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kao\Desktop\내문서\2. 실적\3Q20\00.최종본\"/>
    </mc:Choice>
  </mc:AlternateContent>
  <bookViews>
    <workbookView xWindow="0" yWindow="0" windowWidth="28800" windowHeight="12370" tabRatio="785"/>
  </bookViews>
  <sheets>
    <sheet name="IS(Con)" sheetId="1" r:id="rId1"/>
    <sheet name="BS(Con)" sheetId="2" r:id="rId2"/>
    <sheet name="IS(P)" sheetId="3" r:id="rId3"/>
    <sheet name="BS(P)" sheetId="4" r:id="rId4"/>
    <sheet name="Employee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</externalReferences>
  <definedNames>
    <definedName name="_">#REF!</definedName>
    <definedName name="_.4">#REF!</definedName>
    <definedName name="_?">#REF!</definedName>
    <definedName name="_?____?">#N/A</definedName>
    <definedName name="_?__C">#REF!</definedName>
    <definedName name="____?">#REF!</definedName>
    <definedName name="____?____?">#N/A</definedName>
    <definedName name="____?__C">#REF!</definedName>
    <definedName name="_____?">#REF!</definedName>
    <definedName name="_____?__C">#REF!</definedName>
    <definedName name="______?">#REF!</definedName>
    <definedName name="______?__C">#REF!</definedName>
    <definedName name="_______?">#REF!</definedName>
    <definedName name="_______?__C">#REF!</definedName>
    <definedName name="________________________FY01" hidden="1">{"'Sheet1'!$A$1:$D$15"}</definedName>
    <definedName name="________________________FY01_1" hidden="1">{"'Sheet1'!$A$1:$D$15"}</definedName>
    <definedName name="_____________________FY01" hidden="1">{"'Sheet1'!$A$1:$D$15"}</definedName>
    <definedName name="_____________________FY01_1" hidden="1">{"'Sheet1'!$A$1:$D$15"}</definedName>
    <definedName name="____________________am2">{"'9월'!$F$38"}</definedName>
    <definedName name="____________________AM3">{"'9월'!$F$38"}</definedName>
    <definedName name="___________________FY01" hidden="1">{"'Sheet1'!$A$1:$D$15"}</definedName>
    <definedName name="___________________FY01_1" hidden="1">{"'Sheet1'!$A$1:$D$15"}</definedName>
    <definedName name="__________________am2">{"'9월'!$F$38"}</definedName>
    <definedName name="__________________AM3">{"'9월'!$F$38"}</definedName>
    <definedName name="__________________FY01" hidden="1">{"'Sheet1'!$A$1:$D$15"}</definedName>
    <definedName name="__________________FY01_1" hidden="1">{"'Sheet1'!$A$1:$D$15"}</definedName>
    <definedName name="_________________am2">{"'9월'!$F$38"}</definedName>
    <definedName name="_________________AM3">{"'9월'!$F$38"}</definedName>
    <definedName name="_________________FY01" hidden="1">{"'Sheet1'!$A$1:$D$15"}</definedName>
    <definedName name="_________________FY01_1" hidden="1">{"'Sheet1'!$A$1:$D$15"}</definedName>
    <definedName name="________________am2">{"'9월'!$F$38"}</definedName>
    <definedName name="________________AM3">{"'9월'!$F$38"}</definedName>
    <definedName name="________________FY01" hidden="1">{"'Sheet1'!$A$1:$D$15"}</definedName>
    <definedName name="________________FY01_1" hidden="1">{"'Sheet1'!$A$1:$D$15"}</definedName>
    <definedName name="_______________am2">{"'9월'!$F$38"}</definedName>
    <definedName name="_______________AM3">{"'9월'!$F$38"}</definedName>
    <definedName name="_______________FY01" hidden="1">{"'Sheet1'!$A$1:$D$15"}</definedName>
    <definedName name="_______________FY01_1" hidden="1">{"'Sheet1'!$A$1:$D$15"}</definedName>
    <definedName name="______________am2">{"'9월'!$F$38"}</definedName>
    <definedName name="______________AM3">{"'9월'!$F$38"}</definedName>
    <definedName name="______________FY01" hidden="1">{"'Sheet1'!$A$1:$D$15"}</definedName>
    <definedName name="______________FY01_1" hidden="1">{"'Sheet1'!$A$1:$D$15"}</definedName>
    <definedName name="_____________FY01" hidden="1">{"'Sheet1'!$A$1:$D$15"}</definedName>
    <definedName name="_____________FY01_1" hidden="1">{"'Sheet1'!$A$1:$D$15"}</definedName>
    <definedName name="____________am2">{"'9월'!$F$38"}</definedName>
    <definedName name="____________AM3">{"'9월'!$F$38"}</definedName>
    <definedName name="____________FY01" hidden="1">{"'Sheet1'!$A$1:$D$15"}</definedName>
    <definedName name="____________FY01_1" hidden="1">{"'Sheet1'!$A$1:$D$15"}</definedName>
    <definedName name="___________am2">{"'9월'!$F$38"}</definedName>
    <definedName name="___________AM3">{"'9월'!$F$38"}</definedName>
    <definedName name="___________FY01" hidden="1">{"'Sheet1'!$A$1:$D$15"}</definedName>
    <definedName name="___________FY01_1" hidden="1">{"'Sheet1'!$A$1:$D$15"}</definedName>
    <definedName name="__________am2">{"'9월'!$F$38"}</definedName>
    <definedName name="__________AM3">{"'9월'!$F$38"}</definedName>
    <definedName name="__________FY01" hidden="1">{"'Sheet1'!$A$1:$D$15"}</definedName>
    <definedName name="__________FY01_1" hidden="1">{"'Sheet1'!$A$1:$D$15"}</definedName>
    <definedName name="__________k2">[0]!BULYANGPNTR</definedName>
    <definedName name="_________am2">{"'9월'!$F$38"}</definedName>
    <definedName name="_________AM3">{"'9월'!$F$38"}</definedName>
    <definedName name="_________FY01" hidden="1">{"'Sheet1'!$A$1:$D$15"}</definedName>
    <definedName name="_________FY01_1" hidden="1">{"'Sheet1'!$A$1:$D$15"}</definedName>
    <definedName name="_________k2">[0]!BULYANGPNTR</definedName>
    <definedName name="________am2">{"'9월'!$F$38"}</definedName>
    <definedName name="________AM3">{"'9월'!$F$38"}</definedName>
    <definedName name="________FY01" hidden="1">{"'Sheet1'!$A$1:$D$15"}</definedName>
    <definedName name="________FY01_1" hidden="1">{"'Sheet1'!$A$1:$D$15"}</definedName>
    <definedName name="________k2">[0]!BULYANGPNTR</definedName>
    <definedName name="________UN1">'[1]#1 Basic'!$B$11</definedName>
    <definedName name="_______08_하자보수비">#REF!</definedName>
    <definedName name="_______a1">#REF!</definedName>
    <definedName name="_______am2">{"'9월'!$F$38"}</definedName>
    <definedName name="_______AM3">{"'9월'!$F$38"}</definedName>
    <definedName name="_______bs1">#REF!</definedName>
    <definedName name="_______FY01" hidden="1">{"'Sheet1'!$A$1:$D$15"}</definedName>
    <definedName name="_______FY01_1" hidden="1">{"'Sheet1'!$A$1:$D$15"}</definedName>
    <definedName name="_______UN1">'[1]#1 Basic'!$B$11</definedName>
    <definedName name="______08_하자보수비">#REF!</definedName>
    <definedName name="______a1">#REF!</definedName>
    <definedName name="______am2">{"'9월'!$F$38"}</definedName>
    <definedName name="______AM3">{"'9월'!$F$38"}</definedName>
    <definedName name="______bs1">#REF!</definedName>
    <definedName name="______FY01" hidden="1">{"'Sheet1'!$A$1:$D$15"}</definedName>
    <definedName name="______FY01_1" hidden="1">{"'Sheet1'!$A$1:$D$15"}</definedName>
    <definedName name="______k2">[0]!BULYANGPNTR</definedName>
    <definedName name="______UN1">'[1]#1 Basic'!$B$11</definedName>
    <definedName name="_____08_하자보수비">#REF!</definedName>
    <definedName name="_____a1">#REF!</definedName>
    <definedName name="_____am2">{"'9월'!$F$38"}</definedName>
    <definedName name="_____AM3">{"'9월'!$F$38"}</definedName>
    <definedName name="_____bs1">#REF!</definedName>
    <definedName name="_____FY01" hidden="1">{"'Sheet1'!$A$1:$D$15"}</definedName>
    <definedName name="_____FY01_1" hidden="1">{"'Sheet1'!$A$1:$D$15"}</definedName>
    <definedName name="_____O30000">#REF!</definedName>
    <definedName name="_____q1">#N/A</definedName>
    <definedName name="_____UN1">'[1]#1 Basic'!$B$11</definedName>
    <definedName name="____08_하자보수비">#REF!</definedName>
    <definedName name="____a1">#REF!</definedName>
    <definedName name="____am2">{"'9월'!$F$38"}</definedName>
    <definedName name="____AM3">{"'9월'!$F$38"}</definedName>
    <definedName name="____bs1">#REF!</definedName>
    <definedName name="____FY01" hidden="1">{"'Sheet1'!$A$1:$D$15"}</definedName>
    <definedName name="____FY01_1" hidden="1">{"'Sheet1'!$A$1:$D$15"}</definedName>
    <definedName name="____O30000">#REF!</definedName>
    <definedName name="____q1">#N/A</definedName>
    <definedName name="___am2">{"'9월'!$F$38"}</definedName>
    <definedName name="___AM3">{"'9월'!$F$38"}</definedName>
    <definedName name="___DAT1">'[2]aging-외상'!$A$2:$A$331</definedName>
    <definedName name="___DAT10">'[2]aging-외상'!$J$2:$J$331</definedName>
    <definedName name="___DAT11">'[2]aging-외상'!$K$2:$K$331</definedName>
    <definedName name="___DAT12">'[2]aging-외상'!$L$2:$L$331</definedName>
    <definedName name="___DAT13">'[2]aging-외상'!$M$2:$M$331</definedName>
    <definedName name="___DAT14">'[2]aging-외상'!$N$2:$N$331</definedName>
    <definedName name="___DAT15">'[2]aging-외상'!$O$2:$O$331</definedName>
    <definedName name="___DAT16">'[2]aging-외상'!$P$2:$P$331</definedName>
    <definedName name="___DAT17">'[2]aging-외상'!$Q$2:$Q$331</definedName>
    <definedName name="___DAT18">'[2]aging-외상'!$R$2:$R$331</definedName>
    <definedName name="___DAT2">'[2]aging-외상'!$B$2:$B$331</definedName>
    <definedName name="___DAT3">'[2]aging-외상'!$C$2:$C$331</definedName>
    <definedName name="___DAT4">'[2]aging-외상'!$D$2:$D$331</definedName>
    <definedName name="___DAT5">'[2]aging-외상'!$E$2:$E$331</definedName>
    <definedName name="___DAT6">'[2]aging-외상'!$F$2:$F$331</definedName>
    <definedName name="___DAT7">'[2]aging-외상'!$G$2:$G$331</definedName>
    <definedName name="___DAT8">'[2]aging-외상'!$H$2:$H$331</definedName>
    <definedName name="___DAT9">'[2]aging-외상'!$I$2:$I$331</definedName>
    <definedName name="___FY01" hidden="1">{"'Sheet1'!$A$1:$D$15"}</definedName>
    <definedName name="___FY01_1" hidden="1">{"'Sheet1'!$A$1:$D$15"}</definedName>
    <definedName name="___O30000">#REF!</definedName>
    <definedName name="___q1">#N/A</definedName>
    <definedName name="__123Graph_A" hidden="1">[3]은행!#REF!</definedName>
    <definedName name="__123Graph_B" hidden="1">[3]은행!#REF!</definedName>
    <definedName name="__123Graph_C" hidden="1">#REF!</definedName>
    <definedName name="__123Graph_D" hidden="1">[4]지역개발!#REF!</definedName>
    <definedName name="__123Graph_LBL_A" hidden="1">[5]시산표!#REF!</definedName>
    <definedName name="__123Graph_LBL_B" hidden="1">[5]시산표!#REF!</definedName>
    <definedName name="__123Graph_LBL_E" hidden="1">[4]지역개발!#REF!</definedName>
    <definedName name="__123Graph_X" hidden="1">[5]시산표!#REF!</definedName>
    <definedName name="__2am2_">{"'9월'!$F$38"}</definedName>
    <definedName name="__3am2_">{"'9월'!$F$38"}</definedName>
    <definedName name="__4am2_">{"'9월'!$F$38"}</definedName>
    <definedName name="__4AM3_">{"'9월'!$F$38"}</definedName>
    <definedName name="__6AM3_">{"'9월'!$F$38"}</definedName>
    <definedName name="__a5">[6]품목코드!$A$1:$AC$130</definedName>
    <definedName name="__am2">{"'9월'!$F$38"}</definedName>
    <definedName name="__AM3">{"'9월'!$F$38"}</definedName>
    <definedName name="__B70000">#REF!</definedName>
    <definedName name="__cost9911_pjt">#REF!</definedName>
    <definedName name="__DAT1">'[2]aging-외상'!$A$2:$A$331</definedName>
    <definedName name="__DAT10">'[2]aging-외상'!$J$2:$J$331</definedName>
    <definedName name="__DAT11">'[2]aging-외상'!$K$2:$K$331</definedName>
    <definedName name="__DAT12">'[2]aging-외상'!$L$2:$L$331</definedName>
    <definedName name="__DAT13">'[2]aging-외상'!$M$2:$M$331</definedName>
    <definedName name="__DAT14">'[2]aging-외상'!$N$2:$N$331</definedName>
    <definedName name="__DAT15">'[2]aging-외상'!$O$2:$O$331</definedName>
    <definedName name="__DAT16">'[2]aging-외상'!$P$2:$P$331</definedName>
    <definedName name="__DAT17">'[2]aging-외상'!$Q$2:$Q$331</definedName>
    <definedName name="__DAT18">'[2]aging-외상'!$R$2:$R$331</definedName>
    <definedName name="__DAT2">'[2]aging-외상'!$B$2:$B$331</definedName>
    <definedName name="__DAT3">'[2]aging-외상'!$C$2:$C$331</definedName>
    <definedName name="__DAT4">'[2]aging-외상'!$D$2:$D$331</definedName>
    <definedName name="__DAT5">'[2]aging-외상'!$E$2:$E$331</definedName>
    <definedName name="__DAT6">'[2]aging-외상'!$F$2:$F$331</definedName>
    <definedName name="__DAT7">'[2]aging-외상'!$G$2:$G$331</definedName>
    <definedName name="__DAT8">'[2]aging-외상'!$H$2:$H$331</definedName>
    <definedName name="__DAT9">'[2]aging-외상'!$I$2:$I$331</definedName>
    <definedName name="__DemandLoad">TRUE</definedName>
    <definedName name="__FDS_HYPERLINK_TOGGLE_STATE__">"ON"</definedName>
    <definedName name="__FDS_UNIQUE_RANGE_ID_GENERATOR_COUNTER">1</definedName>
    <definedName name="__FY01" hidden="1">{"'Sheet1'!$A$1:$D$15"}</definedName>
    <definedName name="__FY01_1" hidden="1">{"'Sheet1'!$A$1:$D$15"}</definedName>
    <definedName name="__IntlFixup" hidden="1">TRUE</definedName>
    <definedName name="__key1">#REF!</definedName>
    <definedName name="__key2">#REF!</definedName>
    <definedName name="__O30000">#REF!</definedName>
    <definedName name="__q1">#N/A</definedName>
    <definedName name="__UN1">'[1]#1 Basic'!$B$11</definedName>
    <definedName name="__番">#N/A</definedName>
    <definedName name="_02년투입공수계획">#REF!</definedName>
    <definedName name="_08_하자보수비">#REF!</definedName>
    <definedName name="_1">#N/A</definedName>
    <definedName name="_1_">#N/A</definedName>
    <definedName name="_1_?">#REF!</definedName>
    <definedName name="_1_2000년입출고">#REF!</definedName>
    <definedName name="_10">#N/A</definedName>
    <definedName name="_100B00__51__.DATABASEUPLOAD">#N/A</definedName>
    <definedName name="_10320">[7]만기!#REF!</definedName>
    <definedName name="_104G1_">#REF!</definedName>
    <definedName name="_105B00__57__.DATABASEUPLOAD">#N/A</definedName>
    <definedName name="_108k2_">[0]!BULYANGPNTR</definedName>
    <definedName name="_109k2_">[8]!BULYANGPNTR</definedName>
    <definedName name="_109O30000_">#REF!</definedName>
    <definedName name="_10B00__11__.DATABASEUPLOAD">#N/A</definedName>
    <definedName name="_10B00__17__.DATABASEUPLOAD">[9]!'[B00 (17)].DATABASEUPLOAD'</definedName>
    <definedName name="_10B00__25__.DATABASEUPLOAD">[9]!'[B00 (25)].DATABASEUPLOAD'</definedName>
    <definedName name="_10FA1_">[10]AP!$A$5:$O$8</definedName>
    <definedName name="_10FX2_">#REF!</definedName>
    <definedName name="_10FY01_">{"'Sheet1'!$A$1:$D$15"}</definedName>
    <definedName name="_10J2_">#REF!</definedName>
    <definedName name="_10o2_" hidden="1">'[11]#REF'!$A$206:$Q$214</definedName>
    <definedName name="_10월">#REF!</definedName>
    <definedName name="_11">#N/A</definedName>
    <definedName name="_11_?">#REF!</definedName>
    <definedName name="_110B00__6__.DATABASEUPLOAD">#N/A</definedName>
    <definedName name="_110q1_">#N/A</definedName>
    <definedName name="_112O30000_">#REF!</definedName>
    <definedName name="_113P1_">#REF!</definedName>
    <definedName name="_114p11_">#REF!</definedName>
    <definedName name="_115B00__60__.DATABASEUPLOAD">#N/A</definedName>
    <definedName name="_115p2_">#REF!</definedName>
    <definedName name="_11B00__2__.DATABASEUPLOAD">[9]!'[B00 (2)].DATABASEUPLOAD'</definedName>
    <definedName name="_11B00__26__.DATABASEUPLOAD">[9]!'[B00 (26)].DATABASEUPLOAD'</definedName>
    <definedName name="_1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1f3_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1FX1_">#REF!</definedName>
    <definedName name="_11J1_">#REF!</definedName>
    <definedName name="_11J3_">#REF!</definedName>
    <definedName name="_11P10_">'[12]10한빛'!#REF!</definedName>
    <definedName name="_11월">#REF!</definedName>
    <definedName name="_12">#N/A</definedName>
    <definedName name="_120B00__61__.DATABASEUPLOAD">#N/A</definedName>
    <definedName name="_125B00__62__.DATABASEUPLOAD">#N/A</definedName>
    <definedName name="_12B00__21__.DATABASEUPLOAD">[9]!'[B00 (21)].DATABASEUPLOAD'</definedName>
    <definedName name="_12B00__27__.DATABASEUPLOAD">[9]!'[B00 (27)].DATABASEUPLOAD'</definedName>
    <definedName name="_12FY01_" hidden="1">{"'Sheet1'!$A$1:$D$15"}</definedName>
    <definedName name="_12FY01__1" hidden="1">{"'Sheet1'!$A$1:$D$15"}</definedName>
    <definedName name="_12J10_">#REF!</definedName>
    <definedName name="_12J4_">#REF!</definedName>
    <definedName name="_12P11_">'[12]10한빛'!#REF!</definedName>
    <definedName name="_12월">#REF!</definedName>
    <definedName name="_13._당기순이익">[13]요약PL!#REF!</definedName>
    <definedName name="_13_?__C">#REF!</definedName>
    <definedName name="_130B00__7__.DATABASEUPLOAD">#N/A</definedName>
    <definedName name="_130q1_">#N/A</definedName>
    <definedName name="_134q2000_">[8]!BlankMacro1</definedName>
    <definedName name="_135B00__8__.DATABASEUPLOAD">#N/A</definedName>
    <definedName name="_13B00__22__.DATABASEUPLOAD">[9]!'[B00 (22)].DATABASEUPLOAD'</definedName>
    <definedName name="_13B00__3__.DATABASEUPLOAD">[9]!'[B00 (3)].DATABASEUPLOAD'</definedName>
    <definedName name="_13H_0PA">#REF!</definedName>
    <definedName name="_13J11_">#REF!</definedName>
    <definedName name="_13J5_">#REF!</definedName>
    <definedName name="_13P6_">'[12]10한빛'!#REF!</definedName>
    <definedName name="_140B00__9__.DATABASEUPLOAD">#N/A</definedName>
    <definedName name="_145C00__1__.DATABASEUPLOAD">#N/A</definedName>
    <definedName name="_14B00__25__.DATABASEUPLOAD">[9]!'[B00 (25)].DATABASEUPLOAD'</definedName>
    <definedName name="_14B00__4__.DATABASEUPLOAD">[9]!'[B00 (4)].DATABASEUPLOAD'</definedName>
    <definedName name="_14FX2_">#REF!</definedName>
    <definedName name="_14H_0Print_Area">#REF!</definedName>
    <definedName name="_14J12_">#REF!</definedName>
    <definedName name="_14J6_">#REF!</definedName>
    <definedName name="_14P7_">'[12]10한빛'!#REF!</definedName>
    <definedName name="_150C00__12__.DATABASEUPLOAD">#N/A</definedName>
    <definedName name="_155C00__13__.DATABASEUPLOAD">#N/A</definedName>
    <definedName name="_15am2_">{"'9월'!$F$38"}</definedName>
    <definedName name="_15B00__16__.DATABASEUPLOAD">#N/A</definedName>
    <definedName name="_15B00__26__.DATABASEUPLOAD">[9]!'[B00 (26)].DATABASEUPLOAD'</definedName>
    <definedName name="_15B00__40__.DATABASEUPLOAD">[9]!'[B00 (40)].DATABASEUPLOAD'</definedName>
    <definedName name="_15FX1_">#REF!</definedName>
    <definedName name="_15H__PA">#REF!</definedName>
    <definedName name="_15J2_">#REF!</definedName>
    <definedName name="_15J7_">#REF!</definedName>
    <definedName name="_15P8_">'[12]10한빛'!#REF!</definedName>
    <definedName name="_16_?_컛?___i">#REF!</definedName>
    <definedName name="_160C00__14__.DATABASEUPLOAD">#N/A</definedName>
    <definedName name="_165C00__2__.DATABASEUPLOAD">#N/A</definedName>
    <definedName name="_16AM3_">{"'9월'!$F$38"}</definedName>
    <definedName name="_16B00__27__.DATABASEUPLOAD">[9]!'[B00 (27)].DATABASEUPLOAD'</definedName>
    <definedName name="_16B00__44__.DATABASEUPLOAD">[9]!'[B00 (44)].DATABASEUPLOAD'</definedName>
    <definedName name="_16FX2_">#REF!</definedName>
    <definedName name="_16H__Print_Area">#REF!</definedName>
    <definedName name="_16J10_">#REF!</definedName>
    <definedName name="_16J3_">#REF!</definedName>
    <definedName name="_16J8_">#REF!</definedName>
    <definedName name="_16P9_">'[12]10한빛'!#REF!</definedName>
    <definedName name="_170C00__20__.DATABASEUPLOAD">#N/A</definedName>
    <definedName name="_175C00__22__.DATABASEUPLOAD">#N/A</definedName>
    <definedName name="_17B00__3__.DATABASEUPLOAD">[9]!'[B00 (3)].DATABASEUPLOAD'</definedName>
    <definedName name="_17B00__45__.DATABASEUPLOAD">[9]!'[B00 (45)].DATABASEUPLOAD'</definedName>
    <definedName name="_17FY01_" hidden="1">{"'Sheet1'!$A$1:$D$15"}</definedName>
    <definedName name="_17FY01__1" hidden="1">{"'Sheet1'!$A$1:$D$15"}</definedName>
    <definedName name="_17J4_">#REF!</definedName>
    <definedName name="_17J9_">#REF!</definedName>
    <definedName name="_180C00__5__.DATABASEUPLOAD">#N/A</definedName>
    <definedName name="_185C00__7__.DATABASEUPLOAD">#N/A</definedName>
    <definedName name="_18B00__4__.DATABASEUPLOAD">[9]!'[B00 (4)].DATABASEUPLOAD'</definedName>
    <definedName name="_18B00__46__.DATABASEUPLOAD">[9]!'[B00 (46)].DATABASEUPLOAD'</definedName>
    <definedName name="_18J1_">#REF!</definedName>
    <definedName name="_18J5_">#REF!</definedName>
    <definedName name="_18P1_">#REF!</definedName>
    <definedName name="_190D00__1__.DATABASEUPLOAD">#N/A</definedName>
    <definedName name="_195D00__10__.DATABASEUPLOAD">#N/A</definedName>
    <definedName name="_1990년">#REF!</definedName>
    <definedName name="_1999_01_29">#REF!</definedName>
    <definedName name="_19AM3_">{"'9월'!$F$38"}</definedName>
    <definedName name="_19B00__40__.DATABASEUPLOAD">[9]!'[B00 (40)].DATABASEUPLOAD'</definedName>
    <definedName name="_19B00__48__.DATABASEUPLOAD">[9]!'[B00 (48)].DATABASEUPLOAD'</definedName>
    <definedName name="_19FX2_">#REF!</definedName>
    <definedName name="_19H_0PA">#REF!</definedName>
    <definedName name="_19J6_">#REF!</definedName>
    <definedName name="_19p11_">#REF!</definedName>
    <definedName name="_1a5_">[6]품목코드!$A$1:$AC$130</definedName>
    <definedName name="_1am2_">{"'9월'!$F$38"}</definedName>
    <definedName name="_1B">#N/A</definedName>
    <definedName name="_1C">#N/A</definedName>
    <definedName name="_1D">#N/A</definedName>
    <definedName name="_1E">#N/A</definedName>
    <definedName name="_1F">#N/A</definedName>
    <definedName name="_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G">#N/A</definedName>
    <definedName name="_1H">#N/A</definedName>
    <definedName name="_1I">#N/A</definedName>
    <definedName name="_1J">#N/A</definedName>
    <definedName name="_1K">#N/A</definedName>
    <definedName name="_1PP">#N/A</definedName>
    <definedName name="_1Print_A">#REF!</definedName>
    <definedName name="_1월">#REF!</definedName>
    <definedName name="_1월조업일수">#REF!</definedName>
    <definedName name="_2">#N/A</definedName>
    <definedName name="_2_?__C">#REF!</definedName>
    <definedName name="_2_2000년입출고">#REF!</definedName>
    <definedName name="_2_하자보수비">#REF!</definedName>
    <definedName name="_200D00__2__.DATABASEUPLOAD">#N/A</definedName>
    <definedName name="_205D00__7__.DATABASEUPLOAD">#N/A</definedName>
    <definedName name="_20B00__17__.DATABASEUPLOAD">#N/A</definedName>
    <definedName name="_20B00__44__.DATABASEUPLOAD">[9]!'[B00 (44)].DATABASEUPLOAD'</definedName>
    <definedName name="_20B00__5__.DATABASEUPLOAD">[9]!'[B00 (5)].DATABASEUPLOAD'</definedName>
    <definedName name="_20J10_">#REF!</definedName>
    <definedName name="_20J12_">#REF!</definedName>
    <definedName name="_20J7_">#REF!</definedName>
    <definedName name="_20p2_">#REF!</definedName>
    <definedName name="_210D00__9__.DATABASEUPLOAD">#N/A</definedName>
    <definedName name="_215Module4_B001__.LOGIN">#N/A</definedName>
    <definedName name="_21B00__45__.DATABASEUPLOAD">[9]!'[B00 (45)].DATABASEUPLOAD'</definedName>
    <definedName name="_21B00__50__.DATABASEUPLOAD">[9]!'[B00 (50)].DATABASEUPLOAD'</definedName>
    <definedName name="_21FY01_" hidden="1">{"'Sheet1'!$A$1:$D$15"}</definedName>
    <definedName name="_21FY01__1" hidden="1">{"'Sheet1'!$A$1:$D$15"}</definedName>
    <definedName name="_21H_0Print_Area">#REF!</definedName>
    <definedName name="_21J8_">#REF!</definedName>
    <definedName name="_22¿¹_êÃÑ°ý½ÃÆ_¼³ONLY">#REF!</definedName>
    <definedName name="_220Module4_B0017__.LOGIN">#N/A</definedName>
    <definedName name="_225Module4_B002__.LOGIN">#N/A</definedName>
    <definedName name="_22B00__46__.DATABASEUPLOAD">[9]!'[B00 (46)].DATABASEUPLOAD'</definedName>
    <definedName name="_22B00__51__.DATABASEUPLOAD">[9]!'[B00 (51)].DATABASEUPLOAD'</definedName>
    <definedName name="_22J11_">#REF!</definedName>
    <definedName name="_22J9_">#REF!</definedName>
    <definedName name="_230Module4_B0025__.LOGIN">#N/A</definedName>
    <definedName name="_235Module4_B0026__.LOGIN">#N/A</definedName>
    <definedName name="_23B00__48__.DATABASEUPLOAD">[9]!'[B00 (48)].DATABASEUPLOAD'</definedName>
    <definedName name="_23B00__57__.DATABASEUPLOAD">[9]!'[B00 (57)].DATABASEUPLOAD'</definedName>
    <definedName name="_23FY01_" hidden="1">{"'Sheet1'!$A$1:$D$15"}</definedName>
    <definedName name="_23FY01__1" hidden="1">{"'Sheet1'!$A$1:$D$15"}</definedName>
    <definedName name="_240Module4_B0027__.LOGIN">#N/A</definedName>
    <definedName name="_245Module4_B003__.LOGIN">#N/A</definedName>
    <definedName name="_24B00__5__.DATABASEUPLOAD">[9]!'[B00 (5)].DATABASEUPLOAD'</definedName>
    <definedName name="_24B00__6__.DATABASEUPLOAD">[9]!'[B00 (6)].DATABASEUPLOAD'</definedName>
    <definedName name="_24J1_">#REF!</definedName>
    <definedName name="_24J12_">#REF!</definedName>
    <definedName name="_24P1_">#REF!</definedName>
    <definedName name="_250Module4_B004__.LOGIN">#N/A</definedName>
    <definedName name="_255Module4_B005__.LOGIN">#N/A</definedName>
    <definedName name="_25B00__2__.DATABASEUPLOAD">#N/A</definedName>
    <definedName name="_25B00__50__.DATABASEUPLOAD">[9]!'[B00 (50)].DATABASEUPLOAD'</definedName>
    <definedName name="_25B00__60__.DATABASEUPLOAD">[9]!'[B00 (60)].DATABASEUPLOAD'</definedName>
    <definedName name="_260Module4_B006__.LOGIN">#N/A</definedName>
    <definedName name="_265Module4_B007__.LOGIN">#N/A</definedName>
    <definedName name="_26B00__51__.DATABASEUPLOAD">[9]!'[B00 (51)].DATABASEUPLOAD'</definedName>
    <definedName name="_26B00__61__.DATABASEUPLOAD">[9]!'[B00 (61)].DATABASEUPLOAD'</definedName>
    <definedName name="_26H_0PA">#REF!</definedName>
    <definedName name="_26J2_">#REF!</definedName>
    <definedName name="_26p11_">#REF!</definedName>
    <definedName name="_270Module4_B008__.LOGIN">#N/A</definedName>
    <definedName name="_275Module4_B009__.LOGIN">#N/A</definedName>
    <definedName name="_27B00__57__.DATABASEUPLOAD">[9]!'[B00 (57)].DATABASEUPLOAD'</definedName>
    <definedName name="_27B00__62__.DATABASEUPLOAD">[9]!'[B00 (62)].DATABASEUPLOAD'</definedName>
    <definedName name="_27H_0PA">#REF!</definedName>
    <definedName name="_27J10_">#REF!</definedName>
    <definedName name="_280Module4_B010__.LOGIN">#N/A</definedName>
    <definedName name="_285Module4_B011__.LOGIN">#N/A</definedName>
    <definedName name="_28B00__6__.DATABASEUPLOAD">[9]!'[B00 (6)].DATABASEUPLOAD'</definedName>
    <definedName name="_28B00__7__.DATABASEUPLOAD">[9]!'[B00 (7)].DATABASEUPLOAD'</definedName>
    <definedName name="_28H_0PA">#REF!</definedName>
    <definedName name="_28J3_">#REF!</definedName>
    <definedName name="_28p2_">#REF!</definedName>
    <definedName name="_290Module4_B016__.LOGIN">#N/A</definedName>
    <definedName name="_295Module4_B021__.LOGIN">#N/A</definedName>
    <definedName name="_29B00__60__.DATABASEUPLOAD">[9]!'[B00 (60)].DATABASEUPLOAD'</definedName>
    <definedName name="_29B00__8__.DATABASEUPLOAD">[9]!'[B00 (8)].DATABASEUPLOAD'</definedName>
    <definedName name="_29H_0Print_Area">#REF!</definedName>
    <definedName name="_2a5_">[6]품목코드!$A$1:$AC$130</definedName>
    <definedName name="_2am2_">{"'9월'!$F$38"}</definedName>
    <definedName name="_2AM3_">{"'9월'!$F$38"}</definedName>
    <definedName name="_2FX1_">#REF!</definedName>
    <definedName name="_2FY01_">{"'Sheet1'!$A$1:$D$15"}</definedName>
    <definedName name="_2PP">#N/A</definedName>
    <definedName name="_2PRINT_AREA">#REF!</definedName>
    <definedName name="_2월">#REF!</definedName>
    <definedName name="_3">#N/A</definedName>
    <definedName name="_3._재무구조개선적립금">#REF!</definedName>
    <definedName name="_3_?">#REF!</definedName>
    <definedName name="_3_2000년입출고">#REF!</definedName>
    <definedName name="_3_제조원가명세_pjt별">#REF!</definedName>
    <definedName name="_300Module4_B022__.LOGIN">#N/A</definedName>
    <definedName name="_305Module4_B038__.LOGIN">#N/A</definedName>
    <definedName name="_30B00__21__.DATABASEUPLOAD">#N/A</definedName>
    <definedName name="_30B00__61__.DATABASEUPLOAD">[9]!'[B00 (61)].DATABASEUPLOAD'</definedName>
    <definedName name="_30B00__9__.DATABASEUPLOAD">[9]!'[B00 (9)].DATABASEUPLOAD'</definedName>
    <definedName name="_30J11_">#REF!</definedName>
    <definedName name="_30J4_">#REF!</definedName>
    <definedName name="_30J6_">#REF!</definedName>
    <definedName name="_31±âÁ¸Â÷¹_Á_Á¡">#REF!</definedName>
    <definedName name="_310A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0B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0Module4_B040__.LOGIN">#N/A</definedName>
    <definedName name="_3114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1F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29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333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34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3D9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3E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49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53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5E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5Module4_B044__.LOGIN">#N/A</definedName>
    <definedName name="_3168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B00__62__.DATABASEUPLOAD">[9]!'[B00 (62)].DATABASEUPLOAD'</definedName>
    <definedName name="_31B1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1C00__1__.DATABASEUPLOAD">[9]!'[C00 (1)].DATABASEUPLOAD'</definedName>
    <definedName name="_320Module4_B045__.LOGIN">#N/A</definedName>
    <definedName name="_3257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25Module4_B046__.LOGIN">#N/A</definedName>
    <definedName name="_32B00__7__.DATABASEUPLOAD">[9]!'[B00 (7)].DATABASEUPLOAD'</definedName>
    <definedName name="_32C00__12__.DATABASEUPLOAD">[9]!'[C00 (12)].DATABASEUPLOAD'</definedName>
    <definedName name="_32D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2FD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2J5_">#REF!</definedName>
    <definedName name="_330Module4_B048__.LOGIN">#N/A</definedName>
    <definedName name="_335Module4_B050__.LOGIN">#N/A</definedName>
    <definedName name="_338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3A3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3B00__8__.DATABASEUPLOAD">[9]!'[B00 (8)].DATABASEUPLOAD'</definedName>
    <definedName name="_33C00__13__.DATABASEUPLOAD">[9]!'[C00 (13)].DATABASEUPLOAD'</definedName>
    <definedName name="_33J1_">#REF!</definedName>
    <definedName name="_33J12_">#REF!</definedName>
    <definedName name="_34±aA¸A÷¹RA_A¡">#REF!</definedName>
    <definedName name="_340Module4_B051__.LOGIN">#N/A</definedName>
    <definedName name="_342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449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45Module4_B057__.LOGIN">#N/A</definedName>
    <definedName name="_34B00__9__.DATABASEUPLOAD">[9]!'[B00 (9)].DATABASEUPLOAD'</definedName>
    <definedName name="_34C00__14__.DATABASEUPLOAD">[9]!'[C00 (14)].DATABASEUPLOAD'</definedName>
    <definedName name="_34D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4EF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4H_0Print_Area">#REF!</definedName>
    <definedName name="_34J6_">#REF!</definedName>
    <definedName name="_350Module4_B060__.LOGIN">#N/A</definedName>
    <definedName name="_355Module4_C001__.LOGIN">#N/A</definedName>
    <definedName name="_357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595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5B00__22__.DATABASEUPLOAD">#N/A</definedName>
    <definedName name="_35C00__1__.DATABASEUPLOAD">[9]!'[C00 (1)].DATABASEUPLOAD'</definedName>
    <definedName name="_35C00__2__.DATABASEUPLOAD">[9]!'[C00 (2)].DATABASEUPLOAD'</definedName>
    <definedName name="_35H_0Print_Area">#REF!</definedName>
    <definedName name="_360Module4_C002__.LOGIN">#N/A</definedName>
    <definedName name="_362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63B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65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65Module4_C005__.LOGIN">#N/A</definedName>
    <definedName name="_3680">+#REF!+#REF!+#REF!+#REF!+#REF!+#REF!+#REF!+#REF!+#REF!+#REF!+#REF!+#REF!+#REF!+#REF!+#REF!+#REF!+#REF!+#REF!+#REF!+#REF!+#REF!+#REF!+#REF!+#REF!+#REF!+#REF!+#REF!+#REF!</definedName>
    <definedName name="_36C00__12__.DATABASEUPLOAD">[9]!'[C00 (12)].DATABASEUPLOAD'</definedName>
    <definedName name="_36C00__20__.DATABASEUPLOAD">[9]!'[C00 (20)].DATABASEUPLOAD'</definedName>
    <definedName name="_36C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6E1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6J1_">#REF!</definedName>
    <definedName name="_36J2_">#REF!</definedName>
    <definedName name="_36J7_">#REF!</definedName>
    <definedName name="_370Module4_C007__.LOGIN">#N/A</definedName>
    <definedName name="_375Module4_C012__.LOGIN">#N/A</definedName>
    <definedName name="_377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787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7C00__13__.DATABASEUPLOAD">[9]!'[C00 (13)].DATABASEUPLOAD'</definedName>
    <definedName name="_37C00__22__.DATABASEUPLOAD">[9]!'[C00 (22)].DATABASEUPLOAD'</definedName>
    <definedName name="_37J10_">#REF!</definedName>
    <definedName name="_37öIAO¡Æi">#REF!</definedName>
    <definedName name="_380Module4_C013__.LOGIN">#N/A</definedName>
    <definedName name="_381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82D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85Module4_C014__.LOGIN">#N/A</definedName>
    <definedName name="_38C00__14__.DATABASEUPLOAD">[9]!'[C00 (14)].DATABASEUPLOAD'</definedName>
    <definedName name="_38C00__5__.DATABASEUPLOAD">[9]!'[C00 (5)].DATABASEUPLOAD'</definedName>
    <definedName name="_38C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8D3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8J11_">#REF!</definedName>
    <definedName name="_38J8_">#REF!</definedName>
    <definedName name="_390Module4_C020__.LOGIN">#N/A</definedName>
    <definedName name="_395Module4_D001__.LOGIN">#N/A</definedName>
    <definedName name="_396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979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9C00__2__.DATABASEUPLOAD">[9]!'[C00 (2)].DATABASEUPLOAD'</definedName>
    <definedName name="_39C00__7__.DATABASEUPLOAD">[9]!'[C00 (7)].DATABASEUPLOAD'</definedName>
    <definedName name="_39J12_">#REF!</definedName>
    <definedName name="_39J3_">#REF!</definedName>
    <definedName name="_3A1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A1F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a5_">[6]품목코드!$A$1:$AC$130</definedName>
    <definedName name="_3AB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AC5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am2_">{"'9월'!$F$38"}</definedName>
    <definedName name="_3B00__10__.DATABASEUPLOAD">[9]!'[B00 (10)].DATABASEUPLOAD'</definedName>
    <definedName name="_3B5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B6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B6B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bs1_">#REF!</definedName>
    <definedName name="_3C_0PA">#REF!</definedName>
    <definedName name="_3C0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C11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CB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CB7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D5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D5D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E03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E0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EA9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EA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F4F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F54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FF5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FFC0">+[14]Estrazione!A1048544+[14]Estrazione!A1048545+[14]Estrazione!A1048546+[14]Estrazione!A1048547+[14]Estrazione!A1048548+[14]Estrazione!A1048553+[14]Estrazione!A1048554+[14]Estrazione!A1048555+[14]Estrazione!A1048556+[14]Estrazione!A1048557+[14]Estrazione!A1048558+[14]Estrazione!A1048559+[14]Estrazione!A1048560+[14]Estrazione!A1048561+[14]Estrazione!A1048562+[14]Estrazione!A1048563+[14]Estrazione!A1048564+[14]Estrazione!A1048565+[14]Estrazione!A1048566+[14]Estrazione!A1048567+[14]Estrazione!A1048568+[14]Estrazione!A1048569+[14]Estrazione!A1048570+[14]Estrazione!A1048571+[14]Estrazione!A1048572+[14]Estrazione!A1048573+[14]Estrazione!A1048574+[14]Estrazione!A1048575</definedName>
    <definedName name="_3FX2_">#REF!</definedName>
    <definedName name="_3월">#REF!</definedName>
    <definedName name="_4">[15]감가상각!$A$89:$R$106</definedName>
    <definedName name="_400Module4_D002__.LOGIN">#N/A</definedName>
    <definedName name="_405Module4_D007__.LOGIN">#N/A</definedName>
    <definedName name="_40B00__25__.DATABASEUPLOAD">#N/A</definedName>
    <definedName name="_40C00__20__.DATABASEUPLOAD">[9]!'[C00 (20)].DATABASEUPLOAD'</definedName>
    <definedName name="_40D00__1__.DATABASEUPLOAD">[9]!'[D00 (1)].DATABASEUPLOAD'</definedName>
    <definedName name="_40J2_">#REF!</definedName>
    <definedName name="_40J9_">#REF!</definedName>
    <definedName name="_40p11_">#REF!</definedName>
    <definedName name="_410Module4_D009__.LOGIN">#N/A</definedName>
    <definedName name="_415Module4_D010__.LOGIN">#N/A</definedName>
    <definedName name="_41C00__22__.DATABASEUPLOAD">[9]!'[C00 (22)].DATABASEUPLOAD'</definedName>
    <definedName name="_41D00__10__.DATABASEUPLOAD">[9]!'[D00 (10)].DATABASEUPLOAD'</definedName>
    <definedName name="_41J11_">#REF!</definedName>
    <definedName name="_41J3_">#REF!</definedName>
    <definedName name="_42C00__5__.DATABASEUPLOAD">[9]!'[C00 (5)].DATABASEUPLOAD'</definedName>
    <definedName name="_42D00__2__.DATABASEUPLOAD">[9]!'[D00 (2)].DATABASEUPLOAD'</definedName>
    <definedName name="_42J4_">#REF!</definedName>
    <definedName name="_42P1_">#REF!</definedName>
    <definedName name="_43C00__7__.DATABASEUPLOAD">[9]!'[C00 (7)].DATABASEUPLOAD'</definedName>
    <definedName name="_43D00__7__.DATABASEUPLOAD">[9]!'[D00 (7)].DATABASEUPLOAD'</definedName>
    <definedName name="_43J5_">#REF!</definedName>
    <definedName name="_44_08_하자보수비">#REF!</definedName>
    <definedName name="_44D00__1__.DATABASEUPLOAD">[9]!'[D00 (1)].DATABASEUPLOAD'</definedName>
    <definedName name="_44D00__9__.DATABASEUPLOAD">[9]!'[D00 (9)].DATABASEUPLOAD'</definedName>
    <definedName name="_44J6_">#REF!</definedName>
    <definedName name="_44p11_">#REF!</definedName>
    <definedName name="_45B00__26__.DATABASEUPLOAD">#N/A</definedName>
    <definedName name="_45D00__10__.DATABASEUPLOAD">[9]!'[D00 (10)].DATABASEUPLOAD'</definedName>
    <definedName name="_45J12_">#REF!</definedName>
    <definedName name="_45J5_">#REF!</definedName>
    <definedName name="_45J7_">#REF!</definedName>
    <definedName name="_45Module4_B001__.LOGIN">[9]!'[Module4(B001)].LOGIN'</definedName>
    <definedName name="_46D00__2__.DATABASEUPLOAD">[9]!'[D00 (2)].DATABASEUPLOAD'</definedName>
    <definedName name="_46J8_">#REF!</definedName>
    <definedName name="_46Module4_B0017__.LOGIN">[9]!'[Module4(B0017)].LOGIN'</definedName>
    <definedName name="_46p2_">#REF!</definedName>
    <definedName name="_47D00__7__.DATABASEUPLOAD">[9]!'[D00 (7)].DATABASEUPLOAD'</definedName>
    <definedName name="_47J9_">#REF!</definedName>
    <definedName name="_47Module4_B002__.LOGIN">[9]!'[Module4(B002)].LOGIN'</definedName>
    <definedName name="_47R_0PA">#REF!</definedName>
    <definedName name="_48D00__9__.DATABASEUPLOAD">[9]!'[D00 (9)].DATABASEUPLOAD'</definedName>
    <definedName name="_48J6_">#REF!</definedName>
    <definedName name="_48Module4_B0025__.LOGIN">[9]!'[Module4(B0025)].LOGIN'</definedName>
    <definedName name="_48P1_">#REF!</definedName>
    <definedName name="_48R__PA">#REF!</definedName>
    <definedName name="_49J2_">#REF!</definedName>
    <definedName name="_49Module4_B001__.LOGIN">[9]!'[Module4(B001)].LOGIN'</definedName>
    <definedName name="_49Module4_B0026__.LOGIN">[9]!'[Module4(B0026)].LOGIN'</definedName>
    <definedName name="_49p11_">#REF!</definedName>
    <definedName name="_49U_0PA">#REF!</definedName>
    <definedName name="_4a5_">[6]품목코드!$A$1:$AC$130</definedName>
    <definedName name="_4am2_">{"'9월'!$F$38"}</definedName>
    <definedName name="_4AM3_">{"'9월'!$F$38"}</definedName>
    <definedName name="_4B00__11__.DATABASEUPLOAD">[9]!'[B00 (11)].DATABASEUPLOAD'</definedName>
    <definedName name="_4C__PA">#REF!</definedName>
    <definedName name="_4FX2_">#REF!</definedName>
    <definedName name="_4FY01_" hidden="1">{"'Sheet1'!$A$1:$D$15"}</definedName>
    <definedName name="_4FY01__1" hidden="1">{"'Sheet1'!$A$1:$D$15"}</definedName>
    <definedName name="_4월">#REF!</definedName>
    <definedName name="_5">'[16]3-31'!#REF!</definedName>
    <definedName name="_5_간접비차이_pjt">#REF!</definedName>
    <definedName name="_5_하자보수비_pjt별">#REF!</definedName>
    <definedName name="_50B00__27__.DATABASEUPLOAD">#N/A</definedName>
    <definedName name="_50Module4_B0017__.LOGIN">[9]!'[Module4(B0017)].LOGIN'</definedName>
    <definedName name="_50Module4_B0027__.LOGIN">[9]!'[Module4(B0027)].LOGIN'</definedName>
    <definedName name="_50p2_">#REF!</definedName>
    <definedName name="_50U__PA">#REF!</definedName>
    <definedName name="_51am2_">{"'9월'!$F$38"}</definedName>
    <definedName name="_51J7_">#REF!</definedName>
    <definedName name="_51Module4_B002__.LOGIN">[9]!'[Module4(B002)].LOGIN'</definedName>
    <definedName name="_51Module4_B003__.LOGIN">[9]!'[Module4(B003)].LOGIN'</definedName>
    <definedName name="_51R_">[17]Parm!$C$15</definedName>
    <definedName name="_521A">#REF!</definedName>
    <definedName name="_52Module4_B0025__.LOGIN">[9]!'[Module4(B0025)].LOGIN'</definedName>
    <definedName name="_52Module4_B004__.LOGIN">[9]!'[Module4(B004)].LOGIN'</definedName>
    <definedName name="_53J3_">#REF!</definedName>
    <definedName name="_53Module4_B0026__.LOGIN">[9]!'[Module4(B0026)].LOGIN'</definedName>
    <definedName name="_53Module4_B005__.LOGIN">[9]!'[Module4(B005)].LOGIN'</definedName>
    <definedName name="_54J8_">#REF!</definedName>
    <definedName name="_54Module4_B0027__.LOGIN">[9]!'[Module4(B0027)].LOGIN'</definedName>
    <definedName name="_54Module4_B006__.LOGIN">[9]!'[Module4(B006)].LOGIN'</definedName>
    <definedName name="_55B00__3__.DATABASEUPLOAD">#N/A</definedName>
    <definedName name="_55Module4_B003__.LOGIN">[9]!'[Module4(B003)].LOGIN'</definedName>
    <definedName name="_55Module4_B007__.LOGIN">[9]!'[Module4(B007)].LOGIN'</definedName>
    <definedName name="_56Module4_B004__.LOGIN">[9]!'[Module4(B004)].LOGIN'</definedName>
    <definedName name="_56Module4_B008__.LOGIN">[9]!'[Module4(B008)].LOGIN'</definedName>
    <definedName name="_57J4_">#REF!</definedName>
    <definedName name="_57J9_">#REF!</definedName>
    <definedName name="_57Module4_B005__.LOGIN">[9]!'[Module4(B005)].LOGIN'</definedName>
    <definedName name="_57Module4_B009__.LOGIN">[9]!'[Module4(B009)].LOGIN'</definedName>
    <definedName name="_57R_0PA">#REF!</definedName>
    <definedName name="_58Module4_B006__.LOGIN">[9]!'[Module4(B006)].LOGIN'</definedName>
    <definedName name="_58Module4_B010__.LOGIN">[9]!'[Module4(B010)].LOGIN'</definedName>
    <definedName name="_58R_0PA">#REF!</definedName>
    <definedName name="_59Module4_B007__.LOGIN">[9]!'[Module4(B007)].LOGIN'</definedName>
    <definedName name="_59Module4_B011__.LOGIN">[9]!'[Module4(B011)].LOGIN'</definedName>
    <definedName name="_5am2_">{"'9월'!$F$38"}</definedName>
    <definedName name="_5AM3_">{"'9월'!$F$38"}</definedName>
    <definedName name="_5B00__10__.DATABASEUPLOAD">#N/A</definedName>
    <definedName name="_5B00__16__.DATABASEUPLOAD">[9]!'[B00 (16)].DATABASEUPLOAD'</definedName>
    <definedName name="_5C_0PA">#REF!</definedName>
    <definedName name="_5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FY01_" hidden="1">{"'Sheet1'!$A$1:$D$15"}</definedName>
    <definedName name="_5FY01__1" hidden="1">{"'Sheet1'!$A$1:$D$15"}</definedName>
    <definedName name="_5월">#REF!</definedName>
    <definedName name="_6">'[16]3-31'!#REF!</definedName>
    <definedName name="_6_?__C">#REF!</definedName>
    <definedName name="_60B00__4__.DATABASEUPLOAD">#N/A</definedName>
    <definedName name="_60Module4_B008__.LOGIN">[9]!'[Module4(B008)].LOGIN'</definedName>
    <definedName name="_60Module4_B016__.LOGIN">[9]!'[Module4(B016)].LOGIN'</definedName>
    <definedName name="_60P1_">#REF!</definedName>
    <definedName name="_61J5_">#REF!</definedName>
    <definedName name="_61Module4_B009__.LOGIN">[9]!'[Module4(B009)].LOGIN'</definedName>
    <definedName name="_61Module4_B021__.LOGIN">[9]!'[Module4(B021)].LOGIN'</definedName>
    <definedName name="_62Module4_B010__.LOGIN">[9]!'[Module4(B010)].LOGIN'</definedName>
    <definedName name="_62Module4_B022__.LOGIN">[9]!'[Module4(B022)].LOGIN'</definedName>
    <definedName name="_63Module4_B011__.LOGIN">[9]!'[Module4(B011)].LOGIN'</definedName>
    <definedName name="_63Module4_B038__.LOGIN">[9]!'[Module4(B038)].LOGIN'</definedName>
    <definedName name="_63p11_">#REF!</definedName>
    <definedName name="_64Module4_B016__.LOGIN">[9]!'[Module4(B016)].LOGIN'</definedName>
    <definedName name="_64Module4_B040__.LOGIN">[9]!'[Module4(B040)].LOGIN'</definedName>
    <definedName name="_64U_0PA">#REF!</definedName>
    <definedName name="_65B00__40__.DATABASEUPLOAD">#N/A</definedName>
    <definedName name="_65J6_">#REF!</definedName>
    <definedName name="_65Module4_B021__.LOGIN">[9]!'[Module4(B021)].LOGIN'</definedName>
    <definedName name="_65Module4_B044__.LOGIN">[9]!'[Module4(B044)].LOGIN'</definedName>
    <definedName name="_65U_0PA">#REF!</definedName>
    <definedName name="_66Module4_B022__.LOGIN">[9]!'[Module4(B022)].LOGIN'</definedName>
    <definedName name="_66Module4_B045__.LOGIN">[9]!'[Module4(B045)].LOGIN'</definedName>
    <definedName name="_66p2_">#REF!</definedName>
    <definedName name="_66전력단">#REF!</definedName>
    <definedName name="_67Module4_B038__.LOGIN">[9]!'[Module4(B038)].LOGIN'</definedName>
    <definedName name="_67Module4_B046__.LOGIN">[9]!'[Module4(B046)].LOGIN'</definedName>
    <definedName name="_68Module4_B040__.LOGIN">[9]!'[Module4(B040)].LOGIN'</definedName>
    <definedName name="_68Module4_B048__.LOGIN">[9]!'[Module4(B048)].LOGIN'</definedName>
    <definedName name="_68R_0PA">#REF!</definedName>
    <definedName name="_69Å_____R3_t">#REF!</definedName>
    <definedName name="_69J7_">#REF!</definedName>
    <definedName name="_69Module4_B044__.LOGIN">[9]!'[Module4(B044)].LOGIN'</definedName>
    <definedName name="_69Module4_B050__.LOGIN">[9]!'[Module4(B050)].LOGIN'</definedName>
    <definedName name="_6AM3_">{"'9월'!$F$38"}</definedName>
    <definedName name="_6B00__17__.DATABASEUPLOAD">[9]!'[B00 (17)].DATABASEUPLOAD'</definedName>
    <definedName name="_6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3_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X1_">#REF!</definedName>
    <definedName name="_6J1_">#REF!</definedName>
    <definedName name="_6월">#REF!</definedName>
    <definedName name="_7">'[16]3-31'!#REF!</definedName>
    <definedName name="_7±¹_ê">#REF!</definedName>
    <definedName name="_70B00__44__.DATABASEUPLOAD">#N/A</definedName>
    <definedName name="_70Module4_B045__.LOGIN">[9]!'[Module4(B045)].LOGIN'</definedName>
    <definedName name="_70Module4_B051__.LOGIN">[9]!'[Module4(B051)].LOGIN'</definedName>
    <definedName name="_70U_0PA">#REF!</definedName>
    <definedName name="_71a1_">#REF!</definedName>
    <definedName name="_71Module4_B046__.LOGIN">[9]!'[Module4(B046)].LOGIN'</definedName>
    <definedName name="_71Module4_B057__.LOGIN">[9]!'[Module4(B057)].LOGIN'</definedName>
    <definedName name="_72Module4_B048__.LOGIN">[9]!'[Module4(B048)].LOGIN'</definedName>
    <definedName name="_72Module4_B060__.LOGIN">[9]!'[Module4(B060)].LOGIN'</definedName>
    <definedName name="_73J8_">#REF!</definedName>
    <definedName name="_73Module4_B050__.LOGIN">[9]!'[Module4(B050)].LOGIN'</definedName>
    <definedName name="_73Module4_C001__.LOGIN">[9]!'[Module4(C001)].LOGIN'</definedName>
    <definedName name="_74Module4_B051__.LOGIN">[9]!'[Module4(B051)].LOGIN'</definedName>
    <definedName name="_74Module4_C002__.LOGIN">[9]!'[Module4(C002)].LOGIN'</definedName>
    <definedName name="_75B00__45__.DATABASEUPLOAD">#N/A</definedName>
    <definedName name="_75Module4_B057__.LOGIN">[9]!'[Module4(B057)].LOGIN'</definedName>
    <definedName name="_75Module4_C005__.LOGIN">[9]!'[Module4(C005)].LOGIN'</definedName>
    <definedName name="_76Module4_B060__.LOGIN">[9]!'[Module4(B060)].LOGIN'</definedName>
    <definedName name="_76Module4_C007__.LOGIN">[9]!'[Module4(C007)].LOGIN'</definedName>
    <definedName name="_77J9_">#REF!</definedName>
    <definedName name="_77Module4_C001__.LOGIN">[9]!'[Module4(C001)].LOGIN'</definedName>
    <definedName name="_77Module4_C012__.LOGIN">[9]!'[Module4(C012)].LOGIN'</definedName>
    <definedName name="_78Module4_C002__.LOGIN">[9]!'[Module4(C002)].LOGIN'</definedName>
    <definedName name="_78Module4_C013__.LOGIN">[9]!'[Module4(C013)].LOGIN'</definedName>
    <definedName name="_79Module4_C005__.LOGIN">[9]!'[Module4(C005)].LOGIN'</definedName>
    <definedName name="_79Module4_C014__.LOGIN">[9]!'[Module4(C014)].LOGIN'</definedName>
    <definedName name="_7AM3_">{"'9월'!$F$38"}</definedName>
    <definedName name="_7B00__10__.DATABASEUPLOAD">[9]!'[B00 (10)].DATABASEUPLOAD'</definedName>
    <definedName name="_7B00__2__.DATABASEUPLOAD">[9]!'[B00 (2)].DATABASEUPLOAD'</definedName>
    <definedName name="_7C_0PA">#REF!</definedName>
    <definedName name="_7FX2_">#REF!</definedName>
    <definedName name="_7J10_">#REF!</definedName>
    <definedName name="_7월">#REF!</definedName>
    <definedName name="_8">#N/A</definedName>
    <definedName name="_80B00__46__.DATABASEUPLOAD">#N/A</definedName>
    <definedName name="_80Module4_C007__.LOGIN">[9]!'[Module4(C007)].LOGIN'</definedName>
    <definedName name="_80Module4_C020__.LOGIN">[9]!'[Module4(C020)].LOGIN'</definedName>
    <definedName name="_81Module4_C012__.LOGIN">[9]!'[Module4(C012)].LOGIN'</definedName>
    <definedName name="_81Module4_D001__.LOGIN">[9]!'[Module4(D001)].LOGIN'</definedName>
    <definedName name="_81P1_">#REF!</definedName>
    <definedName name="_82AM3_">{"'9월'!$F$38"}</definedName>
    <definedName name="_82Module4_C013__.LOGIN">[9]!'[Module4(C013)].LOGIN'</definedName>
    <definedName name="_82Module4_D002__.LOGIN">[9]!'[Module4(D002)].LOGIN'</definedName>
    <definedName name="_83ÁÖ¿ä¹_Á_Á¡">#REF!</definedName>
    <definedName name="_83Module4_C014__.LOGIN">[9]!'[Module4(C014)].LOGIN'</definedName>
    <definedName name="_83Module4_D007__.LOGIN">[9]!'[Module4(D007)].LOGIN'</definedName>
    <definedName name="_84Module4_C020__.LOGIN">[9]!'[Module4(C020)].LOGIN'</definedName>
    <definedName name="_84Module4_D009__.LOGIN">[9]!'[Module4(D009)].LOGIN'</definedName>
    <definedName name="_85B00__48__.DATABASEUPLOAD">#N/A</definedName>
    <definedName name="_85Module4_D001__.LOGIN">[9]!'[Module4(D001)].LOGIN'</definedName>
    <definedName name="_85Module4_D010__.LOGIN">[9]!'[Module4(D010)].LOGIN'</definedName>
    <definedName name="_85p11_">#REF!</definedName>
    <definedName name="_86_08_하자보수비">#REF!</definedName>
    <definedName name="_86AO¿a¹RA_A¡">#REF!</definedName>
    <definedName name="_86Module4_D002__.LOGIN">[9]!'[Module4(D002)].LOGIN'</definedName>
    <definedName name="_87_0Datab">'[9]7 (2)'!#REF!</definedName>
    <definedName name="_87Module4_D007__.LOGIN">[9]!'[Module4(D007)].LOGIN'</definedName>
    <definedName name="_88a1_">#REF!</definedName>
    <definedName name="_88Module4_D009__.LOGIN">[9]!'[Module4(D009)].LOGIN'</definedName>
    <definedName name="_89b1_">#REF!</definedName>
    <definedName name="_89bs1_">#REF!</definedName>
    <definedName name="_89Module4_D010__.LOGIN">[9]!'[Module4(D010)].LOGIN'</definedName>
    <definedName name="_89p2_">#REF!</definedName>
    <definedName name="_8am2_">{"'9월'!$F$38"}</definedName>
    <definedName name="_8AM3_">{"'9월'!$F$38"}</definedName>
    <definedName name="_8B00__11__.DATABASEUPLOAD">[9]!'[B00 (11)].DATABASEUPLOAD'</definedName>
    <definedName name="_8B00__21__.DATABASEUPLOAD">[9]!'[B00 (21)].DATABASEUPLOAD'</definedName>
    <definedName name="_8C_0PA">#REF!</definedName>
    <definedName name="_8d4_">#REF!</definedName>
    <definedName name="_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f3_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FX1_">#REF!</definedName>
    <definedName name="_8J11_">#REF!</definedName>
    <definedName name="_8월">#REF!</definedName>
    <definedName name="_9">#N/A</definedName>
    <definedName name="_9_하자보수비">#REF!</definedName>
    <definedName name="_90B00__5__.DATABASEUPLOAD">#N/A</definedName>
    <definedName name="_92_08_하자보수비">#REF!</definedName>
    <definedName name="_92BS2_">#REF!</definedName>
    <definedName name="_92R_0PA">#REF!</definedName>
    <definedName name="_93_0Datab">'[9]7 (2)'!#REF!</definedName>
    <definedName name="_93CT75_">#REF!</definedName>
    <definedName name="_95B00__50__.DATABASEUPLOAD">#N/A</definedName>
    <definedName name="_95U_0PA">#REF!</definedName>
    <definedName name="_95年_1_12月_MODEL別_賣出額">#REF!</definedName>
    <definedName name="_96a1_">#REF!</definedName>
    <definedName name="_96D3_">#REF!</definedName>
    <definedName name="_96k2_">[0]!BULYANGPNTR</definedName>
    <definedName name="_97O30000_">#REF!</definedName>
    <definedName name="_97年_1_9月_賣出現況">'[18]1월'!#REF!</definedName>
    <definedName name="_98q1_">#N/A</definedName>
    <definedName name="_98년_이월">#REF!</definedName>
    <definedName name="_99bs1_">#REF!</definedName>
    <definedName name="_99d31_">#REF!</definedName>
    <definedName name="_9B00__16__.DATABASEUPLOAD">[9]!'[B00 (16)].DATABASEUPLOAD'</definedName>
    <definedName name="_9B00__22__.DATABASEUPLOAD">[9]!'[B00 (22)].DATABASEUPLOAD'</definedName>
    <definedName name="_9C_0PA">#REF!</definedName>
    <definedName name="_9J12_">#REF!</definedName>
    <definedName name="_9월">#REF!</definedName>
    <definedName name="_a">#REF!</definedName>
    <definedName name="_a1">#REF!</definedName>
    <definedName name="_A100000">#REF!</definedName>
    <definedName name="_Ａ４1">#N/A</definedName>
    <definedName name="_a5">[6]품목코드!$A$1:$AC$130</definedName>
    <definedName name="_A70000">#REF!</definedName>
    <definedName name="_AJE02">#REF!</definedName>
    <definedName name="_AJE2">#REF!</definedName>
    <definedName name="_am2">{"'9월'!$F$38"}</definedName>
    <definedName name="_AM3">{"'9월'!$F$38"}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b">#REF!</definedName>
    <definedName name="_B70000">#REF!</definedName>
    <definedName name="_bs1">#REF!</definedName>
    <definedName name="_c">#REF!</definedName>
    <definedName name="_COM1">#N/A</definedName>
    <definedName name="_D00428111">#REF!</definedName>
    <definedName name="_DAT1">#REF!</definedName>
    <definedName name="_DAT10">'[19]7300-1000.11'!#REF!</definedName>
    <definedName name="_DAT11">[20]원본!#REF!</definedName>
    <definedName name="_DAT12">'[19]7300-1000.11'!#REF!</definedName>
    <definedName name="_DAT13">'[19]7300-1000.11'!#REF!</definedName>
    <definedName name="_DAT14">#REF!</definedName>
    <definedName name="_DAT15">[20]원본!#REF!</definedName>
    <definedName name="_DAT16">'[19]7300-1000.11'!#REF!</definedName>
    <definedName name="_DAT17">'[19]7300-1000.11'!#REF!</definedName>
    <definedName name="_DAT18">'[19]7300-1000.11'!#REF!</definedName>
    <definedName name="_DAT19">'[19]7300-1000.11'!#REF!</definedName>
    <definedName name="_DAT2">[20]원본!#REF!</definedName>
    <definedName name="_DAT20">'[19]7300-1000.11'!#REF!</definedName>
    <definedName name="_DAT21">#REF!</definedName>
    <definedName name="_DAT22">#REF!</definedName>
    <definedName name="_DAT23">'[19]7300-1000.11'!#REF!</definedName>
    <definedName name="_DAT24">'[19]7300-1000.11'!#REF!</definedName>
    <definedName name="_DAT25">'[19]7300-1000.11'!#REF!</definedName>
    <definedName name="_DAT26">#REF!</definedName>
    <definedName name="_DAT27">'[19]7300-1000.11'!#REF!</definedName>
    <definedName name="_DAT28">'[19]7300-1000.11'!#REF!</definedName>
    <definedName name="_DAT29">#REF!</definedName>
    <definedName name="_DAT3">#REF!</definedName>
    <definedName name="_DAT30">'[19]7300-1000.11'!#REF!</definedName>
    <definedName name="_DAT31">'[19]7300-1000.11'!#REF!</definedName>
    <definedName name="_DAT32">'[19]7300-1000.11'!#REF!</definedName>
    <definedName name="_DAT33">'[19]7300-1000.11'!#REF!</definedName>
    <definedName name="_DAT35">'[19]7300-1000.11'!#REF!</definedName>
    <definedName name="_DAT37">'[19]7300-1000.11'!#REF!</definedName>
    <definedName name="_DAT39">'[19]7300-1000.11'!#REF!</definedName>
    <definedName name="_DAT4">[20]원본!#REF!</definedName>
    <definedName name="_DAT5">#REF!</definedName>
    <definedName name="_DAT6">#REF!</definedName>
    <definedName name="_DAT7">#REF!</definedName>
    <definedName name="_DAT8">[21]전체유통비용!#REF!</definedName>
    <definedName name="_DAT9">[21]전체유통비용!#REF!</definedName>
    <definedName name="_Dist_Bin" hidden="1">#REF!</definedName>
    <definedName name="_Dist_Values" hidden="1">#REF!</definedName>
    <definedName name="_Div1">#REF!</definedName>
    <definedName name="_dol11">#REF!</definedName>
    <definedName name="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Fill" hidden="1">#REF!</definedName>
    <definedName name="_xlnm._FilterDatabase" hidden="1">#REF!</definedName>
    <definedName name="_FX1">#REF!</definedName>
    <definedName name="_FX2">#REF!</definedName>
    <definedName name="_FY01" hidden="1">{"'Sheet1'!$A$1:$D$15"}</definedName>
    <definedName name="_FY01_1" hidden="1">{"'Sheet1'!$A$1:$D$15"}</definedName>
    <definedName name="_G79999">#REF!</definedName>
    <definedName name="_G99998">[22]임대!#REF!</definedName>
    <definedName name="_G99999">#REF!</definedName>
    <definedName name="_J1">#REF!</definedName>
    <definedName name="_J10">#REF!</definedName>
    <definedName name="_J11">#REF!</definedName>
    <definedName name="_J12">#REF!</definedName>
    <definedName name="_J2">#REF!</definedName>
    <definedName name="_J3">#REF!</definedName>
    <definedName name="_J4">#REF!</definedName>
    <definedName name="_J5">#REF!</definedName>
    <definedName name="_J6">#REF!</definedName>
    <definedName name="_J7">#REF!</definedName>
    <definedName name="_J8">#REF!</definedName>
    <definedName name="_J9">#REF!</definedName>
    <definedName name="_ja1">#REF!</definedName>
    <definedName name="_ja2">#REF!</definedName>
    <definedName name="_k2">[0]!BULYANGPNTR</definedName>
    <definedName name="_Key1" hidden="1">'[23]99구축'!#REF!</definedName>
    <definedName name="_Key2" hidden="1">#REF!</definedName>
    <definedName name="_Key3" hidden="1">#REF!</definedName>
    <definedName name="_key4">#REF!</definedName>
    <definedName name="_LB3">[24]외화!#REF!</definedName>
    <definedName name="_LB6">#REF!</definedName>
    <definedName name="_LIN_">#N/A</definedName>
    <definedName name="_LINE_">#N/A</definedName>
    <definedName name="_MatInverse_In" hidden="1">#REF!</definedName>
    <definedName name="_MatInverse_Out" hidden="1">#REF!</definedName>
    <definedName name="_MON201">[25]MON!$D$2:$D$22</definedName>
    <definedName name="_MON202">[25]MON!$E$2:$E$22</definedName>
    <definedName name="_MON203">[25]MON!$F$2:$F$22</definedName>
    <definedName name="_MON204">[25]MON!$G$2:$G$5</definedName>
    <definedName name="_MON205">[25]MON!$H$2:$H$22</definedName>
    <definedName name="_MON206">[25]MON!$I$2:$I$22</definedName>
    <definedName name="_MON207">[25]MON!$J$2:$J$22</definedName>
    <definedName name="_MON208">[25]MON!$K$2:$K$22</definedName>
    <definedName name="_MON209">[25]MON!$L$2:$L$22</definedName>
    <definedName name="_MON901">[25]MON!$N$2:$N$22</definedName>
    <definedName name="_MON960">[25]MON!$O$2:$O$22</definedName>
    <definedName name="_N84081">#REF!</definedName>
    <definedName name="_N94081">#REF!</definedName>
    <definedName name="_o">#REF!</definedName>
    <definedName name="_O30000">#REF!</definedName>
    <definedName name="_Order1" hidden="1">255</definedName>
    <definedName name="_Order2" hidden="1">255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P1">#REF!</definedName>
    <definedName name="_p11">#REF!</definedName>
    <definedName name="_p2">#REF!</definedName>
    <definedName name="_Parse_In" hidden="1">#REF!</definedName>
    <definedName name="_Parse_Out" hidden="1">#REF!</definedName>
    <definedName name="_Pet1">#REF!</definedName>
    <definedName name="_Pet2">#REF!</definedName>
    <definedName name="_PL1">#REF!</definedName>
    <definedName name="_PP1">#REF!</definedName>
    <definedName name="_PRT1">#N/A</definedName>
    <definedName name="_PRT2">#N/A</definedName>
    <definedName name="_PRT3">#N/A</definedName>
    <definedName name="_PRT4">#N/A</definedName>
    <definedName name="_PRT5">#REF!</definedName>
    <definedName name="_PRT6">#REF!</definedName>
    <definedName name="_PRT7">#REF!</definedName>
    <definedName name="_PRT8">#REF!</definedName>
    <definedName name="_PRT9">#N/A</definedName>
    <definedName name="_q1">#N/A</definedName>
    <definedName name="_QRA86106">#N/A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Report">"Sensitivity Table"</definedName>
    <definedName name="_ROM1">#N/A</definedName>
    <definedName name="_Sex1">#REF!</definedName>
    <definedName name="_Sex2">#REF!</definedName>
    <definedName name="_Sex3">#REF!</definedName>
    <definedName name="_Sex4">#REF!</definedName>
    <definedName name="_Sex5">#REF!</definedName>
    <definedName name="_Sex6">#REF!</definedName>
    <definedName name="_Sort" hidden="1">#REF!</definedName>
    <definedName name="_Sort2" hidden="1">#REF!</definedName>
    <definedName name="_SUF">#N/A</definedName>
    <definedName name="_Table1_In1" hidden="1">#REF!</definedName>
    <definedName name="_Table1_Out" hidden="1">#REF!</definedName>
    <definedName name="_tts08">#REF!</definedName>
    <definedName name="_UN1">'[1]#1 Basic'!$B$11</definedName>
    <definedName name="_VAR13300">#N/A</definedName>
    <definedName name="_VAR13502">#N/A</definedName>
    <definedName name="_VEN425">#N/A</definedName>
    <definedName name="_yy1">#N/A</definedName>
    <definedName name="_zz1">[26]정산표!#REF!</definedName>
    <definedName name="_加__工">#N/A</definedName>
    <definedName name="_납입_">#N/A</definedName>
    <definedName name="_단계_">#N/A</definedName>
    <definedName name="_段階_">#N/A</definedName>
    <definedName name="_部">#N/A</definedName>
    <definedName name="_部________番__">#N/A</definedName>
    <definedName name="_선공젖_">#N/A</definedName>
    <definedName name="_熱_處_理">#N/A</definedName>
    <definedName name="_자_외_">#N/A</definedName>
    <definedName name="_自_外_">#N/A</definedName>
    <definedName name="_組__?">#N/A</definedName>
    <definedName name="_후공젖_">#N/A</definedName>
    <definedName name="\0">#REF!</definedName>
    <definedName name="\3">#N/A</definedName>
    <definedName name="\4">#N/A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m">#N/A</definedName>
    <definedName name="\o">[27]신한은행1!#REF!</definedName>
    <definedName name="\p">#N/A</definedName>
    <definedName name="\q">#REF!</definedName>
    <definedName name="\r">#N/A</definedName>
    <definedName name="\s">#N/A</definedName>
    <definedName name="\t">#N/A</definedName>
    <definedName name="\u">#REF!</definedName>
    <definedName name="\w">#N/A</definedName>
    <definedName name="\x">#N/A</definedName>
    <definedName name="\y">#REF!</definedName>
    <definedName name="\z">#N/A</definedName>
    <definedName name="\주수">#N/A</definedName>
    <definedName name="±ÞE￡">#REF!</definedName>
    <definedName name="√">"SQRT"</definedName>
    <definedName name="°ø±â±¸">#REF!</definedName>
    <definedName name="A">#REF!</definedName>
    <definedName name="A_I">[28]별제권_정리담보권!$U$6:$U$213</definedName>
    <definedName name="A_I1">[28]별제권_정리담보권!$O$6:$O$213</definedName>
    <definedName name="A_I2">[28]별제권_정리담보권!$Q$6:$Q$213</definedName>
    <definedName name="A_P">[28]별제권_정리담보권!$T$6:$T$213</definedName>
    <definedName name="Á¾Èñ">#REF!</definedName>
    <definedName name="A10.1">#REF!</definedName>
    <definedName name="A5.1">BlankMacro1</definedName>
    <definedName name="aa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A">[8]!BlankMacro1</definedName>
    <definedName name="AAA_DOCTOPS">"AAA_SET"</definedName>
    <definedName name="AAA_duser">"OFF"</definedName>
    <definedName name="aaaa" hidden="1">{#N/A,#N/A,FALSE,"기술료 비교"}</definedName>
    <definedName name="aaaa_1" hidden="1">{#N/A,#N/A,FALSE,"기술료 비교"}</definedName>
    <definedName name="AAAA1" hidden="1">{#N/A,#N/A,FALSE,"기술료 비교"}</definedName>
    <definedName name="AAAA1_1" hidden="1">{#N/A,#N/A,FALSE,"기술료 비교"}</definedName>
    <definedName name="AAAAA">[8]!BlankMacro1</definedName>
    <definedName name="AAAAAA" hidden="1">#REF!</definedName>
    <definedName name="AAAAAAA" hidden="1">{#N/A,#N/A,TRUE,"Y생산";#N/A,#N/A,TRUE,"Y판매";#N/A,#N/A,TRUE,"Y총물량";#N/A,#N/A,TRUE,"Y능력";#N/A,#N/A,TRUE,"YKD"}</definedName>
    <definedName name="AAAAAAA_1" hidden="1">{#N/A,#N/A,TRUE,"Y생산";#N/A,#N/A,TRUE,"Y판매";#N/A,#N/A,TRUE,"Y총물량";#N/A,#N/A,TRUE,"Y능력";#N/A,#N/A,TRUE,"YKD"}</definedName>
    <definedName name="AAAAAAAA">[8]!BlankMacro1</definedName>
    <definedName name="aaaaaaaaaa">#REF!</definedName>
    <definedName name="AAAAAAAAAAAAAA">[8]!BlankMacro1</definedName>
    <definedName name="AAAWERT">[8]!BlankMacro1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APRT1">#N/A</definedName>
    <definedName name="AAPRT2">#N/A</definedName>
    <definedName name="AAPRT3">#N/A</definedName>
    <definedName name="AAPRT4">#N/A</definedName>
    <definedName name="ab">'[29]1998 P &amp; L'!#REF!</definedName>
    <definedName name="abbreviations">{"'매출'!$A$1:$I$22"}</definedName>
    <definedName name="abc" hidden="1">#REF!</definedName>
    <definedName name="ABD" hidden="1">{#N/A,#N/A,FALSE,"지침";#N/A,#N/A,FALSE,"환경분석";#N/A,#N/A,FALSE,"Sheet16"}</definedName>
    <definedName name="ABD_1" hidden="1">{#N/A,#N/A,FALSE,"지침";#N/A,#N/A,FALSE,"환경분석";#N/A,#N/A,FALSE,"Sheet16"}</definedName>
    <definedName name="ABS">'[30]Alpha-olefins'!#REF!</definedName>
    <definedName name="ABS_원부_수납">#REF!</definedName>
    <definedName name="ABS_원부_약정">#REF!</definedName>
    <definedName name="ABX" hidden="1">{#N/A,#N/A,FALSE,"지침";#N/A,#N/A,FALSE,"환경분석";#N/A,#N/A,FALSE,"Sheet16"}</definedName>
    <definedName name="ABX_1" hidden="1">{#N/A,#N/A,FALSE,"지침";#N/A,#N/A,FALSE,"환경분석";#N/A,#N/A,FALSE,"Sheet16"}</definedName>
    <definedName name="ac">'[29]1998 P &amp; L'!#REF!</definedName>
    <definedName name="AC105bj35">#REF!</definedName>
    <definedName name="Access_Button" hidden="1">"경매소송11_강제집행품의_List"</definedName>
    <definedName name="Access_Button1" hidden="1">"경매소송11_강제집행품의_List1"</definedName>
    <definedName name="Access_Button2">"업체현황_카드발송_List"</definedName>
    <definedName name="Access_Button3">"카드발송_카드발송_List1"</definedName>
    <definedName name="Access_Button4">"업체현황_카드발송_List"</definedName>
    <definedName name="AccessDatabase" hidden="1">"C:\HMS\EPH\ETS1.mdb"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count">[31]작업용!$H$3</definedName>
    <definedName name="ACCOUNTEDPERIODTYPE1">#REF!</definedName>
    <definedName name="ACCT_CODE">#N/A</definedName>
    <definedName name="AcctMethod">#REF!</definedName>
    <definedName name="Acquiror">#REF!</definedName>
    <definedName name="AcquirorIndex">#REF!</definedName>
    <definedName name="ACTEOH">#N/A</definedName>
    <definedName name="AD">#REF!</definedName>
    <definedName name="ADAnchor1">#REF!</definedName>
    <definedName name="ADAnchor2">#REF!</definedName>
    <definedName name="Add_InvoiceNo">[32]Help!#REF!</definedName>
    <definedName name="Add_Start_Col">[32]Help!#REF!</definedName>
    <definedName name="adfsf">#REF!</definedName>
    <definedName name="ADS" hidden="1">{#N/A,#N/A,FALSE,"지침";#N/A,#N/A,FALSE,"환경분석";#N/A,#N/A,FALSE,"Sheet16"}</definedName>
    <definedName name="ADS_1" hidden="1">{#N/A,#N/A,FALSE,"지침";#N/A,#N/A,FALSE,"환경분석";#N/A,#N/A,FALSE,"Sheet16"}</definedName>
    <definedName name="adsada">{"'9월'!$F$38"}</definedName>
    <definedName name="ADSDF" hidden="1">{#N/A,#N/A,TRUE,"Y생산";#N/A,#N/A,TRUE,"Y판매";#N/A,#N/A,TRUE,"Y총물량";#N/A,#N/A,TRUE,"Y능력";#N/A,#N/A,TRUE,"YKD"}</definedName>
    <definedName name="ADSDF_1" hidden="1">{#N/A,#N/A,TRUE,"Y생산";#N/A,#N/A,TRUE,"Y판매";#N/A,#N/A,TRUE,"Y총물량";#N/A,#N/A,TRUE,"Y능력";#N/A,#N/A,TRUE,"YKD"}</definedName>
    <definedName name="AE">#REF!</definedName>
    <definedName name="afadf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geR">#REF!</definedName>
    <definedName name="AgeR1">#REF!</definedName>
    <definedName name="AgeR2">#REF!</definedName>
    <definedName name="AgeR3">#REF!</definedName>
    <definedName name="AgeR4">#REF!</definedName>
    <definedName name="AgeR5">#REF!</definedName>
    <definedName name="AgeR6">#REF!</definedName>
    <definedName name="AH">#REF!</definedName>
    <definedName name="AHFBF">[8]!BlankMacro1</definedName>
    <definedName name="AJ_12">[17]Parm!$C$4</definedName>
    <definedName name="AJ_VB">[33]Parm!$C$5</definedName>
    <definedName name="ak">[34]재공품기초자료!$E$95:$O$188</definedName>
    <definedName name="AL">BlankMacro1</definedName>
    <definedName name="ALCLSEK">[8]!BlankMacro1</definedName>
    <definedName name="all">#REF!</definedName>
    <definedName name="amort">#REF!</definedName>
    <definedName name="AM목표3">{"'9월'!$F$38"}</definedName>
    <definedName name="an">#REF!</definedName>
    <definedName name="anscount">2</definedName>
    <definedName name="Áö¼ö">#REF!</definedName>
    <definedName name="AP_real" hidden="1">'[35]98-3'!#REF!</definedName>
    <definedName name="APPSUSERNAME1">#REF!</definedName>
    <definedName name="AQ">[36]PPC기!#REF!</definedName>
    <definedName name="AR">#REF!</definedName>
    <definedName name="ARA_Threshold">#REF!</definedName>
    <definedName name="ArbIndex">INDEX('[37]Dynamic Rev Data'!$A$165:$A$195, '[37]Dynamic Rev Data'!$B$4)</definedName>
    <definedName name="ARP_Threshold">#REF!</definedName>
    <definedName name="AS">[34]재공품기초자료!$E$847:$O$940</definedName>
    <definedName name="AS2DocOpenMode" hidden="1">"AS2DocumentEdit"</definedName>
    <definedName name="AS2HasNoAutoHeaderFooter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 hidden="1">{"FORM17",#N/A,FALSE,"Commission1";"FORM17.1",#N/A,FALSE,"Commission2"}</definedName>
    <definedName name="asd_1" hidden="1">{"FORM17",#N/A,FALSE,"Commission1";"FORM17.1",#N/A,FALSE,"Commission2"}</definedName>
    <definedName name="asdfg">[8]!BlankMacro1</definedName>
    <definedName name="asdgf">{"'9월'!$F$38"}</definedName>
    <definedName name="ASDS">'[38]1998 P &amp; L'!#REF!</definedName>
    <definedName name="asdsad" hidden="1">#REF!</definedName>
    <definedName name="asfsd" hidden="1">{"FORM17",#N/A,FALSE,"Commission1";"FORM17.1",#N/A,FALSE,"Commission2"}</definedName>
    <definedName name="asfsd_1" hidden="1">{"FORM17",#N/A,FALSE,"Commission1";"FORM17.1",#N/A,FALSE,"Commission2"}</definedName>
    <definedName name="AskIndex">INDEX('[37]HotBot Dyn Rev Data'!$A$80:$A$110, '[37]Dynamic Rev Data'!$B$4)</definedName>
    <definedName name="Asset_quality">#REF!</definedName>
    <definedName name="Asset_quality2">#REF!</definedName>
    <definedName name="Asset_quality3">#REF!</definedName>
    <definedName name="Asset9808CAK" hidden="1">[39]Asset9809CAK!#REF!</definedName>
    <definedName name="Assets9808CAK" hidden="1">[40]Asset9809CAK!#REF!</definedName>
    <definedName name="AssetsLookup">#REF!</definedName>
    <definedName name="assignment">#REF!</definedName>
    <definedName name="Assumptions">{"'매출'!$A$1:$I$22"}</definedName>
    <definedName name="asxz">'[41]1998 P &amp; L'!#REF!</definedName>
    <definedName name="AT">#REF!</definedName>
    <definedName name="AUD">[42]적용환율!$C$11</definedName>
    <definedName name="aut">#REF!</definedName>
    <definedName name="Avg.__calls_per_user">[43]Assumptions!#REF!</definedName>
    <definedName name="AX">[36]PPC기!#REF!</definedName>
    <definedName name="axle">[8]!BlankMacro1</definedName>
    <definedName name="AZDS">'[38]1998 P &amp; L'!#REF!</definedName>
    <definedName name="Aㅠ219">[44]Sheet1!#REF!</definedName>
    <definedName name="B">#REF!</definedName>
    <definedName name="BAL_SHT">#REF!</definedName>
    <definedName name="BankList">#REF!</definedName>
    <definedName name="Barley_Quota">[45]!Barley_Quota</definedName>
    <definedName name="BASE">#REF!</definedName>
    <definedName name="BASE1">#REF!</definedName>
    <definedName name="bb">#REF!</definedName>
    <definedName name="bbb">[8]!BlankMacro1</definedName>
    <definedName name="BC">[46]Sheet3!$A$2:$C$6</definedName>
    <definedName name="bcrclcl100rt">'[47]9-1차이내역.'!#REF!</definedName>
    <definedName name="bcrclcl100rtrkrk">'[47]9-1차이내역.'!#REF!</definedName>
    <definedName name="BC계">[48]제조부문배부!$S$10</definedName>
    <definedName name="Beforeadjust.95">#REF!</definedName>
    <definedName name="Beforeadjust.96">#REF!</definedName>
    <definedName name="Beforeadjust.97">#REF!</definedName>
    <definedName name="Beforeadjust.98.10">#REF!</definedName>
    <definedName name="Beforeadjust.98.11">#REF!</definedName>
    <definedName name="BenotaPr">#N/A</definedName>
    <definedName name="BenotaPrR">#N/A</definedName>
    <definedName name="BERange">#REF!</definedName>
    <definedName name="BEST10">{"'9월'!$F$38"}</definedName>
    <definedName name="BG_Del" hidden="1">15</definedName>
    <definedName name="BG_Ins" hidden="1">4</definedName>
    <definedName name="BG_Mod" hidden="1">6</definedName>
    <definedName name="bi">#REF!</definedName>
    <definedName name="BizdevIndex">INDEX('[37]Dynamic Rev Data'!$A$128:$A$158, '[37]Dynamic Rev Data'!$B$4)</definedName>
    <definedName name="blank">#REF!,#REF!,#REF!,#REF!,#REF!,#REF!,#REF!,#REF!,#REF!,#REF!,#REF!,#REF!</definedName>
    <definedName name="BLANKGB">#N/A</definedName>
    <definedName name="BLPH1" hidden="1">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PI1" hidden="1">#REF!</definedName>
    <definedName name="BOH_TOTAL">#N/A</definedName>
    <definedName name="BOH_UC">#N/A</definedName>
    <definedName name="BOHAMT">#N/A</definedName>
    <definedName name="BOHQTY">#N/A</definedName>
    <definedName name="bon">#REF!</definedName>
    <definedName name="book1" hidden="1">{#N/A,#N/A,FALSE,"UNIT";#N/A,#N/A,FALSE,"UNIT";#N/A,#N/A,FALSE,"계정"}</definedName>
    <definedName name="book1_1" hidden="1">{#N/A,#N/A,FALSE,"UNIT";#N/A,#N/A,FALSE,"UNIT";#N/A,#N/A,FALSE,"계정"}</definedName>
    <definedName name="BRANCO">#N/A</definedName>
    <definedName name="branco1">#N/A</definedName>
    <definedName name="branco2">#N/A</definedName>
    <definedName name="BreakEvenAnchor1">#REF!</definedName>
    <definedName name="BreakEvenAnchor2">#REF!</definedName>
    <definedName name="BS">#N/A</definedName>
    <definedName name="BS_Data">[49]PRT_BS!$A$4:$E$5122</definedName>
    <definedName name="BS_저장품" hidden="1">{#N/A,#N/A,FALSE,"BS";#N/A,#N/A,FALSE,"PL";#N/A,#N/A,FALSE,"처분";#N/A,#N/A,FALSE,"현금";#N/A,#N/A,FALSE,"매출";#N/A,#N/A,FALSE,"원가";#N/A,#N/A,FALSE,"경영"}</definedName>
    <definedName name="BS_저장품_1" hidden="1">{#N/A,#N/A,FALSE,"BS";#N/A,#N/A,FALSE,"PL";#N/A,#N/A,FALSE,"처분";#N/A,#N/A,FALSE,"현금";#N/A,#N/A,FALSE,"매출";#N/A,#N/A,FALSE,"원가";#N/A,#N/A,FALSE,"경영"}</definedName>
    <definedName name="BSAdj">[50]Storage!$D$17</definedName>
    <definedName name="bsNote">#N/A</definedName>
    <definedName name="bs건설">#REF!</definedName>
    <definedName name="bs양재">#REF!</definedName>
    <definedName name="btnClose">#N/A</definedName>
    <definedName name="btnFootNoting">#N/A</definedName>
    <definedName name="btnNext">#N/A</definedName>
    <definedName name="btnOK">#N/A</definedName>
    <definedName name="btnPrevious">#N/A</definedName>
    <definedName name="btnReturn">#N/A</definedName>
    <definedName name="buff2">#REF!</definedName>
    <definedName name="buff3">'[51]01_tool'!#REF!</definedName>
    <definedName name="Bundang">#REF!</definedName>
    <definedName name="BusEntDetail">#REF!</definedName>
    <definedName name="Button2_Click">#N/A</definedName>
    <definedName name="BU별_수주금액">#REF!</definedName>
    <definedName name="BU별_최종수주">#REF!</definedName>
    <definedName name="bvbm">{"'9월'!$F$38"}</definedName>
    <definedName name="BVLookup">#REF!</definedName>
    <definedName name="BVPSLookup">#REF!</definedName>
    <definedName name="BYDNO">#N/A</definedName>
    <definedName name="C_">#N/A</definedName>
    <definedName name="ca">#REF!</definedName>
    <definedName name="CalcAgencyPrice">#REF!</definedName>
    <definedName name="Calls_per_Month__Actuals">[43]Assumptions!#REF!</definedName>
    <definedName name="Calls_per_Month__estimated">[43]Assumptions!#REF!</definedName>
    <definedName name="capa">#REF!</definedName>
    <definedName name="CAPBOH">#N/A</definedName>
    <definedName name="CAPEOH">#N/A</definedName>
    <definedName name="Capital">#REF!</definedName>
    <definedName name="Case">#REF!</definedName>
    <definedName name="cash">#N/A</definedName>
    <definedName name="CashFlow_Button1_Click">#N/A</definedName>
    <definedName name="CASHFLOW_STATEMENT">'[52]1998 P &amp; L'!#REF!</definedName>
    <definedName name="cashIndex">#N/A</definedName>
    <definedName name="CashLookup">#REF!</definedName>
    <definedName name="cc">'[53]dso-WS'!$B$1:$C$250</definedName>
    <definedName name="CCCC">[8]!BlankMacro1</definedName>
    <definedName name="CD">#REF!</definedName>
    <definedName name="CD123_">#N/A</definedName>
    <definedName name="CD130_">#N/A</definedName>
    <definedName name="CD620_">#N/A</definedName>
    <definedName name="CD830_">#N/A</definedName>
    <definedName name="ce">#N/A</definedName>
    <definedName name="CF" hidden="1">{"'보고양식'!$A$58:$K$111"}</definedName>
    <definedName name="CHABC">[48]제조부문배부!$Q$10</definedName>
    <definedName name="CHAMH">[48]제조부문배부!$Q$8</definedName>
    <definedName name="Chart_Draw">[54]!Chart_Draw</definedName>
    <definedName name="CHARTOFACCOUNTSID1">#REF!</definedName>
    <definedName name="CHA기술">[48]제조부문배부!$Q$6</definedName>
    <definedName name="CHA사원">[48]제조부문배부!$Q$5</definedName>
    <definedName name="CHA수도">[48]제조부문배부!$Q$11</definedName>
    <definedName name="CHA전력">[48]제조부문배부!$Q$9</definedName>
    <definedName name="CHA총인원">[48]제조부문배부!$Q$7</definedName>
    <definedName name="chem1">#REF!</definedName>
    <definedName name="chem2">#REF!</definedName>
    <definedName name="chem3">#REF!</definedName>
    <definedName name="chem4">#REF!</definedName>
    <definedName name="CHF">[42]적용환율!$C$12</definedName>
    <definedName name="cho">[8]!BlankMacro1</definedName>
    <definedName name="Choices_Wrapper">#N/A</definedName>
    <definedName name="CHULDO">#N/A</definedName>
    <definedName name="CHULDOIL">#N/A</definedName>
    <definedName name="Churn_Rate_of_New_Users">[43]Assumptions!#REF!</definedName>
    <definedName name="CIQWBGuid">"ae379367-531f-4d95-972a-720a55dd28b6"</definedName>
    <definedName name="CKFKFL">[8]!BlankMacro1</definedName>
    <definedName name="CLIENT_NAME">'[55]SUD - Iron Curtain_2.10'!$E$3</definedName>
    <definedName name="ClientFilter">#REF!</definedName>
    <definedName name="Cmonth">[25]CONFIG!$E$18</definedName>
    <definedName name="cn">[56]Customer!$B$2:'[56]Customer'!$B$2:$K$798</definedName>
    <definedName name="cn_a">[57]Customer!$B$2:'[57]Customer'!$B$2:$K$798</definedName>
    <definedName name="cn_b">[57]Customer!$B$2:'[57]Customer'!$B$2:$K$798</definedName>
    <definedName name="CNA">[58]Customer!$B$2:$J$451</definedName>
    <definedName name="CNB">[59]Customer!$B$2:$J$451</definedName>
    <definedName name="cndehf">'[60]411-00 외화장기'!$K$1</definedName>
    <definedName name="Ｃｏｄｅ">[61]확인서!$G$10</definedName>
    <definedName name="COM">#N/A</definedName>
    <definedName name="Commission">#REF!</definedName>
    <definedName name="COMPANY">#REF!</definedName>
    <definedName name="con">#REF!</definedName>
    <definedName name="CON_B">#REF!</definedName>
    <definedName name="CON_C">#REF!</definedName>
    <definedName name="CON_E">#REF!</definedName>
    <definedName name="CON_P">#REF!</definedName>
    <definedName name="CONNECTSTRING1">#REF!</definedName>
    <definedName name="CONSTANT">#REF!</definedName>
    <definedName name="Contribution">#REF!</definedName>
    <definedName name="CONTROL">#REF!</definedName>
    <definedName name="controlsheet">#REF!</definedName>
    <definedName name="Copia_val_CE">#REF!</definedName>
    <definedName name="Copia_val_SP">#REF!</definedName>
    <definedName name="COS">#N/A</definedName>
    <definedName name="COS_UC">#N/A</definedName>
    <definedName name="cosa" hidden="1">{#N/A,#N/A,FALSE,"BS";#N/A,#N/A,FALSE,"PL";#N/A,#N/A,FALSE,"처분";#N/A,#N/A,FALSE,"현금";#N/A,#N/A,FALSE,"매출";#N/A,#N/A,FALSE,"원가";#N/A,#N/A,FALSE,"경영"}</definedName>
    <definedName name="cosa_1" hidden="1">{#N/A,#N/A,FALSE,"BS";#N/A,#N/A,FALSE,"PL";#N/A,#N/A,FALSE,"처분";#N/A,#N/A,FALSE,"현금";#N/A,#N/A,FALSE,"매출";#N/A,#N/A,FALSE,"원가";#N/A,#N/A,FALSE,"경영"}</definedName>
    <definedName name="cost">'[62]SALE&amp;COST'!$A$1:$D$65</definedName>
    <definedName name="COST615">#N/A</definedName>
    <definedName name="cost9809">#REF!</definedName>
    <definedName name="CostPerKm">#REF!</definedName>
    <definedName name="COUPPCD">#REF!</definedName>
    <definedName name="CR3RT">#REF!</definedName>
    <definedName name="CR3RTDK">#REF!</definedName>
    <definedName name="CR5RTDK">#REF!</definedName>
    <definedName name="CREATESUMMARYJNLS1">#REF!</definedName>
    <definedName name="_xlnm.Criteria">[63]성화!#REF!</definedName>
    <definedName name="Criteria_MI">#REF!</definedName>
    <definedName name="CRITERIACOLUMN1">#REF!</definedName>
    <definedName name="crr">#REF!</definedName>
    <definedName name="CRT자료">[64]손익분석!$A$1:$G$26</definedName>
    <definedName name="Ctrl98Restr">#REF!</definedName>
    <definedName name="CtrlBudg99">#REF!</definedName>
    <definedName name="CtrlRéel99">#REF!</definedName>
    <definedName name="Curr">[65]Cover!$I$22</definedName>
    <definedName name="CustDepLookup">#REF!</definedName>
    <definedName name="Cyear">[25]CONFIG!$D$18</definedName>
    <definedName name="czs">#N/A</definedName>
    <definedName name="d">#REF!</definedName>
    <definedName name="d_1">#REF!</definedName>
    <definedName name="d_2">#REF!</definedName>
    <definedName name="DA">[66]Parm!$C$14</definedName>
    <definedName name="dai">{"'Check Request'!$A$1:$BF$37"}</definedName>
    <definedName name="daksjejid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ta">#REF!</definedName>
    <definedName name="Data_Process">[67]!Data_Process</definedName>
    <definedName name="datab">[68]고정자산원본!$A$1:$S$236</definedName>
    <definedName name="_xlnm.Database">#REF!</definedName>
    <definedName name="Database_MI">'[69]9703'!#REF!</definedName>
    <definedName name="DATABASE1">#REF!</definedName>
    <definedName name="DataSet">#REF!</definedName>
    <definedName name="DATE">'[70]6월실적'!#REF!</definedName>
    <definedName name="DaWk7">#REF!</definedName>
    <definedName name="db">#REF!</definedName>
    <definedName name="DBNAME1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BUSERNAME1">#REF!</definedName>
    <definedName name="DC">#N/A</definedName>
    <definedName name="DCFBase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d" hidden="1">{"PL2",#N/A,FALSE,"PL";"CH1",#N/A,FALSE,"현금흐름표";"CH2",#N/A,FALSE,"현금흐름표";"BS1",#N/A,FALSE,"BS";"CO",#N/A,FALSE,"매출원가";"BS2",#N/A,FALSE,"BS"}</definedName>
    <definedName name="dd_1" hidden="1">{"PL2",#N/A,FALSE,"PL";"CH1",#N/A,FALSE,"현금흐름표";"CH2",#N/A,FALSE,"현금흐름표";"BS1",#N/A,FALSE,"BS";"CO",#N/A,FALSE,"매출원가";"BS2",#N/A,FALSE,"BS"}</definedName>
    <definedName name="DDD">#N/A</definedName>
    <definedName name="DDDD">[8]!BlankMacro1</definedName>
    <definedName name="DDDDFGH">[8]!BlankMacro1</definedName>
    <definedName name="DDong" hidden="1">{#N/A,#N/A,FALSE,"지침";#N/A,#N/A,FALSE,"환경분석";#N/A,#N/A,FALSE,"Sheet16"}</definedName>
    <definedName name="DDong_1" hidden="1">{#N/A,#N/A,FALSE,"지침";#N/A,#N/A,FALSE,"환경분석";#N/A,#N/A,FALSE,"Sheet16"}</definedName>
    <definedName name="DE">[33]Parm!$C$14</definedName>
    <definedName name="dek">#REF!</definedName>
    <definedName name="DelDC">#REF!</definedName>
    <definedName name="DelDm">#REF!</definedName>
    <definedName name="DELETELOGICTYPE1">#REF!</definedName>
    <definedName name="Delivery">#REF!</definedName>
    <definedName name="DelType">#REF!</definedName>
    <definedName name="DEM">#REF!</definedName>
    <definedName name="deptLookup">#REF!</definedName>
    <definedName name="derniere">#REF!</definedName>
    <definedName name="Detail_sch_ytd">#REF!</definedName>
    <definedName name="DEVICE">#N/A</definedName>
    <definedName name="df" hidden="1">{"FORM1",#N/A,FALSE,"Revenue";"FORMTR",#N/A,FALSE,"Revenue";"FORM3.1",#N/A,FALSE,"Revenue"}</definedName>
    <definedName name="df_1" hidden="1">{"FORM1",#N/A,FALSE,"Revenue";"FORMTR",#N/A,FALSE,"Revenue";"FORM3.1",#N/A,FALSE,"Revenue"}</definedName>
    <definedName name="dfdfdfd">[8]!BlankMacro1</definedName>
    <definedName name="DFGHJ">[8]!BlankMacro1</definedName>
    <definedName name="dfh">{"'9월'!$F$38"}</definedName>
    <definedName name="dfvc" hidden="1">{#N/A,#N/A,FALSE,"BS";#N/A,#N/A,FALSE,"PL";#N/A,#N/A,FALSE,"처분";#N/A,#N/A,FALSE,"현금";#N/A,#N/A,FALSE,"매출";#N/A,#N/A,FALSE,"원가";#N/A,#N/A,FALSE,"경영"}</definedName>
    <definedName name="dfvc_1" hidden="1">{#N/A,#N/A,FALSE,"BS";#N/A,#N/A,FALSE,"PL";#N/A,#N/A,FALSE,"처분";#N/A,#N/A,FALSE,"현금";#N/A,#N/A,FALSE,"매출";#N/A,#N/A,FALSE,"원가";#N/A,#N/A,FALSE,"경영"}</definedName>
    <definedName name="DisE1M2">#REF!</definedName>
    <definedName name="Div">#REF!</definedName>
    <definedName name="Div98Restr">#REF!</definedName>
    <definedName name="DivBudg99">#REF!</definedName>
    <definedName name="DivDonB99">#REF!</definedName>
    <definedName name="DivDonR98">#REF!</definedName>
    <definedName name="DivDonR99">#REF!</definedName>
    <definedName name="DivLookup">#REF!</definedName>
    <definedName name="DivMethod">[50]Storage!$D$13</definedName>
    <definedName name="DivRéel99">#REF!</definedName>
    <definedName name="djk">BlankMacro1</definedName>
    <definedName name="DJQAN">[8]!BlankMacro1</definedName>
    <definedName name="DK">[17]Parm!$C$12</definedName>
    <definedName name="DKC">[71]PLarp!#REF!</definedName>
    <definedName name="dkdk" hidden="1">{"'미착금액'!$A$4:$G$14"}</definedName>
    <definedName name="dkdk_1" hidden="1">{"'미착금액'!$A$4:$G$14"}</definedName>
    <definedName name="DKFJLDJSLKDFS">#N/A</definedName>
    <definedName name="dkg" hidden="1">{"'매출'!$A$1:$I$22"}</definedName>
    <definedName name="dkg_1" hidden="1">{"'매출'!$A$1:$I$22"}</definedName>
    <definedName name="dkl" hidden="1">{"'Sheet1'!$A$1:$D$15"}</definedName>
    <definedName name="dkl_1" hidden="1">{"'Sheet1'!$A$1:$D$15"}</definedName>
    <definedName name="dks">#N/A</definedName>
    <definedName name="dKurs">[17]DE!$C$261</definedName>
    <definedName name="DLAKL" hidden="1">{#N/A,#N/A,TRUE,"Y생산";#N/A,#N/A,TRUE,"Y판매";#N/A,#N/A,TRUE,"Y총물량";#N/A,#N/A,TRUE,"Y능력";#N/A,#N/A,TRUE,"YKD"}</definedName>
    <definedName name="DLAKL_1" hidden="1">{#N/A,#N/A,TRUE,"Y생산";#N/A,#N/A,TRUE,"Y판매";#N/A,#N/A,TRUE,"Y총물량";#N/A,#N/A,TRUE,"Y능력";#N/A,#N/A,TRUE,"YKD"}</definedName>
    <definedName name="dmf">#REF!</definedName>
    <definedName name="dnfk">BlankMacro1</definedName>
    <definedName name="DOC">#REF!</definedName>
    <definedName name="DocType">Word</definedName>
    <definedName name="Document_array">{"Book1","공동준비.xls"}</definedName>
    <definedName name="dol">[24]자금동향!#REF!</definedName>
    <definedName name="doll">[24]자금동향!#REF!</definedName>
    <definedName name="DOLLAR">#REF!</definedName>
    <definedName name="DOLLAR09">#REF!</definedName>
    <definedName name="DOM_COS">#N/A</definedName>
    <definedName name="DOM_SALE">#N/A</definedName>
    <definedName name="DOMSALE">#N/A</definedName>
    <definedName name="DOS">'[72]dso-WS'!$B$1:$C$250</definedName>
    <definedName name="DP98Restr">#REF!</definedName>
    <definedName name="DPBudg99">#REF!</definedName>
    <definedName name="DPRéel99">#REF!</definedName>
    <definedName name="DropDown4_Change">#N/A</definedName>
    <definedName name="dropType">[31]작업용!$I$3</definedName>
    <definedName name="dryuu">{"'9월'!$F$38"}</definedName>
    <definedName name="ds" hidden="1">{"FORM1",#N/A,TRUE,"Revenue";"FORM1.1",#N/A,TRUE,"Revenue";"FORM1.2",#N/A,TRUE,"Revenue";"FORM2",#N/A,TRUE,"Revenue";"FORM2.1",#N/A,TRUE,"Revenue"}</definedName>
    <definedName name="ds_1" hidden="1">{"FORM1",#N/A,TRUE,"Revenue";"FORM1.1",#N/A,TRUE,"Revenue";"FORM1.2",#N/A,TRUE,"Revenue";"FORM2",#N/A,TRUE,"Revenue";"FORM2.1",#N/A,TRUE,"Revenue"}</definedName>
    <definedName name="dumppr">#REF!</definedName>
    <definedName name="E">#REF!</definedName>
    <definedName name="Earnings">#REF!</definedName>
    <definedName name="Educ">#REF!</definedName>
    <definedName name="Educ1">#REF!</definedName>
    <definedName name="Educ2">#REF!</definedName>
    <definedName name="Educ3">#REF!</definedName>
    <definedName name="Educ4">#REF!</definedName>
    <definedName name="Educ5">#REF!</definedName>
    <definedName name="Educ6">#REF!</definedName>
    <definedName name="EE">#N/A</definedName>
    <definedName name="eee">[73]공통!#REF!</definedName>
    <definedName name="eeeee">'[74]95WBS'!#REF!</definedName>
    <definedName name="EEEEEE">[8]!BlankMacro1</definedName>
    <definedName name="EHOFK">[8]!BlankMacro1</definedName>
    <definedName name="ek">#REF!</definedName>
    <definedName name="eks">OFFSET(#REF!,0,0,COUNTA(#REF!),7)</definedName>
    <definedName name="ele">[75]한계원가!#REF!</definedName>
    <definedName name="elecbet">[76]CP!#REF!</definedName>
    <definedName name="END">#REF!</definedName>
    <definedName name="ENT_DES">'[1]#1 Basic'!$B$5</definedName>
    <definedName name="EOH">#N/A</definedName>
    <definedName name="EOH_UC">#N/A</definedName>
    <definedName name="EOHAMT">#N/A</definedName>
    <definedName name="EOHQTY">#N/A</definedName>
    <definedName name="ER">#REF!</definedName>
    <definedName name="ErrName169873475">{0,0,0,TRUE;0,0,0,0;0,0,FALSE,0;0,0,0,0}</definedName>
    <definedName name="ERTYU">[8]!BlankMacro1</definedName>
    <definedName name="esrfdtfy">[8]!BULYANGPNTR</definedName>
    <definedName name="et">#REF!</definedName>
    <definedName name="eu">#REF!</definedName>
    <definedName name="europe">[30]TiO2!#REF!</definedName>
    <definedName name="EV__DECIMALSYMBOL__">","</definedName>
    <definedName name="EV__EVCOM_OPTIONS__">10</definedName>
    <definedName name="EV__EXPOPTIONS__">0</definedName>
    <definedName name="EV__LASTREFTIME__">"2014-10-24 오후 1:06:47"</definedName>
    <definedName name="EV__LOCKEDCVW__FINANCE">"All_flow,IS1432,ACTUAL,OrgRate,TotalInp,KUNHWA,All_InterCo,JV_BOOTS,LC,2012.DEC,Periodic,"</definedName>
    <definedName name="EV__LOCKSTATUS__">4</definedName>
    <definedName name="EV__MAXEXPCOLS__">100</definedName>
    <definedName name="EV__MAXEXPROWS__">1000</definedName>
    <definedName name="EV__MEMORYCVW__">0</definedName>
    <definedName name="EV__WBEVMODE__">0</definedName>
    <definedName name="EV__WBREFOPTIONS__">134217735</definedName>
    <definedName name="EV__WBVERSION__">0</definedName>
    <definedName name="Excel_BuiltIn__FilterDatabase_1">#REF!</definedName>
    <definedName name="Excel_BuiltIn__FilterDatabase_1_1">[77]원본!#REF!</definedName>
    <definedName name="ExchangeRatio">#REF!</definedName>
    <definedName name="EXP_COS">#N/A</definedName>
    <definedName name="EXP_SALE">#N/A</definedName>
    <definedName name="EXPSALE">#N/A</definedName>
    <definedName name="expStatus">[31]작업용!$M$3</definedName>
    <definedName name="_xlnm.Extract">#REF!</definedName>
    <definedName name="Extract_MI">#REF!</definedName>
    <definedName name="eygraph">[30]Ethylene!#REF!</definedName>
    <definedName name="f">#REF!</definedName>
    <definedName name="F_123">#N/A</definedName>
    <definedName name="FAB">#N/A</definedName>
    <definedName name="fareast">[30]TiO2!#REF!</definedName>
    <definedName name="FA증감">#REF!</definedName>
    <definedName name="fd" hidden="1">{"FORM16",#N/A,TRUE,"Personnel1";"FORM16.2",#N/A,TRUE,"Personnel2";"FORM16.2",#N/A,TRUE,"Personnel3";"FORM16.3",#N/A,TRUE,"Personnel4";"FORM16.4",#N/A,TRUE,"Personnel5"}</definedName>
    <definedName name="fd_1" hidden="1">{"FORM16",#N/A,TRUE,"Personnel1";"FORM16.2",#N/A,TRUE,"Personnel2";"FORM16.2",#N/A,TRUE,"Personnel3";"FORM16.3",#N/A,TRUE,"Personnel4";"FORM16.4",#N/A,TRUE,"Personnel5"}</definedName>
    <definedName name="FDF" hidden="1">{#N/A,#N/A,FALSE,"BS";#N/A,#N/A,FALSE,"PL";#N/A,#N/A,FALSE,"처분";#N/A,#N/A,FALSE,"현금";#N/A,#N/A,FALSE,"매출";#N/A,#N/A,FALSE,"원가";#N/A,#N/A,FALSE,"경영"}</definedName>
    <definedName name="FDF_1" hidden="1">{#N/A,#N/A,FALSE,"BS";#N/A,#N/A,FALSE,"PL";#N/A,#N/A,FALSE,"처분";#N/A,#N/A,FALSE,"현금";#N/A,#N/A,FALSE,"매출";#N/A,#N/A,FALSE,"원가";#N/A,#N/A,FALSE,"경영"}</definedName>
    <definedName name="feee" hidden="1">{"'買掛金'!$J$6"}</definedName>
    <definedName name="FFAPPCOLNAME1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ee" hidden="1">{"'買掛金'!$J$6"}</definedName>
    <definedName name="fff">[8]!BlankMacro1</definedName>
    <definedName name="ffff">#REF!</definedName>
    <definedName name="fffff">{"'9월'!$F$38"}</definedName>
    <definedName name="FFSEGMENT1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SEPARATOR1">#REF!</definedName>
    <definedName name="FG">[8]!BlankMacro1</definedName>
    <definedName name="FG22TBTB3RTDKDKDK">[78]차수!#REF!</definedName>
    <definedName name="FG46TBTB4RTDKDK">#REF!</definedName>
    <definedName name="fgfgggg">[8]!BlankMacro1</definedName>
    <definedName name="fgh">{"'9월'!$F$38"}</definedName>
    <definedName name="FGR53C11R63C11TB3RTCN">[79]유통망계획!#REF!</definedName>
    <definedName name="FGR6C8R8C8TB4RTCN">[79]유통망계획!#REF!</definedName>
    <definedName name="FGR6C9R8C9TB3RTCN">[79]유통망계획!#REF!</definedName>
    <definedName name="FGRKRKRKRKRKRKR">#N/A</definedName>
    <definedName name="FGSOUTMP">#N/A</definedName>
    <definedName name="FGSOUTPP">#N/A</definedName>
    <definedName name="fhg">#N/A</definedName>
    <definedName name="fhj">{"'9월'!$F$38"}</definedName>
    <definedName name="FieldAnchor">#REF!</definedName>
    <definedName name="FIELDNAMECOLUMN1">#REF!</definedName>
    <definedName name="FIELDNAMEROW1">#REF!</definedName>
    <definedName name="filaco">BlankMacro1</definedName>
    <definedName name="FINAL_FS">#N/A</definedName>
    <definedName name="FINALBC">[48]제조부문배부!$R$10</definedName>
    <definedName name="FINALMH">[48]제조부문배부!$R$8</definedName>
    <definedName name="finalReport">#N/A</definedName>
    <definedName name="FINAL기술">[48]제조부문배부!$R$6</definedName>
    <definedName name="FINAL사원">[48]제조부문배부!$R$5</definedName>
    <definedName name="FINAL수도">[48]제조부문배부!$R$11</definedName>
    <definedName name="FINAL전력">[48]제조부문배부!$R$9</definedName>
    <definedName name="FINAL총인원">[48]제조부문배부!$R$7</definedName>
    <definedName name="FIRSTDATAROW1">#REF!</definedName>
    <definedName name="FixIndex10_1">#REF!</definedName>
    <definedName name="FixIndex12_1">#REF!</definedName>
    <definedName name="FixIndex25_2">#REF!</definedName>
    <definedName name="FixIndex25_3">#REF!</definedName>
    <definedName name="FixIndex27_2">#REF!</definedName>
    <definedName name="FixIndex30_2">#REF!</definedName>
    <definedName name="FixIndex32_2">#REF!</definedName>
    <definedName name="FixIndex43_2">#REF!</definedName>
    <definedName name="FixIndex49_2">#REF!</definedName>
    <definedName name="FixIndex5_2">#REF!</definedName>
    <definedName name="FixIndex51_1">#REF!</definedName>
    <definedName name="FixIndex53_1">#REF!</definedName>
    <definedName name="FixIndex55_1">#REF!</definedName>
    <definedName name="FixIndex57_1">#REF!</definedName>
    <definedName name="FixIndex59_1">#REF!</definedName>
    <definedName name="FixIndex6_2">#REF!</definedName>
    <definedName name="FixIndex65_1">#REF!</definedName>
    <definedName name="FixIndex67_1">#REF!</definedName>
    <definedName name="FixIndex68_2">#REF!</definedName>
    <definedName name="FixIndex69_1">#REF!</definedName>
    <definedName name="FixIndex69_2">#REF!</definedName>
    <definedName name="FixIndex7_1">#REF!</definedName>
    <definedName name="FixIndex70_2">#REF!</definedName>
    <definedName name="FixIndex70_3">#REF!</definedName>
    <definedName name="FixIndex72_1">#REF!</definedName>
    <definedName name="FixIndex81_2">#REF!</definedName>
    <definedName name="FixIndex9_1">#REF!</definedName>
    <definedName name="FixIndex90_2">#REF!</definedName>
    <definedName name="FixIndex92_2">#REF!</definedName>
    <definedName name="fjfj">[8]!BlankMacro1</definedName>
    <definedName name="FKFK">#REF!</definedName>
    <definedName name="Flash99">#REF!</definedName>
    <definedName name="FNDNAM1">#REF!</definedName>
    <definedName name="FNDUSERID1">#REF!</definedName>
    <definedName name="FormOfCons">#REF!</definedName>
    <definedName name="FourQuarterMovingAvg">AVERAGE([80]분기별데이타!XFD1:XFD1048574)</definedName>
    <definedName name="FR">#REF!</definedName>
    <definedName name="FRAMEBC">[48]제조부문배부!$P$10</definedName>
    <definedName name="FRAMEMH">[48]제조부문배부!$P$8</definedName>
    <definedName name="FRAME기술">[48]제조부문배부!$P$6</definedName>
    <definedName name="FRAME사원">[48]제조부문배부!$P$5</definedName>
    <definedName name="FRAME수도">[48]제조부문배부!$P$11</definedName>
    <definedName name="FRAME전력">[48]제조부문배부!$P$9</definedName>
    <definedName name="FRAME총인원">[48]제조부문배부!$P$7</definedName>
    <definedName name="FUNCTIONALCURRENCY1">#REF!</definedName>
    <definedName name="FY2008Plan">{"Conversion (Daily Only)","SITE",FALSE,"Daily";"Conversion (Daily Only)","Apparel",FALSE,"Daily";"Conversion (Daily Only)","Baby",FALSE,"Daily";"Conversion (Daily Only)","Books",FALSE,"Daily";"Conversion (Daily Only)","Electronics",FALSE,"Daily";"Conversion (Daily Only)","Garden",FALSE,"Daily";"Conversion (Daily Only)","Gifts",FALSE,"Daily";"Conversion (Daily Only)","Home",FALSE,"Daily";"Conversion (Daily Only)","Jewelry",FALSE,"Daily";"Conversion (Daily Only)","Movies",FALSE,"Daily";"Conversion (Daily Only)","Music",FALSE,"Daily";"Conversion (Daily Only)","Sports",FALSE,"Daily";"Conversion (Daily Only)","Toys",FALSE,"Daily";"Conversion (Daily Only)","Video Games",FALSE,"Daily"}</definedName>
    <definedName name="FZ">#REF!</definedName>
    <definedName name="G">'[81] 견적서'!#REF!</definedName>
    <definedName name="G_A">'[82]1998 P &amp; L'!#REF!</definedName>
    <definedName name="g_range">[83]받check!#REF!</definedName>
    <definedName name="GAGONG">#N/A</definedName>
    <definedName name="GAR">#N/A</definedName>
    <definedName name="GBCSNAME">#N/A</definedName>
    <definedName name="gbe">[8]!BlankMacro1</definedName>
    <definedName name="GEOMSA">#N/A</definedName>
    <definedName name="GEOMTOIL">#N/A</definedName>
    <definedName name="GEOMTS">#N/A</definedName>
    <definedName name="GEUMHU">#N/A</definedName>
    <definedName name="GF">BlankMacro1</definedName>
    <definedName name="GG">#N/A</definedName>
    <definedName name="GHGHGH" hidden="1">{"'미착금액'!$A$4:$G$14"}</definedName>
    <definedName name="GHGHGH_1" hidden="1">{"'미착금액'!$A$4:$G$14"}</definedName>
    <definedName name="GHJTY">[8]!BlankMacro1</definedName>
    <definedName name="GINPUT">#REF!</definedName>
    <definedName name="GISURO">#N/A</definedName>
    <definedName name="gkd" hidden="1">{#N/A,#N/A,FALSE,"COL-HIS"}</definedName>
    <definedName name="gkd_1" hidden="1">{#N/A,#N/A,FALSE,"COL-HIS"}</definedName>
    <definedName name="gl">#REF!</definedName>
    <definedName name="GoogIndex">INDEX('[37]HotBot Dyn Rev Data'!$A$43:$A$73, '[37]Dynamic Rev Data'!$B$4)</definedName>
    <definedName name="GR">#N/A</definedName>
    <definedName name="greg">[8]!BlankMacro1</definedName>
    <definedName name="grg">[8]!BlankMacro1</definedName>
    <definedName name="GrphActSales">#REF!</definedName>
    <definedName name="GrphActStk">#REF!</definedName>
    <definedName name="GrphPlanSales">#REF!</definedName>
    <definedName name="GrphTgtStk">#REF!</definedName>
    <definedName name="GSEOLB">#N/A</definedName>
    <definedName name="gt">[8]!BlankMacro1</definedName>
    <definedName name="gtr">[8]!BlankMacro1</definedName>
    <definedName name="GWYUID1">#REF!</definedName>
    <definedName name="GYUNJ1">#N/A</definedName>
    <definedName name="GYUNJ2">#N/A</definedName>
    <definedName name="H">#N/A</definedName>
    <definedName name="H1_">#REF!</definedName>
    <definedName name="HABEI109">#N/A</definedName>
    <definedName name="HEAD">#REF!</definedName>
    <definedName name="HEADER">#REF!</definedName>
    <definedName name="HICOUT">#N/A</definedName>
    <definedName name="hjjk">{"'9월'!$F$38"}</definedName>
    <definedName name="hjk">{"'9월'!$F$38"}</definedName>
    <definedName name="HJKLL" hidden="1">{#N/A,#N/A,TRUE,"Y생산";#N/A,#N/A,TRUE,"Y판매";#N/A,#N/A,TRUE,"Y총물량";#N/A,#N/A,TRUE,"Y능력";#N/A,#N/A,TRUE,"YKD"}</definedName>
    <definedName name="HJKLL_1" hidden="1">{#N/A,#N/A,TRUE,"Y생산";#N/A,#N/A,TRUE,"Y판매";#N/A,#N/A,TRUE,"Y총물량";#N/A,#N/A,TRUE,"Y능력";#N/A,#N/A,TRUE,"YKD"}</definedName>
    <definedName name="hkgk">{"'9월'!$F$38"}</definedName>
    <definedName name="HotbotIndex">INDEX('[37]Dynamic Rev Data'!$A$91:$A$121, '[37]Dynamic Rev Data'!$B$4)</definedName>
    <definedName name="HotwiredIndex">INDEX('[37]Dynamic Rev Data'!$A$239:$A$269, '[37]Dynamic Rev Data'!$B$4)</definedName>
    <definedName name="HRATE">#REF!</definedName>
    <definedName name="hrg">[8]!BlankMacro1</definedName>
    <definedName name="HspLogonApplication">"'plan'"</definedName>
    <definedName name="HspLogonServer">"'viper.fin.yahoo.com'"</definedName>
    <definedName name="HspLogonUserName">"'aslee'"</definedName>
    <definedName name="HTML_CodePage" hidden="1">932</definedName>
    <definedName name="HTML_Control" hidden="1">{"'買掛金'!$J$6"}</definedName>
    <definedName name="HTML_Control_1" hidden="1">{"'매출'!$A$1:$I$22"}</definedName>
    <definedName name="html_control01">{"'现金流量表（全部投资）'!$B$4:$P$23"}</definedName>
    <definedName name="HTML_Description" hidden="1">""</definedName>
    <definedName name="HTML_Email" hidden="1">""</definedName>
    <definedName name="HTML_Header" hidden="1">"買掛金"</definedName>
    <definedName name="HTML_LastUpdate" hidden="1">"98/01/22"</definedName>
    <definedName name="HTML_LineAfter" hidden="1">FALSE</definedName>
    <definedName name="HTML_LineBefore" hidden="1">FALSE</definedName>
    <definedName name="HTML_Name" hidden="1">"SIMP"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"1-19"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">#N/A</definedName>
    <definedName name="ICBTDATA">#REF!</definedName>
    <definedName name="ID">#REF!</definedName>
    <definedName name="IELWSALES">#REF!</definedName>
    <definedName name="IELYSALES">#REF!</definedName>
    <definedName name="IEPLANSALES">#REF!</definedName>
    <definedName name="IESP">#REF!</definedName>
    <definedName name="IMPORTDFF1">#REF!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colla_val_CE">#REF!</definedName>
    <definedName name="Incolla_val_SP">#REF!</definedName>
    <definedName name="INCREASED">#REF!</definedName>
    <definedName name="INETOTHER">#REF!</definedName>
    <definedName name="INETPPE">#REF!</definedName>
    <definedName name="ini_button_Click">#N/A</definedName>
    <definedName name="INPUT">#REF!</definedName>
    <definedName name="input10_1">#REF!</definedName>
    <definedName name="input13_3">#REF!</definedName>
    <definedName name="input16_3">#REF!</definedName>
    <definedName name="input27_3">#REF!</definedName>
    <definedName name="input27_4">#REF!</definedName>
    <definedName name="input27_5">#REF!</definedName>
    <definedName name="input27_6">#REF!</definedName>
    <definedName name="input27_7">#REF!</definedName>
    <definedName name="input50_2">#REF!</definedName>
    <definedName name="input51_2">#REF!</definedName>
    <definedName name="input52_2">#REF!</definedName>
    <definedName name="input53_2">#REF!</definedName>
    <definedName name="input54_2">#REF!</definedName>
    <definedName name="input55_2">#REF!</definedName>
    <definedName name="input7_1">#REF!</definedName>
    <definedName name="input8_1">#REF!</definedName>
    <definedName name="input9_1">#REF!</definedName>
    <definedName name="input92_4">#REF!</definedName>
    <definedName name="input92_5">#REF!</definedName>
    <definedName name="input92_6">#REF!</definedName>
    <definedName name="input92_7">#REF!</definedName>
    <definedName name="InputBCB">#N/A</definedName>
    <definedName name="InputBCB2">#N/A</definedName>
    <definedName name="INQTY">#N/A</definedName>
    <definedName name="INT98Restr">#REF!</definedName>
    <definedName name="INTBudg99">#REF!</definedName>
    <definedName name="intF007">[17]!intF007</definedName>
    <definedName name="intf007a">[66]!intF007</definedName>
    <definedName name="intf007b">[66]!intF007</definedName>
    <definedName name="intf007c">[66]!intF007</definedName>
    <definedName name="IntFreeCred">#REF!</definedName>
    <definedName name="INTRéel99">#REF!</definedName>
    <definedName name="IP98Restr">#REF!</definedName>
    <definedName name="IPBudg99">#REF!</definedName>
    <definedName name="IPRéel99">#REF!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ACQUIRED_BY_REPORTING_BANK_FDIC">"c6535"</definedName>
    <definedName name="IQ_ADDIN">"AUTO"</definedName>
    <definedName name="IQ_ADDITIONAL_NON_INT_INC_FDIC">"c6574"</definedName>
    <definedName name="IQ_ADJUSTABLE_RATE_LOANS_FDIC">"c6375"</definedName>
    <definedName name="IQ_AE_BR">"c10"</definedName>
    <definedName name="IQ_AFTER_TAX_INCOME_FDIC">"c6583"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MENDED_BALANCE_PREVIOUS_YR_FDIC">"c6499"</definedName>
    <definedName name="IQ_AMORT_EXPENSE_FDIC">"c6677"</definedName>
    <definedName name="IQ_AMORTIZED_COST_FDIC">"c6426"</definedName>
    <definedName name="IQ_AP_BR">"c34"</definedName>
    <definedName name="IQ_AR_BR">"c41"</definedName>
    <definedName name="IQ_ASSET_BACKED_FDIC">"c6301"</definedName>
    <definedName name="IQ_ASSET_WRITEDOWN_BR">"c50"</definedName>
    <definedName name="IQ_ASSET_WRITEDOWN_CF_BR">"c53"</definedName>
    <definedName name="IQ_ASSETS_HELD_FDIC">"c6305"</definedName>
    <definedName name="IQ_ASSETS_PER_EMPLOYEE_FDIC">"c6737"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VAILABLE_FOR_SALE_FDIC">"c6409"</definedName>
    <definedName name="IQ_AVERAGE_ASSETS_FDIC">"c6362"</definedName>
    <definedName name="IQ_AVERAGE_ASSETS_QUART_FDIC">"c6363"</definedName>
    <definedName name="IQ_AVERAGE_EARNING_ASSETS_FDIC">"c6748"</definedName>
    <definedName name="IQ_AVERAGE_EQUITY_FDIC">"c6749"</definedName>
    <definedName name="IQ_AVERAGE_LOANS_FDIC">"c6750"</definedName>
    <definedName name="IQ_AVG_PRICE_TARGET">"c82"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GUARANTOR_FDIC">"c6506"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S_FOREIGN_COUNTRIES_TOTAL_DEPOSITS_FDIC">"c6475"</definedName>
    <definedName name="IQ_BROKERED_DEPOSITS_FDIC">"c6486"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CAPEX_BR">"c111"</definedName>
    <definedName name="IQ_CASH_DIVIDENDS_NET_INCOME_FDIC">"c6738"</definedName>
    <definedName name="IQ_CASH_IN_PROCESS_FDIC">"c6386"</definedName>
    <definedName name="IQ_CASH_OPER_ACT_OR_EST">"c4164"</definedName>
    <definedName name="IQ_CCE_FDIC">"c6296"</definedName>
    <definedName name="IQ_CH">110000</definedName>
    <definedName name="IQ_CHANGE_AP_BR">"c135"</definedName>
    <definedName name="IQ_CHANGE_AR_BR">"c142"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HANGE_OTHER_NET_OPER_ASSETS_BR">"c3595"</definedName>
    <definedName name="IQ_CHANGE_OTHER_WORK_CAP_BR">"c154"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MO_FDIC">"c6406"</definedName>
    <definedName name="IQ_COLLECTION_DOMESTIC_FDIC">"c6387"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INDUSTRIAL_CHARGE_OFFS_FDIC">"c6598"</definedName>
    <definedName name="IQ_COMMERCIAL_INDUSTRIAL_LOANS_NET_FDIC">"c6317"</definedName>
    <definedName name="IQ_COMMERCIAL_INDUSTRIAL_NET_CHARGE_OFFS_FDIC">"c6636"</definedName>
    <definedName name="IQ_COMMERCIAL_INDUSTRIAL_RECOVERIES_FDIC">"c6617"</definedName>
    <definedName name="IQ_COMMERCIAL_INDUSTRIAL_TOTAL_LOANS_FOREIGN_FDIC">"c6451"</definedName>
    <definedName name="IQ_COMMERCIAL_MORT">"c179"</definedName>
    <definedName name="IQ_COMMERCIAL_RE_CONSTRUCTION_LAND_DEV_FDIC">"c6526"</definedName>
    <definedName name="IQ_COMMERCIAL_RE_LOANS_FDIC">"c6312"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ODITY_EXPOSURES_FDIC">"c6665"</definedName>
    <definedName name="IQ_COMMON_APIC_BR">"c185"</definedName>
    <definedName name="IQ_COMMON_FDIC">"c6350"</definedName>
    <definedName name="IQ_COMMON_ISSUED_BR">"c199"</definedName>
    <definedName name="IQ_COMMON_REP_BR">"c208"</definedName>
    <definedName name="IQ_CONSTRUCTION_DEV_LOANS_FDIC">"c6313"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TRACTS_OTHER_COMMODITIES_EQUITIES._FDIC">"c6522"</definedName>
    <definedName name="IQ_CONTRACTS_OTHER_COMMODITIES_EQUITIES_FDIC">"c6522"</definedName>
    <definedName name="IQ_CONV_RATE">"c2192"</definedName>
    <definedName name="IQ_CONVEYED_TO_OTHERS_FDIC">"c6534"</definedName>
    <definedName name="IQ_CORE_CAPITAL_RATIO_FDIC">"c6745"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OST_OF_FUNDING_ASSETS_FDIC">"c6725"</definedName>
    <definedName name="IQ_CQ">5000</definedName>
    <definedName name="IQ_CREDIT_CARD_CHARGE_OFFS_FDIC">"c6652"</definedName>
    <definedName name="IQ_CREDIT_CARD_LINES_FDIC">"c6525"</definedName>
    <definedName name="IQ_CREDIT_CARD_LOANS_FDIC">"c6319"</definedName>
    <definedName name="IQ_CREDIT_CARD_NET_CHARGE_OFFS_FDIC">"c6654"</definedName>
    <definedName name="IQ_CREDIT_CARD_RECOVERIES_FDIC">"c6653"</definedName>
    <definedName name="IQ_CREDIT_LOSS_PROVISION_NET_CHARGE_OFFS_FDIC">"c6734"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URRENCY_COIN_DOMESTIC_FDIC">"c6388"</definedName>
    <definedName name="IQ_CURRENCY_GAIN_BR">"c236"</definedName>
    <definedName name="IQ_CURRENT_PORT_DEBT_BR">"c1567"</definedName>
    <definedName name="IQ_CY">10000</definedName>
    <definedName name="IQ_DA_BR">"c248"</definedName>
    <definedName name="IQ_DA_CF_BR">"c251"</definedName>
    <definedName name="IQ_DA_SUPPL_BR">"c260"</definedName>
    <definedName name="IQ_DA_SUPPL_CF_BR">"c263"</definedName>
    <definedName name="IQ_DAILY">500000</definedName>
    <definedName name="IQ_DEF_AMORT_BR">"c278"</definedName>
    <definedName name="IQ_DEF_CHARGES_BR">"c288"</definedName>
    <definedName name="IQ_DEF_CHARGES_LT_BR">"c294"</definedName>
    <definedName name="IQ_DEF_TAX_ASSET_LT_BR">"c304"</definedName>
    <definedName name="IQ_DEF_TAX_LIAB_LT_BR">"c315"</definedName>
    <definedName name="IQ_DEMAND_DEPOSITS_FDIC">"c6489"</definedName>
    <definedName name="IQ_DEPOSIT_ACCOUNTS_LESS_THAN_100K_FDIC">"c6494"</definedName>
    <definedName name="IQ_DEPOSIT_ACCOUNTS_MORE_THAN_100K_FDIC">"c6492"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HELD_DOMESTIC_FDIC">"c6340"</definedName>
    <definedName name="IQ_DEPOSITS_HELD_FOREIGN_FDIC">"c6341"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RIVATIVES_FDIC">"c6523"</definedName>
    <definedName name="IQ_DIVIDENDS_DECLARED_COMMON_FDIC">"c6659"</definedName>
    <definedName name="IQ_DIVIDENDS_DECLARED_PREFERRED_FDIC">"c6658"</definedName>
    <definedName name="IQ_DIVIDENDS_FDIC">"c6660"</definedName>
    <definedName name="IQ_DNTM">700000</definedName>
    <definedName name="IQ_EARNING_ASSETS_FDIC">"c6360"</definedName>
    <definedName name="IQ_EARNING_ASSETS_YIELD_FDIC">"c6724"</definedName>
    <definedName name="IQ_EARNINGS_COVERAGE_NET_CHARGE_OFFS_FDIC">"c6735"</definedName>
    <definedName name="IQ_EBT_BR">"c378"</definedName>
    <definedName name="IQ_EBT_EXCL_BR">"c381"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FFICIENCY_RATIO_FDIC">"c6736"</definedName>
    <definedName name="IQ_EPS_PRIMARY_EST">"c2226"</definedName>
    <definedName name="IQ_EPS_PRIMARY_HIGH_EST">"c2228"</definedName>
    <definedName name="IQ_EPS_PRIMARY_LOW_EST">"c2229"</definedName>
    <definedName name="IQ_EPS_PRIMARY_MEDIAN_EST">"c2227"</definedName>
    <definedName name="IQ_EPS_PRIMARY_NUM_EST">"c2230"</definedName>
    <definedName name="IQ_EPS_PRIMARY_STDDEV_EST">"c2231"</definedName>
    <definedName name="IQ_EQUITY_CAPITAL_ASSETS_FDIC">"c6744"</definedName>
    <definedName name="IQ_EQUITY_FDIC">"c6353"</definedName>
    <definedName name="IQ_EQUITY_SECURITIES_FDIC">"c6304"</definedName>
    <definedName name="IQ_EQUITY_SECURITY_EXPOSURES_FDIC">"c6664"</definedName>
    <definedName name="IQ_EST_ACT_EPS_PRIMARY">"c2232"</definedName>
    <definedName name="IQ_EST_ACT_FFO_REUT">"c3843"</definedName>
    <definedName name="IQ_EST_ACT_FFO_SHARE_SHARE_THOM">"c4005"</definedName>
    <definedName name="IQ_EST_ACT_FFO_THOM">"c4005"</definedName>
    <definedName name="IQ_EST_EPS_SURPRISE">"c1635"</definedName>
    <definedName name="IQ_EST_FFO_DIFF_REUT">"c3890"</definedName>
    <definedName name="IQ_EST_FFO_DIFF_THOM">"c5186"</definedName>
    <definedName name="IQ_EST_FFO_SHARE_SHARE_DIFF_THOM">"c5186"</definedName>
    <definedName name="IQ_EST_FFO_SHARE_SHARE_SURPRISE_PERCENT_THOM">"c5187"</definedName>
    <definedName name="IQ_EST_FFO_SURPRISE_PERCENT_REUT">"c3891"</definedName>
    <definedName name="IQ_EST_FFO_SURPRISE_PERCENT_THOM">"c5187"</definedName>
    <definedName name="IQ_EST_NUM_BUY_REUT">"c3869"</definedName>
    <definedName name="IQ_EST_NUM_BUY_THOM">"c5165"</definedName>
    <definedName name="IQ_EST_NUM_HOLD_REUT">"c3871"</definedName>
    <definedName name="IQ_EST_NUM_HOLD_THOM">"c5167"</definedName>
    <definedName name="IQ_EST_NUM_OUTPERFORM_REUT">"c3870"</definedName>
    <definedName name="IQ_EST_NUM_OUTPERFORM_THOM">"c5166"</definedName>
    <definedName name="IQ_EST_NUM_SELL_REUT">"c3873"</definedName>
    <definedName name="IQ_EST_NUM_SELL_THOM">"c5169"</definedName>
    <definedName name="IQ_EST_NUM_UNDERPERFORM_REUT">"c3872"</definedName>
    <definedName name="IQ_EST_NUM_UNDERPERFORM_THOM">"c5168"</definedName>
    <definedName name="IQ_ESTIMATED_ASSESSABLE_DEPOSITS_FDIC">"c6490"</definedName>
    <definedName name="IQ_ESTIMATED_INSURED_DEPOSITS_FDIC">"c6491"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EXTRA_ACC_ITEMS_BR">"c412"</definedName>
    <definedName name="IQ_EXTRAORDINARY_GAINS_FDIC">"c6586"</definedName>
    <definedName name="IQ_FAIR_VALUE_FDIC">"c6427"</definedName>
    <definedName name="IQ_FARM_LOANS_NET_FDIC">"c6316"</definedName>
    <definedName name="IQ_FARM_LOANS_TOTAL_LOANS_FOREIGN_FDIC">"c6450"</definedName>
    <definedName name="IQ_FARMLAND_LOANS_FDIC">"c6314"</definedName>
    <definedName name="IQ_FED_FUNDS_PURCHASED_FDIC">"c6343"</definedName>
    <definedName name="IQ_FED_FUNDS_SOLD_FDIC">"c6307"</definedName>
    <definedName name="IQ_FFO_EST_DET_EST">"c12059"</definedName>
    <definedName name="IQ_FFO_EST_DET_EST_CIQ">"c12121"</definedName>
    <definedName name="IQ_FFO_EST_DET_EST_CIQ_COL">"c12185"</definedName>
    <definedName name="IQ_FFO_EST_DET_EST_CURRENCY">"c12466"</definedName>
    <definedName name="IQ_FFO_EST_DET_EST_CURRENCY_CIQ">"c12512"</definedName>
    <definedName name="IQ_FFO_EST_DET_EST_CURRENCY_CIQ_COL">"c12560"</definedName>
    <definedName name="IQ_FFO_EST_DET_EST_CURRENCY_REUT">"c12536"</definedName>
    <definedName name="IQ_FFO_EST_DET_EST_CURRENCY_THOM">"c12487"</definedName>
    <definedName name="IQ_FFO_EST_DET_EST_DATE">"c12212"</definedName>
    <definedName name="IQ_FFO_EST_DET_EST_DATE_CIQ">"c12267"</definedName>
    <definedName name="IQ_FFO_EST_DET_EST_DATE_CIQ_COL">"c12323"</definedName>
    <definedName name="IQ_FFO_EST_DET_EST_DATE_REUT">"c12295"</definedName>
    <definedName name="IQ_FFO_EST_DET_EST_DATE_THOM">"c12238"</definedName>
    <definedName name="IQ_FFO_EST_DET_EST_INCL">"c12349"</definedName>
    <definedName name="IQ_FFO_EST_DET_EST_INCL_CIQ">"c12395"</definedName>
    <definedName name="IQ_FFO_EST_DET_EST_INCL_CIQ_COL">"c12443"</definedName>
    <definedName name="IQ_FFO_EST_DET_EST_INCL_REUT">"c12419"</definedName>
    <definedName name="IQ_FFO_EST_DET_EST_INCL_THOM">"c12370"</definedName>
    <definedName name="IQ_FFO_EST_DET_EST_ORIGIN">"c12722"</definedName>
    <definedName name="IQ_FFO_EST_DET_EST_ORIGIN_CIQ">"c12720"</definedName>
    <definedName name="IQ_FFO_EST_DET_EST_ORIGIN_CIQ_COL">"c12723"</definedName>
    <definedName name="IQ_FFO_EST_DET_EST_ORIGIN_REUT">"c12724"</definedName>
    <definedName name="IQ_FFO_EST_DET_EST_ORIGIN_THOM">"c12608"</definedName>
    <definedName name="IQ_FFO_EST_DET_EST_REUT">"c12153"</definedName>
    <definedName name="IQ_FFO_EST_DET_EST_THOM">"c12088"</definedName>
    <definedName name="IQ_FFO_EST_REUT">"c3837"</definedName>
    <definedName name="IQ_FFO_EST_THOM">"c3999"</definedName>
    <definedName name="IQ_FFO_HIGH_EST_REUT">"c3839"</definedName>
    <definedName name="IQ_FFO_HIGH_EST_THOM">"c4001"</definedName>
    <definedName name="IQ_FFO_LOW_EST_REUT">"c3840"</definedName>
    <definedName name="IQ_FFO_LOW_EST_THOM">"c4002"</definedName>
    <definedName name="IQ_FFO_MEDIAN_EST_REUT">"c3838"</definedName>
    <definedName name="IQ_FFO_MEDIAN_EST_THOM">"c4000"</definedName>
    <definedName name="IQ_FFO_NUM_EST_REUT">"c3841"</definedName>
    <definedName name="IQ_FFO_NUM_EST_THOM">"c4003"</definedName>
    <definedName name="IQ_FFO_SHARE_SHARE_EST_DET_EST">"c12059"</definedName>
    <definedName name="IQ_FFO_SHARE_SHARE_EST_DET_EST_CURRENCY">"c12466"</definedName>
    <definedName name="IQ_FFO_SHARE_SHARE_EST_DET_EST_CURRENCY_THOM">"c12487"</definedName>
    <definedName name="IQ_FFO_SHARE_SHARE_EST_DET_EST_DATE">"c12212"</definedName>
    <definedName name="IQ_FFO_SHARE_SHARE_EST_DET_EST_DATE_THOM">"c12238"</definedName>
    <definedName name="IQ_FFO_SHARE_SHARE_EST_DET_EST_INCL">"c12349"</definedName>
    <definedName name="IQ_FFO_SHARE_SHARE_EST_DET_EST_INCL_THOM">"c12370"</definedName>
    <definedName name="IQ_FFO_SHARE_SHARE_EST_DET_EST_ORIGIN">"c12722"</definedName>
    <definedName name="IQ_FFO_SHARE_SHARE_EST_DET_EST_ORIGIN_THOM">"c12608"</definedName>
    <definedName name="IQ_FFO_SHARE_SHARE_EST_DET_EST_THOM">"c12088"</definedName>
    <definedName name="IQ_FFO_SHARE_SHARE_EST_THOM">"c3999"</definedName>
    <definedName name="IQ_FFO_SHARE_SHARE_HIGH_EST_THOM">"c4001"</definedName>
    <definedName name="IQ_FFO_SHARE_SHARE_LOW_EST_THOM">"c4002"</definedName>
    <definedName name="IQ_FFO_SHARE_SHARE_MEDIAN_EST_THOM">"c4000"</definedName>
    <definedName name="IQ_FFO_SHARE_SHARE_NUM_EST_THOM">"c4003"</definedName>
    <definedName name="IQ_FFO_SHARE_SHARE_STDDEV_EST_THOM">"c4004"</definedName>
    <definedName name="IQ_FFO_STDDEV_EST_REUT">"c3842"</definedName>
    <definedName name="IQ_FFO_STDDEV_EST_THOM">"c4004"</definedName>
    <definedName name="IQ_FH">100000</definedName>
    <definedName name="IQ_FHLB_ADVANCES_FDIC">"c6366"</definedName>
    <definedName name="IQ_FIDUCIARY_ACTIVITIES_FDIC">"c6571"</definedName>
    <definedName name="IQ_FIFETEEN_YEAR_FIXED_AND_FLOATING_RATE_FDIC">"c6423"</definedName>
    <definedName name="IQ_FIFETEEN_YEAR_MORTGAGE_PASS_THROUGHS_FDIC">"c6415"</definedName>
    <definedName name="IQ_FIN_DIV_CURRENT_PORT_DEBT_TOTAL">"c5524"</definedName>
    <definedName name="IQ_FIN_DIV_CURRENT_PORT_LEASES_TOTAL">"c5523"</definedName>
    <definedName name="IQ_FIN_DIV_DEBT_LT_TOTAL">"c5526"</definedName>
    <definedName name="IQ_FIN_DIV_LEASES_LT_TOTAL">"c5525"</definedName>
    <definedName name="IQ_FIN_DIV_NOTES_PAY_TOTAL">"c5522"</definedName>
    <definedName name="IQ_FIVE_YEAR_FIXED_AND_FLOATING_RATE_FDIC">"c6422"</definedName>
    <definedName name="IQ_FIVE_YEAR_MORTGAGE_PASS_THROUGHS_FDIC">"c6414"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NMA_FHLMC_FDIC">"c6397"</definedName>
    <definedName name="IQ_FNMA_FHLMC_GNMA_FDIC">"c6399"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LOAN_CHARG_OFFS_FDIC">"c6645"</definedName>
    <definedName name="IQ_FOREIGN_BANKS_NET_CHARGE_OFFS_FDIC">"c6647"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BRANCHES_US_BANKS_LOANS_FDIC">"c6438"</definedName>
    <definedName name="IQ_FOREIGN_COUNTRIES_BANKS_TOTAL_LOANS_FOREIGN_FDIC">"c6445"</definedName>
    <definedName name="IQ_FOREIGN_DEBT_SECURITIES_FDIC">"c6303"</definedName>
    <definedName name="IQ_FOREIGN_DEPOSITS_NONTRANSACTION_ACCOUNTS_FDIC">"c6549"</definedName>
    <definedName name="IQ_FOREIGN_DEPOSITS_TRANSACTION_ACCOUNTS_FDIC">"c6541"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Q">500</definedName>
    <definedName name="IQ_FULLY_INSURED_DEPOSITS_FDIC">"c6487"</definedName>
    <definedName name="IQ_FUTURES_FORWARD_CONTRACTS_NOTIONAL_AMOUNT_FDIC">"c6518"</definedName>
    <definedName name="IQ_FUTURES_FORWARD_CONTRACTS_RATE_RISK_FDIC">"c6508"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_CONTRACTS_FDIC">"c6517"</definedName>
    <definedName name="IQ_FX_CONTRACTS_SPOT_FDIC">"c6356"</definedName>
    <definedName name="IQ_FY">1000</definedName>
    <definedName name="IQ_GAIN_ASSETS_BR">"c454"</definedName>
    <definedName name="IQ_GAIN_ASSETS_CF_BR">"c457"</definedName>
    <definedName name="IQ_GAIN_ASSETS_REV_BR">"c474"</definedName>
    <definedName name="IQ_GAIN_INVEST_BR">"c1464"</definedName>
    <definedName name="IQ_GAIN_INVEST_CF_BR">"c482"</definedName>
    <definedName name="IQ_GAIN_INVEST_REV_BR">"c496"</definedName>
    <definedName name="IQ_GAIN_SALE_LOANS_FDIC">"c6673"</definedName>
    <definedName name="IQ_GAIN_SALE_RE_FDIC">"c6674"</definedName>
    <definedName name="IQ_GAINS_SALE_ASSETS_FDIC">"c6675"</definedName>
    <definedName name="IQ_GNMA_FDIC">"c6398"</definedName>
    <definedName name="IQ_GOODWILL_FDIC">"c6334"</definedName>
    <definedName name="IQ_GOODWILL_IMPAIRMENT_FDIC">"c6678"</definedName>
    <definedName name="IQ_GOODWILL_INTAN_FDIC">"c6333"</definedName>
    <definedName name="IQ_GW_AMORT_BR">"c532"</definedName>
    <definedName name="IQ_GW_INTAN_AMORT_BR">"c1470"</definedName>
    <definedName name="IQ_GW_INTAN_AMORT_CF_BR">"c1473"</definedName>
    <definedName name="IQ_HELD_MATURITY_FDIC">"c6408"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NC_EQUITY_BR">"c550"</definedName>
    <definedName name="IQ_INCIDENTAL_CHANGES_BUSINESS_COMBINATIONS_FDIC">"c6502"</definedName>
    <definedName name="IQ_INCOME_BEFORE_EXTRA_FDIC">"c6585"</definedName>
    <definedName name="IQ_INCOME_EARNED_FDIC">"c6359"</definedName>
    <definedName name="IQ_INCOME_TAXES_FDIC">"c6582"</definedName>
    <definedName name="IQ_INDEX_PROVIDED_DIVIDEND">"c19252"</definedName>
    <definedName name="IQ_INDEXCONSTITUENT_CLOSEPRICE">"c19241"</definedName>
    <definedName name="IQ_INDIVIDUALS_CHARGE_OFFS_FDIC">"c6599"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S_SETTLE_BR">"c572"</definedName>
    <definedName name="IQ_INSIDER_LOANS_FDIC">"c6365"</definedName>
    <definedName name="IQ_INSTITUTIONS_EARNINGS_GAINS_FDIC">"c6723"</definedName>
    <definedName name="IQ_INSURANCE_COMMISSION_FEES_FDIC">"c6670"</definedName>
    <definedName name="IQ_INSURANCE_UNDERWRITING_INCOME_FDIC">"c6671"</definedName>
    <definedName name="IQ_INT_DEMAND_NOTES_FDIC">"c6567"</definedName>
    <definedName name="IQ_INT_DOMESTIC_DEPOSITS_FDIC">"c6564"</definedName>
    <definedName name="IQ_INT_EXP_BR">"c586"</definedName>
    <definedName name="IQ_INT_EXP_TOTAL_FDIC">"c6569"</definedName>
    <definedName name="IQ_INT_FED_FUNDS_FDIC">"c6566"</definedName>
    <definedName name="IQ_INT_FOREIGN_DEPOSITS_FDIC">"c6565"</definedName>
    <definedName name="IQ_INT_INC_BR">"c593"</definedName>
    <definedName name="IQ_INT_INC_DEPOSITORY_INST_FDIC">"c6558"</definedName>
    <definedName name="IQ_INT_INC_DOM_LOANS_FDIC">"c6555"</definedName>
    <definedName name="IQ_INT_INC_FED_FUNDS_FDIC">"c6561"</definedName>
    <definedName name="IQ_INT_INC_FOREIGN_LOANS_FDIC">"c6556"</definedName>
    <definedName name="IQ_INT_INC_LEASE_RECEIVABLES_FDIC">"c6557"</definedName>
    <definedName name="IQ_INT_INC_OTHER_FDIC">"c6562"</definedName>
    <definedName name="IQ_INT_INC_SECURITIES_FDIC">"c6559"</definedName>
    <definedName name="IQ_INT_INC_TOTAL_FDIC">"c6563"</definedName>
    <definedName name="IQ_INT_INC_TRADING_ACCOUNTS_FDIC">"c6560"</definedName>
    <definedName name="IQ_INT_SUB_NOTES_FDIC">"c6568"</definedName>
    <definedName name="IQ_INTEREST_BEARING_BALANCES_FDIC">"c6371"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RATE_CONTRACTS_FDIC">"c6512"</definedName>
    <definedName name="IQ_INTEREST_RATE_EXPOSURES_FDIC">"c6662"</definedName>
    <definedName name="IQ_INVEST_LOANS_CF_BR">"c630"</definedName>
    <definedName name="IQ_INVEST_SECURITY_CF_BR">"c639"</definedName>
    <definedName name="IQ_INVESTMENT_BANKING_OTHER_FEES_FDIC">"c6666"</definedName>
    <definedName name="IQ_IRA_KEOGH_ACCOUNTS_FDIC">"c6496"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ISSUED_GUARANTEED_US_FDIC">"c6404"</definedName>
    <definedName name="IQ_LATESTK">1000</definedName>
    <definedName name="IQ_LATESTQ">500</definedName>
    <definedName name="IQ_LEASE_FINANCING_RECEIVABLES_CHARGE_OFFS_FDIC">"c6602"</definedName>
    <definedName name="IQ_LEASE_FINANCING_RECEIVABLES_FDIC">"c6433"</definedName>
    <definedName name="IQ_LEASE_FINANCING_RECEIVABLES_NET_CHARGE_OFFS_FDIC">"c6640"</definedName>
    <definedName name="IQ_LEASE_FINANCING_RECEIVABLES_RECOVERIES_FDIC">"c6621"</definedName>
    <definedName name="IQ_LEASE_FINANCING_RECEIVABLES_TOTAL_LOANS_FOREIGN_FDIC">"c6449"</definedName>
    <definedName name="IQ_LEGAL_SETTLE_BR">"c649"</definedName>
    <definedName name="IQ_LIFE_INSURANCE_ASSETS_FDIC">"c6372"</definedName>
    <definedName name="IQ_LOAN_COMMITMENTS_REVOLVING_FDIC">"c6524"</definedName>
    <definedName name="IQ_LOAN_LOSS_ALLOW_FDIC">"c6326"</definedName>
    <definedName name="IQ_LOAN_LOSS_ALLOWANCE_NONCURRENT_LOANS_FDIC">"c6740"</definedName>
    <definedName name="IQ_LOAN_LOSSES_FDIC">"c6580"</definedName>
    <definedName name="IQ_LOANS_AND_LEASES_HELD_FDIC">"c6367"</definedName>
    <definedName name="IQ_LOANS_CF_BR">"c661"</definedName>
    <definedName name="IQ_LOANS_DEPOSITORY_INSTITUTIONS_FDIC">"c6382"</definedName>
    <definedName name="IQ_LOANS_HELD_FOREIGN_FDIC">"c6315"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NET_FDIC">"c6327"</definedName>
    <definedName name="IQ_LOANS_LEASES_NET_UNEARNED_FDIC">"c6325"</definedName>
    <definedName name="IQ_LOANS_NOT_SECURED_RE_FDIC">"c6381"</definedName>
    <definedName name="IQ_LOANS_SECURED_BY_RE_CHARGE_OFFS_FDIC">"c6588"</definedName>
    <definedName name="IQ_LOANS_SECURED_BY_RE_RECOVERIES_FDIC">"c6607"</definedName>
    <definedName name="IQ_LOANS_SECURED_NON_US_FDIC">"c6380"</definedName>
    <definedName name="IQ_LOANS_SECURED_RE_NET_CHARGE_OFFS_FDIC">"c6626"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NG_TERM_ASSETS_FDIC">"c6361"</definedName>
    <definedName name="IQ_LOSS_ALLOWANCE_LOANS_FDIC">"c6739"</definedName>
    <definedName name="IQ_LT_DEBT_BR">"c676"</definedName>
    <definedName name="IQ_LT_DEBT_ISSUED_BR">"c683"</definedName>
    <definedName name="IQ_LT_DEBT_REPAID_BR">"c691"</definedName>
    <definedName name="IQ_LT_INVEST_BR">"c698"</definedName>
    <definedName name="IQ_LTM">2000</definedName>
    <definedName name="IQ_LTMMONTH">120000</definedName>
    <definedName name="IQ_MAINT_CAPEX_ACT_OR_EST">"c4458"</definedName>
    <definedName name="IQ_MATURITY_ONE_YEAR_LESS_FDIC">"c6425"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ERGER_BR">"c715"</definedName>
    <definedName name="IQ_MERGER_RESTRUCTURE_BR">"c721"</definedName>
    <definedName name="IQ_MINORITY_INTEREST_BR">"c729"</definedName>
    <definedName name="IQ_MONEY_MARKET_DEPOSIT_ACCOUNTS_FDIC">"c6553"</definedName>
    <definedName name="IQ_MONTH">15000</definedName>
    <definedName name="IQ_MORTGAGE_BACKED_SECURITIES_FDIC">"c6402"</definedName>
    <definedName name="IQ_MORTGAGE_SERVICING_FDIC">"c6335"</definedName>
    <definedName name="IQ_MTD">800000</definedName>
    <definedName name="IQ_MULTIFAMILY_RESIDENTIAL_LOANS_FDIC">"c6311"</definedName>
    <definedName name="IQ_NAMES_REVISION_DATE_">42332.0811458333</definedName>
    <definedName name="IQ_NAV_ACT_OR_EST">"c2225"</definedName>
    <definedName name="IQ_NET_CHARGE_OFFS_FDIC">"c6641"</definedName>
    <definedName name="IQ_NET_CHARGE_OFFS_LOANS_FDIC">"c6751"</definedName>
    <definedName name="IQ_NET_DEBT_ISSUED_BR">"c753"</definedName>
    <definedName name="IQ_NET_INCOME_FDIC">"c6587"</definedName>
    <definedName name="IQ_NET_INT_INC_BNK_FDIC">"c6570"</definedName>
    <definedName name="IQ_NET_INT_INC_BR">"c765"</definedName>
    <definedName name="IQ_NET_INTEREST_MARGIN_FDIC">"c6726"</definedName>
    <definedName name="IQ_NET_LOANS_LEASES_CORE_DEPOSITS_FDIC">"c6743"</definedName>
    <definedName name="IQ_NET_LOANS_LEASES_DEPOSITS_FDIC">"c6742"</definedName>
    <definedName name="IQ_NET_OPERATING_INCOME_ASSETS_FDIC">"c6729"</definedName>
    <definedName name="IQ_NET_SECURITIZATION_INCOME_FDIC">"c6669"</definedName>
    <definedName name="IQ_NET_SERVICING_FEES_FDIC">"c6668"</definedName>
    <definedName name="IQ_NON_INT_EXP_FDIC">"c6579"</definedName>
    <definedName name="IQ_NON_INT_INC_FDIC">"c6575"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INTEREST_BEARING_BALANCES_FDIC">"c6394"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OME_EARNING_ASSETS_FDIC">"c6727"</definedName>
    <definedName name="IQ_NONMORTGAGE_SERVICING_FDIC">"c6336"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ONTRANSACTION_ACCOUNTS_FDIC">"c6552"</definedName>
    <definedName name="IQ_NOTIONAL_AMOUNT_CREDIT_DERIVATIVES_FDIC">"c6507"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TM">6000</definedName>
    <definedName name="IQ_NUMBER_DEPOSITS_LESS_THAN_100K_FDIC">"c6495"</definedName>
    <definedName name="IQ_NUMBER_DEPOSITS_MORE_THAN_100K_FDIC">"c6493"</definedName>
    <definedName name="IQ_OBLIGATIONS_OF_STATES_TOTAL_LOANS_FOREIGN_FDIC">"c6447"</definedName>
    <definedName name="IQ_OBLIGATIONS_STATES_FDIC">"c6431"</definedName>
    <definedName name="IQ_OG_TOTAL_OIL_PRODUCTON">"c2059"</definedName>
    <definedName name="IQ_OPENED55">1</definedName>
    <definedName name="IQ_OPER_INC_BR">"c850"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OREIGN_FDIC">"c6460"</definedName>
    <definedName name="IQ_OREO_MULTI_FAMILY_RESIDENTIAL_FDIC">"c6455"</definedName>
    <definedName name="IQ_OTHER_AMORT_BR">"c5566"</definedName>
    <definedName name="IQ_OTHER_ASSETS_BR">"c862"</definedName>
    <definedName name="IQ_OTHER_ASSETS_FDIC">"c6338"</definedName>
    <definedName name="IQ_OTHER_BORROWED_FUNDS_FDIC">"c6345"</definedName>
    <definedName name="IQ_OTHER_CA_SUPPL_BR">"c871"</definedName>
    <definedName name="IQ_OTHER_CL_SUPPL_BR">"c880"</definedName>
    <definedName name="IQ_OTHER_COMPREHENSIVE_INCOME_FDIC">"c6503"</definedName>
    <definedName name="IQ_OTHER_DEPOSITORY_INSTITUTIONS_LOANS_FDIC">"c6436"</definedName>
    <definedName name="IQ_OTHER_DEPOSITORY_INSTITUTIONS_TOTAL_LOANS_FOREIGN_FDIC">"c6442"</definedName>
    <definedName name="IQ_OTHER_DOMESTIC_DEBT_SECURITIES_FDIC">"c6302"</definedName>
    <definedName name="IQ_OTHER_EQUITY_BR">"c888"</definedName>
    <definedName name="IQ_OTHER_FINANCE_ACT_BR">"c895"</definedName>
    <definedName name="IQ_OTHER_FINANCE_ACT_SUPPL_BR">"c901"</definedName>
    <definedName name="IQ_OTHER_INSURANCE_FEES_FDIC">"c6672"</definedName>
    <definedName name="IQ_OTHER_INTAN_BR">"c909"</definedName>
    <definedName name="IQ_OTHER_INTANGIBLE_FDIC">"c6337"</definedName>
    <definedName name="IQ_OTHER_INVEST_ACT_BR">"c918"</definedName>
    <definedName name="IQ_OTHER_INVEST_ACT_SUPPL_BR">"c924"</definedName>
    <definedName name="IQ_OTHER_LIAB_BR">"c932"</definedName>
    <definedName name="IQ_OTHER_LIAB_LT_BR">"c937"</definedName>
    <definedName name="IQ_OTHER_LIABILITIES_FDIC">"c6347"</definedName>
    <definedName name="IQ_OTHER_LOANS_CHARGE_OFFS_FDIC">"c6601"</definedName>
    <definedName name="IQ_OTHER_LOANS_FOREIGN_FDIC">"c6446"</definedName>
    <definedName name="IQ_OTHER_LOANS_LEASES_FDIC">"c6322"</definedName>
    <definedName name="IQ_OTHER_LOANS_NET_CHARGE_OFFS_FDIC">"c6639"</definedName>
    <definedName name="IQ_OTHER_LOANS_RECOVERIES_FDIC">"c6620"</definedName>
    <definedName name="IQ_OTHER_LOANS_TOTAL_FDIC">"c6432"</definedName>
    <definedName name="IQ_OTHER_LT_ASSETS_BR">"c948"</definedName>
    <definedName name="IQ_OTHER_MINING_REVENUE_COAL">"c15931"</definedName>
    <definedName name="IQ_OTHER_NON_INT_EXP_FDIC">"c6578"</definedName>
    <definedName name="IQ_OTHER_NON_INT_EXPENSE_FDIC">"c6679"</definedName>
    <definedName name="IQ_OTHER_NON_INT_INC_FDIC">"c6676"</definedName>
    <definedName name="IQ_OTHER_NON_OPER_EXP_BR">"c957"</definedName>
    <definedName name="IQ_OTHER_NON_OPER_EXP_SUPPL_BR">"c962"</definedName>
    <definedName name="IQ_OTHER_OFF_BS_LIAB_FDIC">"c6533"</definedName>
    <definedName name="IQ_OTHER_OPER_ACT_BR">"c985"</definedName>
    <definedName name="IQ_OTHER_OPER_BR">"c990"</definedName>
    <definedName name="IQ_OTHER_OPER_SUPPL_BR">"c994"</definedName>
    <definedName name="IQ_OTHER_OPER_TOT_BR">"c1000"</definedName>
    <definedName name="IQ_OTHER_RE_OWNED_FDIC">"c6330"</definedName>
    <definedName name="IQ_OTHER_REV_BR">"c1011"</definedName>
    <definedName name="IQ_OTHER_REV_SUPPL_BR">"c1016"</definedName>
    <definedName name="IQ_OTHER_SAVINGS_DEPOSITS_FDIC">"c6554"</definedName>
    <definedName name="IQ_OTHER_TRANSACTIONS_FDIC">"c6504"</definedName>
    <definedName name="IQ_OTHER_UNUSED_COMMITMENTS_FDIC">"c6530"</definedName>
    <definedName name="IQ_OTHER_UNUSUAL_BR">"c1561"</definedName>
    <definedName name="IQ_OTHER_UNUSUAL_SUPPL_BR">"c1496"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PARTICIPATION_POOLS_RESIDENTIAL_MORTGAGES_FDIC">"c6403"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C_WRITTEN">"c1027"</definedName>
    <definedName name="IQ_PERCENT_CHANGE_EST_FFO_12MONTHS">"c1828"</definedName>
    <definedName name="IQ_PERCENT_CHANGE_EST_FFO_12MONTHS_CIQ">"c3769"</definedName>
    <definedName name="IQ_PERCENT_CHANGE_EST_FFO_12MONTHS_CIQ_COL">"c11119"</definedName>
    <definedName name="IQ_PERCENT_CHANGE_EST_FFO_12MONTHS_REUT">"c3938"</definedName>
    <definedName name="IQ_PERCENT_CHANGE_EST_FFO_12MONTHS_THOM">"c5248"</definedName>
    <definedName name="IQ_PERCENT_CHANGE_EST_FFO_18MONTHS">"c1829"</definedName>
    <definedName name="IQ_PERCENT_CHANGE_EST_FFO_18MONTHS_CIQ">"c3770"</definedName>
    <definedName name="IQ_PERCENT_CHANGE_EST_FFO_18MONTHS_CIQ_COL">"c11120"</definedName>
    <definedName name="IQ_PERCENT_CHANGE_EST_FFO_18MONTHS_REUT">"c3939"</definedName>
    <definedName name="IQ_PERCENT_CHANGE_EST_FFO_18MONTHS_THOM">"c5249"</definedName>
    <definedName name="IQ_PERCENT_CHANGE_EST_FFO_3MONTHS">"c1825"</definedName>
    <definedName name="IQ_PERCENT_CHANGE_EST_FFO_3MONTHS_CIQ">"c3766"</definedName>
    <definedName name="IQ_PERCENT_CHANGE_EST_FFO_3MONTHS_CIQ_COL">"c11116"</definedName>
    <definedName name="IQ_PERCENT_CHANGE_EST_FFO_3MONTHS_REUT">"c3935"</definedName>
    <definedName name="IQ_PERCENT_CHANGE_EST_FFO_3MONTHS_THOM">"c5245"</definedName>
    <definedName name="IQ_PERCENT_CHANGE_EST_FFO_6MONTHS">"c1826"</definedName>
    <definedName name="IQ_PERCENT_CHANGE_EST_FFO_6MONTHS_CIQ">"c3767"</definedName>
    <definedName name="IQ_PERCENT_CHANGE_EST_FFO_6MONTHS_CIQ_COL">"c11117"</definedName>
    <definedName name="IQ_PERCENT_CHANGE_EST_FFO_6MONTHS_REUT">"c3936"</definedName>
    <definedName name="IQ_PERCENT_CHANGE_EST_FFO_6MONTHS_THOM">"c5246"</definedName>
    <definedName name="IQ_PERCENT_CHANGE_EST_FFO_9MONTHS">"c1827"</definedName>
    <definedName name="IQ_PERCENT_CHANGE_EST_FFO_9MONTHS_CIQ">"c3768"</definedName>
    <definedName name="IQ_PERCENT_CHANGE_EST_FFO_9MONTHS_CIQ_COL">"c11118"</definedName>
    <definedName name="IQ_PERCENT_CHANGE_EST_FFO_9MONTHS_REUT">"c3937"</definedName>
    <definedName name="IQ_PERCENT_CHANGE_EST_FFO_9MONTHS_THOM">"c5247"</definedName>
    <definedName name="IQ_PERCENT_CHANGE_EST_FFO_DAY">"c1822"</definedName>
    <definedName name="IQ_PERCENT_CHANGE_EST_FFO_DAY_CIQ">"c3764"</definedName>
    <definedName name="IQ_PERCENT_CHANGE_EST_FFO_DAY_CIQ_COL">"c11114"</definedName>
    <definedName name="IQ_PERCENT_CHANGE_EST_FFO_DAY_REUT">"c3933"</definedName>
    <definedName name="IQ_PERCENT_CHANGE_EST_FFO_DAY_THOM">"c5243"</definedName>
    <definedName name="IQ_PERCENT_CHANGE_EST_FFO_MONTH">"c1824"</definedName>
    <definedName name="IQ_PERCENT_CHANGE_EST_FFO_MONTH_CIQ">"c3765"</definedName>
    <definedName name="IQ_PERCENT_CHANGE_EST_FFO_MONTH_CIQ_COL">"c11115"</definedName>
    <definedName name="IQ_PERCENT_CHANGE_EST_FFO_MONTH_REUT">"c3934"</definedName>
    <definedName name="IQ_PERCENT_CHANGE_EST_FFO_MONTH_THOM">"c5244"</definedName>
    <definedName name="IQ_PERCENT_CHANGE_EST_FFO_SHARE_SHARE_12MONTHS">"c1828"</definedName>
    <definedName name="IQ_PERCENT_CHANGE_EST_FFO_SHARE_SHARE_12MONTHS_THOM">"c5248"</definedName>
    <definedName name="IQ_PERCENT_CHANGE_EST_FFO_SHARE_SHARE_18MONTHS">"c1829"</definedName>
    <definedName name="IQ_PERCENT_CHANGE_EST_FFO_SHARE_SHARE_18MONTHS_THOM">"c5249"</definedName>
    <definedName name="IQ_PERCENT_CHANGE_EST_FFO_SHARE_SHARE_3MONTHS">"c1825"</definedName>
    <definedName name="IQ_PERCENT_CHANGE_EST_FFO_SHARE_SHARE_3MONTHS_THOM">"c5245"</definedName>
    <definedName name="IQ_PERCENT_CHANGE_EST_FFO_SHARE_SHARE_6MONTHS">"c1826"</definedName>
    <definedName name="IQ_PERCENT_CHANGE_EST_FFO_SHARE_SHARE_6MONTHS_THOM">"c5246"</definedName>
    <definedName name="IQ_PERCENT_CHANGE_EST_FFO_SHARE_SHARE_9MONTHS">"c1827"</definedName>
    <definedName name="IQ_PERCENT_CHANGE_EST_FFO_SHARE_SHARE_9MONTHS_THOM">"c5247"</definedName>
    <definedName name="IQ_PERCENT_CHANGE_EST_FFO_SHARE_SHARE_DAY">"c1822"</definedName>
    <definedName name="IQ_PERCENT_CHANGE_EST_FFO_SHARE_SHARE_DAY_THOM">"c5243"</definedName>
    <definedName name="IQ_PERCENT_CHANGE_EST_FFO_SHARE_SHARE_MONTH">"c1824"</definedName>
    <definedName name="IQ_PERCENT_CHANGE_EST_FFO_SHARE_SHARE_MONTH_THOM">"c5244"</definedName>
    <definedName name="IQ_PERCENT_CHANGE_EST_FFO_SHARE_SHARE_WEEK">"c1823"</definedName>
    <definedName name="IQ_PERCENT_CHANGE_EST_FFO_SHARE_SHARE_WEEK_THOM">"c5274"</definedName>
    <definedName name="IQ_PERCENT_CHANGE_EST_FFO_WEEK">"c1823"</definedName>
    <definedName name="IQ_PERCENT_CHANGE_EST_FFO_WEEK_CIQ">"c3795"</definedName>
    <definedName name="IQ_PERCENT_CHANGE_EST_FFO_WEEK_CIQ_COL">"c11145"</definedName>
    <definedName name="IQ_PERCENT_CHANGE_EST_FFO_WEEK_REUT">"c3964"</definedName>
    <definedName name="IQ_PERCENT_CHANGE_EST_FFO_WEEK_THOM">"c5274"</definedName>
    <definedName name="IQ_PERCENT_INSURED_FDIC">"c6374"</definedName>
    <definedName name="IQ_PERIODDATE_FDIC">"c13646"</definedName>
    <definedName name="IQ_PLEDGED_SECURITIES_FDIC">"c6401"</definedName>
    <definedName name="IQ_PRE_TAX_INCOME_FDIC">"c6581"</definedName>
    <definedName name="IQ_PREF_ISSUED_BR">"c1047"</definedName>
    <definedName name="IQ_PREF_OTHER_BR">"c1055"</definedName>
    <definedName name="IQ_PREF_REP_BR">"c1062"</definedName>
    <definedName name="IQ_PREFERRED_FDIC">"c6349"</definedName>
    <definedName name="IQ_PREMISES_EQUIPMENT_FDIC">"c6577"</definedName>
    <definedName name="IQ_PRETAX_RETURN_ASSETS_FDIC">"c6731"</definedName>
    <definedName name="IQ_PRIMARY_EPS_TYPE_THOM">"c5297"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RIVATELY_ISSUED_MORTGAGE_BACKED_SECURITIES_FDIC">"c6407"</definedName>
    <definedName name="IQ_PRIVATELY_ISSUED_MORTGAGE_PASS_THROUGHS_FDIC">"c6405"</definedName>
    <definedName name="IQ_PURCHASE_FOREIGN_CURRENCIES_FDIC">"c6513"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QTD">750000</definedName>
    <definedName name="IQ_RE_FORECLOSURE_FDIC">"c6332"</definedName>
    <definedName name="IQ_RE_INVEST_FDIC">"c6331"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COVERIES_1_4_FAMILY_LOANS_FDIC">"c6707"</definedName>
    <definedName name="IQ_RECOVERIES_AUTO_LOANS_FDIC">"c6701"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LATED_PLANS_FDIC">"c6320"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RESIDENTIAL_LOANS">"c1102"</definedName>
    <definedName name="IQ_RESTATEMENTS_NET_FDIC">"c6500"</definedName>
    <definedName name="IQ_RESTRUCTURE_BR">"c1106"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DEPOSITS_FDIC">"c6488"</definedName>
    <definedName name="IQ_RETAINED_EARNINGS_AVERAGE_EQUITY_FDIC">"c6733"</definedName>
    <definedName name="IQ_RETURN_ASSETS_BROK">"c1115"</definedName>
    <definedName name="IQ_RETURN_ASSETS_FDIC">"c6730"</definedName>
    <definedName name="IQ_RETURN_EQUITY_BROK">"c1120"</definedName>
    <definedName name="IQ_RETURN_EQUITY_FDIC">"c6732"</definedName>
    <definedName name="IQ_REVALUATION_GAINS_FDIC">"c6428"</definedName>
    <definedName name="IQ_REVALUATION_LOSSES_FDIC">"c6429"</definedName>
    <definedName name="IQ_REVOLVING_SECURED_1_4_NON_ACCRUAL_FFIEC">"c13314"</definedName>
    <definedName name="IQ_RISK_WEIGHTED_ASSETS_FDIC">"c6370"</definedName>
    <definedName name="IQ_ROYALTY_REVENUE_COAL">"c15932"</definedName>
    <definedName name="IQ_SALARY_FDIC">"c6576"</definedName>
    <definedName name="IQ_SALE_CONVERSION_RETIREMENT_STOCK_FDIC">"c6661"</definedName>
    <definedName name="IQ_SALE_INTAN_CF_BR">"c1133"</definedName>
    <definedName name="IQ_SALE_PPE_CF_BR">"c1139"</definedName>
    <definedName name="IQ_SALE_REAL_ESTATE_CF_BR">"c1145"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FARMLAND_CHARGE_OFFS_FDIC">"c6593"</definedName>
    <definedName name="IQ_SECURED_FARMLAND_NET_CHARGE_OFFS_FDIC">"c6631"</definedName>
    <definedName name="IQ_SECURED_FARMLAND_RECOVERIES_FDIC">"c6612"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ISSUED_STATES_FDIC">"c6300"</definedName>
    <definedName name="IQ_SECURITIES_LENT_FDIC">"c6532"</definedName>
    <definedName name="IQ_SECURITIES_UNDERWRITING_FDIC">"c6529"</definedName>
    <definedName name="IQ_SERVICE_CHARGES_FDIC">"c6572"</definedName>
    <definedName name="IQ_SHAREOUTSTANDING">"c1347"</definedName>
    <definedName name="IQ_SPECIAL_DIV_CF_BR">"c1171"</definedName>
    <definedName name="IQ_ST_DEBT_BR">"c1178"</definedName>
    <definedName name="IQ_ST_DEBT_ISSUED_BR">"c1183"</definedName>
    <definedName name="IQ_ST_DEBT_REPAID_BR">"c1191"</definedName>
    <definedName name="IQ_STATES_NONTRANSACTION_ACCOUNTS_FDIC">"c6547"</definedName>
    <definedName name="IQ_STATES_TOTAL_DEPOSITS_FDIC">"c6473"</definedName>
    <definedName name="IQ_STATES_TRANSACTION_ACCOUNTS_FDIC">"c6539"</definedName>
    <definedName name="IQ_SUB_DEBT_FDIC">"c6346"</definedName>
    <definedName name="IQ_SURPLUS_FDIC">"c6351"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RISK_BASED_CAPITAL_RATIO_FDIC">"c6746"</definedName>
    <definedName name="IQ_TIER_ONE_FDIC">"c6369"</definedName>
    <definedName name="IQ_TIME_DEPOSITS_LESS_THAN_100K_FDIC">"c6465"</definedName>
    <definedName name="IQ_TIME_DEPOSITS_MORE_THAN_100K_FDIC">"c6470"</definedName>
    <definedName name="IQ_TODAY">0</definedName>
    <definedName name="IQ_TOTAL_AR_BR">"c1231"</definedName>
    <definedName name="IQ_TOTAL_ASSETS_FDIC">"c6339"</definedName>
    <definedName name="IQ_TOTAL_CHARGE_OFFS_FDIC">"c6603"</definedName>
    <definedName name="IQ_TOTAL_DEBT_ISSUED_BR">"c1253"</definedName>
    <definedName name="IQ_TOTAL_DEBT_REPAID_BR">"c1260"</definedName>
    <definedName name="IQ_TOTAL_DEBT_SECURITIES_FDIC">"c6410"</definedName>
    <definedName name="IQ_TOTAL_DEPOSITS_FDIC">"c6342"</definedName>
    <definedName name="IQ_TOTAL_EMPLOYEES_FDIC">"c6355"</definedName>
    <definedName name="IQ_TOTAL_LIAB_BR">"c1278"</definedName>
    <definedName name="IQ_TOTAL_LIAB_EQUITY_FDIC">"c6354"</definedName>
    <definedName name="IQ_TOTAL_LIABILITIES_FDIC">"c6348"</definedName>
    <definedName name="IQ_TOTAL_OPER_EXP_BR">"c1284"</definedName>
    <definedName name="IQ_TOTAL_PENSION_OBLIGATION">"c1292"</definedName>
    <definedName name="IQ_TOTAL_RECOVERIES_FDIC">"c6622"</definedName>
    <definedName name="IQ_TOTAL_REV_BNK_FDIC">"c6786"</definedName>
    <definedName name="IQ_TOTAL_REV_BR">"c1303"</definedName>
    <definedName name="IQ_TOTAL_RISK_BASED_CAPITAL_RATIO_FDIC">"c6747"</definedName>
    <definedName name="IQ_TOTAL_SECURITIES_FDIC">"c6306"</definedName>
    <definedName name="IQ_TOTAL_TIME_DEPOSITS_FDIC">"c6497"</definedName>
    <definedName name="IQ_TOTAL_TIME_SAVINGS_DEPOSITS_FDIC">"c6498"</definedName>
    <definedName name="IQ_TOTAL_UNUSED_COMMITMENTS_FDIC">"c6536"</definedName>
    <definedName name="IQ_TOTAL_UNUSUAL_BR">"c5517"</definedName>
    <definedName name="IQ_TRADING_ACCOUNT_GAINS_FEES_FDIC">"c6573"</definedName>
    <definedName name="IQ_TRADING_ASSETS_FDIC">"c6328"</definedName>
    <definedName name="IQ_TRADING_LIABILITIES_FDIC">"c6344"</definedName>
    <definedName name="IQ_TRANSACTION_ACCOUNTS_FDIC">"c6544"</definedName>
    <definedName name="IQ_TREASURY_OTHER_EQUITY_BR">"c1314"</definedName>
    <definedName name="IQ_TREASURY_STOCK_TRANSACTIONS_FDIC">"c6501"</definedName>
    <definedName name="IQ_TWELVE_MONTHS_FIXED_AND_FLOATING_FDIC">"c6420"</definedName>
    <definedName name="IQ_TWELVE_MONTHS_MORTGAGE_PASS_THROUGHS_FDIC">"c6412"</definedName>
    <definedName name="IQ_UNDIVIDED_PROFITS_FDIC">"c6352"</definedName>
    <definedName name="IQ_UNEARN_REV_CURRENT_BR">"c1324"</definedName>
    <definedName name="IQ_UNEARNED_INCOME_FDIC">"c6324"</definedName>
    <definedName name="IQ_UNEARNED_INCOME_FOREIGN_FDIC">"c6385"</definedName>
    <definedName name="IQ_UNPROFITABLE_INSTITUTIONS_FDIC">"c6722"</definedName>
    <definedName name="IQ_UNUSED_LOAN_COMMITMENTS_FDIC">"c6368"</definedName>
    <definedName name="IQ_US_BRANCHES_FOREIGN_BANK_LOANS_FDIC">"c6435"</definedName>
    <definedName name="IQ_US_BRANCHES_FOREIGN_BANKS_FDIC">"c6390"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TREASURY_SECURITIES_FDIC">"c6298"</definedName>
    <definedName name="IQ_VALUATION_ALLOWANCES_FDIC">"c6400"</definedName>
    <definedName name="IQ_VC_REVENUE_FDIC">"c6667"</definedName>
    <definedName name="IQ_VOLATILE_LIABILITIES_FDIC">"c6364"</definedName>
    <definedName name="IQ_WEEK">50000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YTD">3000</definedName>
    <definedName name="IQ_YTDMONTH">130000</definedName>
    <definedName name="IR">#REF!</definedName>
    <definedName name="J">#N/A</definedName>
    <definedName name="JAERYO_Y">#N/A</definedName>
    <definedName name="JAIRYO">#N/A</definedName>
    <definedName name="JENS">#N/A</definedName>
    <definedName name="JENS1">#N/A</definedName>
    <definedName name="JENS2">#N/A</definedName>
    <definedName name="JENS3">#N/A</definedName>
    <definedName name="JENY">#N/A</definedName>
    <definedName name="JENY1">#N/A</definedName>
    <definedName name="JENY2">#N/A</definedName>
    <definedName name="JENY3">#N/A</definedName>
    <definedName name="jfafdsa">[84]CompanyInput!$D$60:$W$117</definedName>
    <definedName name="JIFFIX">#N/A</definedName>
    <definedName name="JJK">BlankMacro1</definedName>
    <definedName name="jldl">BlankMacro1</definedName>
    <definedName name="job_run">#N/A</definedName>
    <definedName name="JORIB">#N/A</definedName>
    <definedName name="JPY">[42]적용환율!$C$14</definedName>
    <definedName name="June">{"'Check Request'!$A$1:$BF$37"}</definedName>
    <definedName name="JUSO">#REF!</definedName>
    <definedName name="JV06_01">#REF!</definedName>
    <definedName name="jw.pl">#REF!</definedName>
    <definedName name="JYFUJ">BLCH</definedName>
    <definedName name="K">#N/A</definedName>
    <definedName name="K1DE">[85]Köpfe!$A$1:$C$2</definedName>
    <definedName name="KACr95">#REF!</definedName>
    <definedName name="KACr96">#REF!</definedName>
    <definedName name="KACr97">#REF!</definedName>
    <definedName name="KACr98">[86]WBS98!$K$1:$K$65536</definedName>
    <definedName name="KACr98.10">#REF!</definedName>
    <definedName name="KACr98.11">#REF!</definedName>
    <definedName name="KADr95">#REF!</definedName>
    <definedName name="KADr96">#REF!</definedName>
    <definedName name="KADr97">#REF!</definedName>
    <definedName name="KADr98">#REF!</definedName>
    <definedName name="KADr98.10">#REF!</definedName>
    <definedName name="KADr98.11">#REF!</definedName>
    <definedName name="KG">[87]금형이력!#REF!</definedName>
    <definedName name="kgaap">#N/A</definedName>
    <definedName name="KGaap95">#REF!</definedName>
    <definedName name="KGaap96">#REF!</definedName>
    <definedName name="KGaap97">#REF!</definedName>
    <definedName name="KGaap98">#REF!</definedName>
    <definedName name="KGaap98.10">#REF!</definedName>
    <definedName name="KGaap98.11">#REF!</definedName>
    <definedName name="KIECO" hidden="1">[88]ST!#REF!</definedName>
    <definedName name="KK">#N/A</definedName>
    <definedName name="KKS">#N/A</definedName>
    <definedName name="kll">{"'9월'!$F$38"}</definedName>
    <definedName name="KMC완성차">[8]!BlankMacro1</definedName>
    <definedName name="KOPF1">[89]Köpfe!$A$1:$F$3</definedName>
    <definedName name="KUGHIKJ">BLCH</definedName>
    <definedName name="kyd.CounterLimitCell.01.">"x"</definedName>
    <definedName name="kyd.Dim.01.">"cohr:Regions"</definedName>
    <definedName name="kyd.ElementType.01.">3</definedName>
    <definedName name="kyd.FileSaveDir.">"C:\WINDOWS\DESKTOP\Temp\Shipments\CSG\"</definedName>
    <definedName name="kyd.ItemType.01.">2</definedName>
    <definedName name="kyd.KillLinks.">1</definedName>
    <definedName name="kyd.MacroAfterZap.">""</definedName>
    <definedName name="kyd.MacroAtEnd.">""</definedName>
    <definedName name="kyd.MacroEachCycle.">""</definedName>
    <definedName name="kyd.MacroEndOfEachCycle.">""</definedName>
    <definedName name="kyd.MacroStartOfProc.">""</definedName>
    <definedName name="kyd.NumLevels.01.">1</definedName>
    <definedName name="kyd.PanicStop.">FALSE</definedName>
    <definedName name="kyd.ParentName.01.">""</definedName>
    <definedName name="kyd.Password.">"fcst"</definedName>
    <definedName name="kyd.PreScreenData.">FALSE</definedName>
    <definedName name="kyd.PrintParent.01.">TRUE</definedName>
    <definedName name="kyd.PrintStdWhen.">3</definedName>
    <definedName name="kyd.Protect1.">"Ships Input"</definedName>
    <definedName name="kyd.Protect2.">"P&amp;L Inputs"</definedName>
    <definedName name="kyd.ProtWbkStruct.">-4146</definedName>
    <definedName name="kyd.ProtWbkWin.">-4146</definedName>
    <definedName name="kyd.ReplaceFile.">1</definedName>
    <definedName name="kyd.SaveAsFile.">TRUE</definedName>
    <definedName name="kyd.SaveCopy.">1</definedName>
    <definedName name="kyd.SelectString.01.">"*"</definedName>
    <definedName name="kyd.StdSortHide.">FALSE</definedName>
    <definedName name="L">#N/A</definedName>
    <definedName name="LABELTEXTCOLUMN1">#REF!</definedName>
    <definedName name="LABELTEXTROW1">#REF!</definedName>
    <definedName name="labor">#REF!</definedName>
    <definedName name="LB">#REF!</definedName>
    <definedName name="LD">#REF!</definedName>
    <definedName name="LE">#REF!</definedName>
    <definedName name="Legal">#REF!</definedName>
    <definedName name="LEVEL">#N/A</definedName>
    <definedName name="LG">#REF!</definedName>
    <definedName name="LH">#REF!</definedName>
    <definedName name="LINE">#N/A</definedName>
    <definedName name="LINEWAS">#N/A</definedName>
    <definedName name="List">#REF!</definedName>
    <definedName name="ListOffset">1</definedName>
    <definedName name="LKHGFDF" hidden="1">{#N/A,#N/A,TRUE,"Y생산";#N/A,#N/A,TRUE,"Y판매";#N/A,#N/A,TRUE,"Y총물량";#N/A,#N/A,TRUE,"Y능력";#N/A,#N/A,TRUE,"YKD"}</definedName>
    <definedName name="LKHGFDF_1" hidden="1">{#N/A,#N/A,TRUE,"Y생산";#N/A,#N/A,TRUE,"Y판매";#N/A,#N/A,TRUE,"Y총물량";#N/A,#N/A,TRUE,"Y능력";#N/A,#N/A,TRUE,"YKD"}</definedName>
    <definedName name="LL">#REF!</definedName>
    <definedName name="LLL">#REF!</definedName>
    <definedName name="LoansLookup">#REF!</definedName>
    <definedName name="log">#REF!</definedName>
    <definedName name="LPBA109">#N/A</definedName>
    <definedName name="LPDK109">#N/A</definedName>
    <definedName name="LPS">[8]!BlankMacro1</definedName>
    <definedName name="LPS가동계획">[8]!BlankMacro1</definedName>
    <definedName name="LPVEN">#N/A</definedName>
    <definedName name="LPVEN1">#N/A</definedName>
    <definedName name="LPVEN2">#N/A</definedName>
    <definedName name="LSC98Restr">#REF!</definedName>
    <definedName name="LSCBudg99">#REF!</definedName>
    <definedName name="LSCRéel99">#REF!</definedName>
    <definedName name="LT">#REF!</definedName>
    <definedName name="LVL">#N/A</definedName>
    <definedName name="LWSALES">#REF!</definedName>
    <definedName name="LWSUPPL">#N/A</definedName>
    <definedName name="LYBin">#REF!</definedName>
    <definedName name="LycosusIndex">INDEX('[37]Dynamic Rev Data'!$A$17:$A$47, '[37]Dynamic Rev Data'!$B$4)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">#N/A</definedName>
    <definedName name="M.E.">[30]TiO2!#REF!</definedName>
    <definedName name="M_F123.CashFlow_Button1_Click">[90]!M_F123.CashFlow_Button1_Click</definedName>
    <definedName name="M_PlaceofPath">"F:\MREGAN\win\EXL\CO\HVAC\UTX\utx_vdf.xls"</definedName>
    <definedName name="MAA">#REF!</definedName>
    <definedName name="Macro1">#REF!</definedName>
    <definedName name="Macro8">[91]!Macro8</definedName>
    <definedName name="MacroE">#REF!</definedName>
    <definedName name="man">[92]제조경비!$A$4:$F$122</definedName>
    <definedName name="Manufacturing">#REF!</definedName>
    <definedName name="MARGINPLAN">#REF!</definedName>
    <definedName name="MARGINPROJ">#REF!</definedName>
    <definedName name="MATERIAL">#N/A</definedName>
    <definedName name="MCVENDOR">#N/A</definedName>
    <definedName name="MCVENGB">#N/A</definedName>
    <definedName name="md">[93]INFG1198!$BE$8</definedName>
    <definedName name="menu_button_Click">#N/A</definedName>
    <definedName name="MergerCons">#REF!</definedName>
    <definedName name="MHELP">#REF!</definedName>
    <definedName name="MH계">[48]제조부문배부!$S$8</definedName>
    <definedName name="MICON">#N/A</definedName>
    <definedName name="mii">#REF!</definedName>
    <definedName name="mil">#REF!</definedName>
    <definedName name="MktCapLookup">#REF!</definedName>
    <definedName name="MM">#N/A</definedName>
    <definedName name="MMA">#REF!</definedName>
    <definedName name="MODEL">#N/A</definedName>
    <definedName name="Module">[31]작업용!$K$3</definedName>
    <definedName name="MONACCT">[25]MON!$A$2:$A$177</definedName>
    <definedName name="month">#REF!</definedName>
    <definedName name="MonthFr">[31]작업용!$E$3</definedName>
    <definedName name="MonthTo">[31]작업용!$G$3</definedName>
    <definedName name="MONTOT">'[94]정산표(IS)2003'!#REF!</definedName>
    <definedName name="MPBOH">#N/A</definedName>
    <definedName name="MPEOH">#N/A</definedName>
    <definedName name="MRB">[8]!BlankMacro1</definedName>
    <definedName name="MSNIndex">INDEX('[37]HotBot Dyn Rev Data'!$A$6:$A$36, '[37]Dynamic Rev Data'!$B$4)</definedName>
    <definedName name="MTBE">#REF!</definedName>
    <definedName name="Muju">#REF!</definedName>
    <definedName name="MZ">#REF!</definedName>
    <definedName name="m記" hidden="1">{"'買掛金'!$J$6"}</definedName>
    <definedName name="n">#REF!</definedName>
    <definedName name="N.A.">[30]TiO2!#REF!</definedName>
    <definedName name="NAME">[8]!BlankMacro1</definedName>
    <definedName name="NAME1">[95]공급설비!#REF!</definedName>
    <definedName name="NAME2">[95]공급설비!#REF!</definedName>
    <definedName name="nbg">[8]!BlankMacro1</definedName>
    <definedName name="nbjv">[8]!BlankMacro1</definedName>
    <definedName name="NEGO율1">#N/A</definedName>
    <definedName name="NEGO율2">#N/A</definedName>
    <definedName name="net_income">'[25]INCOME STATEMENT'!$C$296</definedName>
    <definedName name="NetInc2Lookup">#REF!</definedName>
    <definedName name="NetInc3Lookup">#REF!</definedName>
    <definedName name="NetIncLookup">#REF!</definedName>
    <definedName name="NEW">#REF!</definedName>
    <definedName name="New_Users">[43]Assumptions!#REF!</definedName>
    <definedName name="NEWNO">#N/A</definedName>
    <definedName name="NewSharesOut">#REF!</definedName>
    <definedName name="nk_sawon_4__HRIS">#REF!</definedName>
    <definedName name="No">#REF!</definedName>
    <definedName name="NonIntIncLookup">#REF!</definedName>
    <definedName name="NOOFFFSEGMENTS1">#REF!</definedName>
    <definedName name="NOP">#N/A</definedName>
    <definedName name="NORIN">#N/A</definedName>
    <definedName name="NR98Restr">#REF!</definedName>
    <definedName name="NRBudg99">#REF!</definedName>
    <definedName name="NRRéel99">#REF!</definedName>
    <definedName name="NTAAdjus2">'[50]NTA adjustment calc'!#REF!</definedName>
    <definedName name="NUMBEROFDETAILFIELDS1">#REF!</definedName>
    <definedName name="NUMBEROFHEADERFIELDS1">#REF!</definedName>
    <definedName name="NvsAnswerCol">"[Drill4]JRNLLAYOUT!$A$4:$A$14"</definedName>
    <definedName name="NvsASD">"V1999-05-30"</definedName>
    <definedName name="NvsAutoDrillOk">"VN"</definedName>
    <definedName name="NvsDateToNumber">"Y"</definedName>
    <definedName name="NvsElapsedTime">0.00195277777675074</definedName>
    <definedName name="NvsEndTime">36355.3925638889</definedName>
    <definedName name="NvsInstanceHook">"Sheet1!hidezeros"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"V1997-01-01"</definedName>
    <definedName name="NvsPanelSetid">"VFSC"</definedName>
    <definedName name="NvsParentRef">"[CONSOL_SEC_BAL.xls]Sheet1!$H$59"</definedName>
    <definedName name="NvsReqBU">"VFSME"</definedName>
    <definedName name="NvsReqBUOnly">"VN"</definedName>
    <definedName name="NvsTransLed">"VN"</definedName>
    <definedName name="NvsTreeASD">"V1999-05-30"</definedName>
    <definedName name="NvsValTbl.ACCOUNT">"GL_ACCOUNT_TBL"</definedName>
    <definedName name="NvsValTbl.BUSINESS_UNIT">"BUS_UNIT_TBL_GL"</definedName>
    <definedName name="NvsValTbl.DEPTID">"DEPARTMENT_TBL"</definedName>
    <definedName name="NvsValTbl.SCENARIO">"SCENARIO_ALL_VW"</definedName>
    <definedName name="nyldef1">#REF!</definedName>
    <definedName name="nyldef2">#REF!</definedName>
    <definedName name="nyldef3">#REF!</definedName>
    <definedName name="nyldef4">#REF!</definedName>
    <definedName name="nylpro1">#REF!</definedName>
    <definedName name="nylpro2">#REF!</definedName>
    <definedName name="nylpro3">#REF!</definedName>
    <definedName name="nylpro4">#REF!</definedName>
    <definedName name="OK">" /O.K!"</definedName>
    <definedName name="OLD">#REF!</definedName>
    <definedName name="OlsscIndex">INDEX('[37]Dynamic Rev Data'!$A$54:$A$84, '[37]Dynamic Rev Data'!$B$4)</definedName>
    <definedName name="oo" hidden="1">'[11]#REF'!#REF!</definedName>
    <definedName name="ooop">{"'매출'!$A$1:$I$22"}</definedName>
    <definedName name="op" hidden="1">[11]ST!#REF!</definedName>
    <definedName name="Oper1">#REF!</definedName>
    <definedName name="Operator">[31]작업용!$J$3</definedName>
    <definedName name="OpExpLookup">#REF!</definedName>
    <definedName name="OpIncLookup">#REF!</definedName>
    <definedName name="opo" hidden="1">{#N/A,#N/A,FALSE,"지침";#N/A,#N/A,FALSE,"환경분석";#N/A,#N/A,FALSE,"Sheet16"}</definedName>
    <definedName name="opo_1" hidden="1">{#N/A,#N/A,FALSE,"지침";#N/A,#N/A,FALSE,"환경분석";#N/A,#N/A,FALSE,"Sheet16"}</definedName>
    <definedName name="OptionButton21_Click">#N/A</definedName>
    <definedName name="OPTION게약가">#N/A</definedName>
    <definedName name="OPTION계약가">#N/A</definedName>
    <definedName name="OPTION목표가">#N/A</definedName>
    <definedName name="OPTION원가">#N/A</definedName>
    <definedName name="original">#REF!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therExp">#REF!</definedName>
    <definedName name="others">#REF!</definedName>
    <definedName name="OUT_TOTAL">#N/A</definedName>
    <definedName name="OUTAMT">#N/A</definedName>
    <definedName name="OUTPUT">#REF!</definedName>
    <definedName name="OUTQTY">#N/A</definedName>
    <definedName name="O사사업부손익">{"'Sheet1'!$A$1:$C$238"}</definedName>
    <definedName name="p">#N/A</definedName>
    <definedName name="p1_">#REF!</definedName>
    <definedName name="PA">#N/A</definedName>
    <definedName name="page1">#REF!</definedName>
    <definedName name="PAGE4">'[96]T6-6(2)'!#REF!</definedName>
    <definedName name="PAGE5">'[96]T6-6(2)'!#REF!</definedName>
    <definedName name="PAGE8">'[96]T6-6(2)'!#REF!</definedName>
    <definedName name="PAGE9">'[96]T6-6(2)'!#REF!</definedName>
    <definedName name="PARTNAME">#N/A</definedName>
    <definedName name="PARTNO">#N/A</definedName>
    <definedName name="pay" hidden="1">[97]comm!#REF!</definedName>
    <definedName name="payment1" hidden="1">[98]comm!#REF!</definedName>
    <definedName name="PBC">#REF!</definedName>
    <definedName name="PBC_List">#REF!</definedName>
    <definedName name="pdata">#REF!</definedName>
    <definedName name="PE">#REF!</definedName>
    <definedName name="pea">#REF!</definedName>
    <definedName name="PEICE">#N/A</definedName>
    <definedName name="PERIOD_END">#REF!</definedName>
    <definedName name="PERIODSETNAME1">#REF!</definedName>
    <definedName name="PG">#N/A</definedName>
    <definedName name="PH">#N/A</definedName>
    <definedName name="PHAJA">#REF!</definedName>
    <definedName name="Pharma1">#REF!</definedName>
    <definedName name="PI">#REF!</definedName>
    <definedName name="PKG_LD">#N/A</definedName>
    <definedName name="PL">#REF!</definedName>
    <definedName name="PL_Data">[49]PRT_PL!$A$4:$E$5003</definedName>
    <definedName name="PLbeforeadj.95">#REF!</definedName>
    <definedName name="PLbeforeadj.96">#REF!</definedName>
    <definedName name="PLbeforeadj.97">#REF!</definedName>
    <definedName name="PLbeforeadj.98">#REF!</definedName>
    <definedName name="PLbeforeadj.98.10">#REF!</definedName>
    <definedName name="PLbeforeadj.98.11">#REF!</definedName>
    <definedName name="PLEASE">[8]!BlankMacro1</definedName>
    <definedName name="PLKACr95">#REF!</definedName>
    <definedName name="PLKACr96">#REF!</definedName>
    <definedName name="PLKACr97">#REF!</definedName>
    <definedName name="PLKACr98">#REF!</definedName>
    <definedName name="PLKACr98.10">#REF!</definedName>
    <definedName name="PLKACr98.11">#REF!</definedName>
    <definedName name="PLKADr95">#REF!</definedName>
    <definedName name="PLKADr96">#REF!</definedName>
    <definedName name="PLKADr97">#REF!</definedName>
    <definedName name="PLKADr98">#REF!</definedName>
    <definedName name="PLKADr98.10">#REF!</definedName>
    <definedName name="PLKADr98.11">#REF!</definedName>
    <definedName name="PLKGaap95">#REF!</definedName>
    <definedName name="PLKGaap96">#REF!</definedName>
    <definedName name="PLKGaap97">#REF!</definedName>
    <definedName name="PLKGaap98">#REF!</definedName>
    <definedName name="PLKGaap98.10">#REF!</definedName>
    <definedName name="PLKGaap98.11">#REF!</definedName>
    <definedName name="plNote">#N/A</definedName>
    <definedName name="PLUACr95">#REF!</definedName>
    <definedName name="PLUACr96">#REF!</definedName>
    <definedName name="PLUACr97">#REF!</definedName>
    <definedName name="PLUACr98">#REF!</definedName>
    <definedName name="PLUACr98.10">#REF!</definedName>
    <definedName name="PLUACr98.11">#REF!</definedName>
    <definedName name="PLUADr95">#REF!</definedName>
    <definedName name="PLUADr96">#REF!</definedName>
    <definedName name="PLUADr97">#REF!</definedName>
    <definedName name="PLUADr98">#REF!</definedName>
    <definedName name="PLUADr98.10">#REF!</definedName>
    <definedName name="PLUADr98.11">#REF!</definedName>
    <definedName name="PLUGaap95">#REF!</definedName>
    <definedName name="PLUGaap96">#REF!</definedName>
    <definedName name="PLUGaap97">#REF!</definedName>
    <definedName name="PLUGaap98">#REF!</definedName>
    <definedName name="PLUGaap98.10">#REF!</definedName>
    <definedName name="PLUGaap98.11">#REF!</definedName>
    <definedName name="pl건설">#REF!</definedName>
    <definedName name="pl양재">#REF!</definedName>
    <definedName name="PM">#REF!</definedName>
    <definedName name="PMA">#N/A</definedName>
    <definedName name="PMCHURI">#N/A</definedName>
    <definedName name="PN">#REF!</definedName>
    <definedName name="PopupIndex10_1">#REF!</definedName>
    <definedName name="PopupIndex11_1">#REF!</definedName>
    <definedName name="PopupIndex12_1">#REF!</definedName>
    <definedName name="PopupIndex13_1">#REF!</definedName>
    <definedName name="PopupIndex16_1">#REF!</definedName>
    <definedName name="PopupIndex17_1">#REF!</definedName>
    <definedName name="PopupIndex18_1">#REF!</definedName>
    <definedName name="PopupIndex19_1">#REF!</definedName>
    <definedName name="PopupIndex20_1">#REF!</definedName>
    <definedName name="PopupIndex21_1">#REF!</definedName>
    <definedName name="PopupIndex22_1">#REF!</definedName>
    <definedName name="PopupIndex23_1">#REF!</definedName>
    <definedName name="PopupIndex24_1">#REF!</definedName>
    <definedName name="PopupIndex36_1">#REF!</definedName>
    <definedName name="PopupIndex37_1">#REF!</definedName>
    <definedName name="PopupIndex38_1">#REF!</definedName>
    <definedName name="PopupIndex39_1">#REF!</definedName>
    <definedName name="PopupIndex40_1">#REF!</definedName>
    <definedName name="PopupIndex41_1">#REF!</definedName>
    <definedName name="PopupIndex42_1">#REF!</definedName>
    <definedName name="PopupIndex43_1">#REF!</definedName>
    <definedName name="PopupIndex44_1">#REF!</definedName>
    <definedName name="PopupIndex45_1">#REF!</definedName>
    <definedName name="PopupIndex45_49">#REF!</definedName>
    <definedName name="PopupIndex46_50">#REF!</definedName>
    <definedName name="PopupIndex47_51">#REF!</definedName>
    <definedName name="PopupIndex48_52">#REF!</definedName>
    <definedName name="PopupIndex49_53">#REF!</definedName>
    <definedName name="PopupIndex50_1">#REF!</definedName>
    <definedName name="PopupIndex50_54">#REF!</definedName>
    <definedName name="PopupIndex51_1">#REF!</definedName>
    <definedName name="PopupIndex51_55">#REF!</definedName>
    <definedName name="PopupIndex52_1">#REF!</definedName>
    <definedName name="PopupIndex52_56">#REF!</definedName>
    <definedName name="PopupIndex53_1">#REF!</definedName>
    <definedName name="PopupIndex53_57">#REF!</definedName>
    <definedName name="PopupIndex54_1">#REF!</definedName>
    <definedName name="PopupIndex54_58">#REF!</definedName>
    <definedName name="PopupIndex55_1">#REF!</definedName>
    <definedName name="PopupIndex55_60">#REF!</definedName>
    <definedName name="PopupIndex56_61">#REF!</definedName>
    <definedName name="PopupIndex57_62">#REF!</definedName>
    <definedName name="PopupIndex58_63">#REF!</definedName>
    <definedName name="PopupIndex59_64">#REF!</definedName>
    <definedName name="PopupIndex60_65">#REF!</definedName>
    <definedName name="PopupIndex61_66">#REF!</definedName>
    <definedName name="PopupIndex62_67">#REF!</definedName>
    <definedName name="PopupIndex9_1">#REF!</definedName>
    <definedName name="PortionOfYr">#REF!</definedName>
    <definedName name="POSTERRORSTOSUSP1">#REF!</definedName>
    <definedName name="POWER" hidden="1">{#N/A,#N/A,FALSE,"CHECK-LIST 환산표";#N/A,#N/A,FALSE,"무재해 시간";#N/A,#N/A,FALSE,"총괄표"}</definedName>
    <definedName name="POWER_1" hidden="1">{#N/A,#N/A,FALSE,"CHECK-LIST 환산표";#N/A,#N/A,FALSE,"무재해 시간";#N/A,#N/A,FALSE,"총괄표"}</definedName>
    <definedName name="PP">'[12]10한빛'!#REF!</definedName>
    <definedName name="PPBOH">#N/A</definedName>
    <definedName name="PPEOH">#N/A</definedName>
    <definedName name="PQ점수">"Dialog Frame 1"</definedName>
    <definedName name="PRDump">#REF!</definedName>
    <definedName name="premiere">#REF!</definedName>
    <definedName name="Premium_Beer">[45]!Premium_Beer</definedName>
    <definedName name="PREPARED_BY">'[55]SUD - Iron Curtain_2.10'!$K$3</definedName>
    <definedName name="PREPARED_DATE">'[55]SUD - Iron Curtain_2.10'!$K$4</definedName>
    <definedName name="PREPAY">#REF!</definedName>
    <definedName name="PREVDiv">'[99]CaratPrévisions '!$F$14:$M$27</definedName>
    <definedName name="PREVDP">'[99]CaratPrévisions '!$F$38:$M$50</definedName>
    <definedName name="PREVGI">'[99]CaratPrévisions '!$F$107:$M$119</definedName>
    <definedName name="PREVIP">'[99]CaratPrévisions '!$F$84:$M$96</definedName>
    <definedName name="PREVLSC">'[99]CaratPrévisions '!$F$61:$M$73</definedName>
    <definedName name="PREVLSCHT">'[99]CaratPrévisions '!$F$164:$M$165</definedName>
    <definedName name="PREVLSCT">'[99]CaratPrévisions '!$F$153:$M$154</definedName>
    <definedName name="PREVNR">'[99]CaratPrévisions '!$F$130:$M$142</definedName>
    <definedName name="PRICE">#N/A</definedName>
    <definedName name="PriceLookup">#REF!</definedName>
    <definedName name="print">#REF!</definedName>
    <definedName name="_xlnm.Print_Area" localSheetId="4">Employees!$A$1:$N$20</definedName>
    <definedName name="_xlnm.Print_Area">#N/A</definedName>
    <definedName name="PRINT_AREA_MI">#N/A</definedName>
    <definedName name="PRINT_AREA_MI1">#REF!</definedName>
    <definedName name="Print_title">#REF!,#REF!</definedName>
    <definedName name="_xlnm.Print_Titles">#N/A</definedName>
    <definedName name="PRINT_TITLES_MI">#N/A</definedName>
    <definedName name="PRINT1">[95]공급설비!#REF!</definedName>
    <definedName name="Print1Start">#REF!</definedName>
    <definedName name="Print1Stop">#REF!</definedName>
    <definedName name="PRINT2">[95]공급설비!#REF!</definedName>
    <definedName name="Print2Start">#REF!</definedName>
    <definedName name="Print2Stop">#REF!</definedName>
    <definedName name="PRINT3">[95]공급설비!#REF!</definedName>
    <definedName name="Print3Start">#REF!</definedName>
    <definedName name="Print3Stop">#REF!</definedName>
    <definedName name="PRINT4">[95]공급설비!#REF!</definedName>
    <definedName name="PRINT5">[95]공급설비!#REF!</definedName>
    <definedName name="PRINT6">[95]공급설비!#REF!</definedName>
    <definedName name="PRINT7">#N/A</definedName>
    <definedName name="Printing">#N/A</definedName>
    <definedName name="PrintTransStructure">#REF!</definedName>
    <definedName name="prj">#REF!</definedName>
    <definedName name="PROD">#N/A</definedName>
    <definedName name="PRODUCT">#N/A</definedName>
    <definedName name="profit1">#REF!</definedName>
    <definedName name="proj">#REF!</definedName>
    <definedName name="Project">#REF!</definedName>
    <definedName name="PRSA">#REF!</definedName>
    <definedName name="PRT4_1">#N/A</definedName>
    <definedName name="PRT4_2">#N/A</definedName>
    <definedName name="PSAYAN">#N/A</definedName>
    <definedName name="PT">#REF!</definedName>
    <definedName name="PTR">#REF!</definedName>
    <definedName name="PU">#REF!</definedName>
    <definedName name="Q">#N/A</definedName>
    <definedName name="QA">#REF!</definedName>
    <definedName name="QAMT86106">#N/A</definedName>
    <definedName name="QB">#REF!</definedName>
    <definedName name="QEQ" hidden="1">{#N/A,#N/A,FALSE,"기술료 비교"}</definedName>
    <definedName name="QEQ_1" hidden="1">{#N/A,#N/A,FALSE,"기술료 비교"}</definedName>
    <definedName name="QFEGGG">[8]!BlankMacro1</definedName>
    <definedName name="qpt">[8]!BlankMacro1</definedName>
    <definedName name="QQ">#N/A</definedName>
    <definedName name="qqq" hidden="1">{"'買掛金'!$J$6"}</definedName>
    <definedName name="QQQAAASSS" hidden="1">{#N/A,#N/A,TRUE,"Y생산";#N/A,#N/A,TRUE,"Y판매";#N/A,#N/A,TRUE,"Y총물량";#N/A,#N/A,TRUE,"Y능력";#N/A,#N/A,TRUE,"YKD"}</definedName>
    <definedName name="QQQAAASSS_1" hidden="1">{#N/A,#N/A,TRUE,"Y생산";#N/A,#N/A,TRUE,"Y판매";#N/A,#N/A,TRUE,"Y총물량";#N/A,#N/A,TRUE,"Y능력";#N/A,#N/A,TRUE,"YKD"}</definedName>
    <definedName name="QQQQQ">[8]!BlankMacro1</definedName>
    <definedName name="QQQQQQQ" hidden="1">{#N/A,#N/A,TRUE,"Y생산";#N/A,#N/A,TRUE,"Y판매";#N/A,#N/A,TRUE,"Y총물량";#N/A,#N/A,TRUE,"Y능력";#N/A,#N/A,TRUE,"YKD"}</definedName>
    <definedName name="QQQQQQQ_1" hidden="1">{#N/A,#N/A,TRUE,"Y생산";#N/A,#N/A,TRUE,"Y판매";#N/A,#N/A,TRUE,"Y총물량";#N/A,#N/A,TRUE,"Y능력";#N/A,#N/A,TRUE,"YKD"}</definedName>
    <definedName name="QQQQQQQQQQQ">[8]!BlankMacro1</definedName>
    <definedName name="QQQQQQQQQQQQQQQQQQQQQ">[8]!BlankMacro1</definedName>
    <definedName name="QQQQQQQQQQQQQQQQQQQQQQQQ">[8]!BlankMacro1</definedName>
    <definedName name="QRABOH">#N/A</definedName>
    <definedName name="QRAEOH">#N/A</definedName>
    <definedName name="QTY">#N/A</definedName>
    <definedName name="Query2">#REF!</definedName>
    <definedName name="quit_button_Click">#N/A</definedName>
    <definedName name="QW">#REF!</definedName>
    <definedName name="R_">#N/A</definedName>
    <definedName name="RACASE">[8]!BlankMacro1</definedName>
    <definedName name="RAnchor">#REF!</definedName>
    <definedName name="range">#REF!</definedName>
    <definedName name="RangeToCopy">#REF!</definedName>
    <definedName name="RANK">#N/A</definedName>
    <definedName name="Rate">[31]AP!$K$2</definedName>
    <definedName name="RATIO">#N/A</definedName>
    <definedName name="RATIO1">#N/A</definedName>
    <definedName name="RawAgencyPrice">#REF!</definedName>
    <definedName name="RawInput">#REF!</definedName>
    <definedName name="RBData">#REF!</definedName>
    <definedName name="RE">#REF!</definedName>
    <definedName name="Record2">#REF!</definedName>
    <definedName name="_xlnm.Recorder">#REF!</definedName>
    <definedName name="reg">[8]!BlankMacro1</definedName>
    <definedName name="RegCapLookup">#REF!</definedName>
    <definedName name="REMARK">#N/A</definedName>
    <definedName name="REPORT1">[95]공급설비!#REF!</definedName>
    <definedName name="REPORT2">[95]공급설비!#REF!</definedName>
    <definedName name="REPORT3">[95]공급설비!#REF!</definedName>
    <definedName name="REPORT4">[95]공급설비!#REF!</definedName>
    <definedName name="REPORT5">[95]공급설비!#REF!</definedName>
    <definedName name="reportPl">#N/A</definedName>
    <definedName name="Res_Dev">#REF!</definedName>
    <definedName name="Reselects">#REF!</definedName>
    <definedName name="Reset">#REF!</definedName>
    <definedName name="RESPONSIBILITYAPPLICATIONID1">#REF!</definedName>
    <definedName name="RESPONSIBILITYID1">#REF!</definedName>
    <definedName name="RESPONSIBILITYNAME1">#REF!</definedName>
    <definedName name="review">#REF!</definedName>
    <definedName name="reviewer">#REF!</definedName>
    <definedName name="REVISED">#REF!</definedName>
    <definedName name="RevLookup">#REF!</definedName>
    <definedName name="rf">#REF!</definedName>
    <definedName name="RFSSF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iskWtLookup">#REF!</definedName>
    <definedName name="rkdd">#N/A</definedName>
    <definedName name="rkdjf">[8]!BlankMacro1</definedName>
    <definedName name="rkdrmsqo">[8]!BlankMacro1</definedName>
    <definedName name="rkq">'[100]외화금융(97-03)'!#REF!</definedName>
    <definedName name="rlawnthd">#REF!</definedName>
    <definedName name="rm">[93]INFG1198!$B$53:$AZ$279</definedName>
    <definedName name="RM99Div">'[99]CaratRM99Division '!$F$15:$Q$60</definedName>
    <definedName name="RM99DP">'[99]CaratRM99Division '!$F$73:$Q$118</definedName>
    <definedName name="RM99GI">'[99]CaratRM99Division '!$F$247:$Q$292</definedName>
    <definedName name="RM99IP">'[99]CaratRM99Division '!$F$189:$Q$234</definedName>
    <definedName name="RM99LSC">'[99]CaratRM99Division '!$F$131:$Q$176</definedName>
    <definedName name="RM99NR">'[99]CaratRM99Division '!$F$305:$Q$350</definedName>
    <definedName name="RMASIE">[99]CaratRMDivision!$F$402:$Q$403</definedName>
    <definedName name="RMCONT">[99]CaratRMDivision!$F$386:$Q$390</definedName>
    <definedName name="RMDiv">[99]CaratRMDivision!$F$15:$Q$60</definedName>
    <definedName name="RMDP">[99]CaratRMDivision!$F$73:$Q$118</definedName>
    <definedName name="RMGI">[99]CaratRMDivision!$F$247:$Q$292</definedName>
    <definedName name="RMIN">#N/A</definedName>
    <definedName name="RMIP">[99]CaratRMDivision!$F$189:$Q$234</definedName>
    <definedName name="RMLSC">[99]CaratRMDivision!$F$131:$Q$176</definedName>
    <definedName name="RMLSCCA">[99]CaratRMDivision!$F$418:$Q$431</definedName>
    <definedName name="RMLSCROP">[99]CaratRMDivision!$F$441:$Q$454</definedName>
    <definedName name="RMNOVA">[99]CaratRMDivision!$F$362:$Q$376</definedName>
    <definedName name="RMNR">[99]CaratRMDivision!$F$305:$Q$350</definedName>
    <definedName name="RMREOH">#N/A</definedName>
    <definedName name="RMRNOT">#N/A</definedName>
    <definedName name="RNDBOH">#N/A</definedName>
    <definedName name="RNDEOH">#N/A</definedName>
    <definedName name="ROM">#N/A</definedName>
    <definedName name="ROWSTOUPLOAD1">#REF!</definedName>
    <definedName name="ROYALT">#N/A</definedName>
    <definedName name="royalty">[101]Sheet2!#REF!</definedName>
    <definedName name="rPghlr" hidden="1">{#N/A,#N/A,FALSE,"기술료 비교"}</definedName>
    <definedName name="rPghlr_1" hidden="1">{#N/A,#N/A,FALSE,"기술료 비교"}</definedName>
    <definedName name="RR">#N/A</definedName>
    <definedName name="rrr">[8]!BlankMacro1</definedName>
    <definedName name="RRRRRRR">[8]!BlankMacro1</definedName>
    <definedName name="RSBCONVDIV">[99]CaratRSBDivision!$F$345:$Q$354</definedName>
    <definedName name="RSBCONVDP">[99]CaratRSBDivision!$F$379:$Q$388</definedName>
    <definedName name="RSBCONVGI">[99]CaratRSBDivision!$F$481:$Q$490</definedName>
    <definedName name="RSBCONVIP">[99]CaratRSBDivision!$F$447:$Q$456</definedName>
    <definedName name="RSBCONVLSC">[99]CaratRSBDivision!$F$413:$Q$422</definedName>
    <definedName name="RSBCONVNR">[99]CaratRSBDivision!$F$515:$Q$524</definedName>
    <definedName name="RSBLSC">[99]CaratRSBDivision!$F$126:$Q$148</definedName>
    <definedName name="RSBLSCCA">[99]CaratRSBDivision!$F$538:$Q$551</definedName>
    <definedName name="RSBLSCROP">[99]CaratRSBDivision!$F$561:$Q$574</definedName>
    <definedName name="RT">#REF!</definedName>
    <definedName name="RTIN">#N/A</definedName>
    <definedName name="ryu">{"'9월'!$F$38"}</definedName>
    <definedName name="S">#N/A</definedName>
    <definedName name="s_range">#REF!</definedName>
    <definedName name="S_S_S">#N/A</definedName>
    <definedName name="SALE">#N/A</definedName>
    <definedName name="SALEBOH">#N/A</definedName>
    <definedName name="SALEEOH">#N/A</definedName>
    <definedName name="sales">[102]Check!$A$1:$B$3,[102]Check!$A$5:$B$83</definedName>
    <definedName name="SalesII">[103]Check!$A$1:$B$3,[103]Check!$A$5:$B$83</definedName>
    <definedName name="SALESPLAN">#REF!</definedName>
    <definedName name="SAMBOH">#N/A</definedName>
    <definedName name="Samchonpo">#REF!</definedName>
    <definedName name="SAMEOH">#N/A</definedName>
    <definedName name="SAMPIL">#N/A</definedName>
    <definedName name="SAMPLE">#N/A</definedName>
    <definedName name="Sampled">#REF!</definedName>
    <definedName name="SAnchor">#REF!</definedName>
    <definedName name="sang">#REF!</definedName>
    <definedName name="sang1">#REF!</definedName>
    <definedName name="SAPBEXhrIndnt">"Wide"</definedName>
    <definedName name="SAPBEXrevision" hidden="1">1</definedName>
    <definedName name="SAPBEXsysID" hidden="1">"BWP"</definedName>
    <definedName name="SAPBEXwbID" hidden="1">"CL867STJOJSM2GJQ76CBXQVK1"</definedName>
    <definedName name="SAPsysID">"708C5W7SBKP804JT78WJ0JNKI"</definedName>
    <definedName name="SAPwbID">"ARS"</definedName>
    <definedName name="SCRBOH">#N/A</definedName>
    <definedName name="SCREOH">#N/A</definedName>
    <definedName name="SD">[36]소기!#REF!</definedName>
    <definedName name="sdf" hidden="1">#REF!</definedName>
    <definedName name="SDFGHJK">[8]!BlankMacro1</definedName>
    <definedName name="SE.NO">#N/A</definedName>
    <definedName name="seet3">{"'9월'!$F$38"}</definedName>
    <definedName name="segvx" hidden="1">{"'買掛金'!$J$6"}</definedName>
    <definedName name="SEJIN">[8]!BlankMacro1</definedName>
    <definedName name="SEMIIN">#N/A</definedName>
    <definedName name="SenDebtLookup">#REF!</definedName>
    <definedName name="SER">#N/A</definedName>
    <definedName name="SERINO">#N/A</definedName>
    <definedName name="Service_Charges">#REF!</definedName>
    <definedName name="SETOFBOOKSID1">#REF!</definedName>
    <definedName name="SETOFBOOKSNAME1">#REF!</definedName>
    <definedName name="Sex">#REF!</definedName>
    <definedName name="sf" hidden="1">{#N/A,#N/A,FALSE,"UNIT";#N/A,#N/A,FALSE,"UNIT";#N/A,#N/A,FALSE,"계정"}</definedName>
    <definedName name="sf_1" hidden="1">{#N/A,#N/A,FALSE,"UNIT";#N/A,#N/A,FALSE,"UNIT";#N/A,#N/A,FALSE,"계정"}</definedName>
    <definedName name="sgd_bank1">#REF!</definedName>
    <definedName name="sgd_bank2">#REF!</definedName>
    <definedName name="SHAJA">#REF!</definedName>
    <definedName name="SharesOutLookup">#REF!</definedName>
    <definedName name="sheet2">CELL("filename")</definedName>
    <definedName name="SHINWOO">"SHINWOO"</definedName>
    <definedName name="Ship_To_Locations">#REF!</definedName>
    <definedName name="sigma">#REF!</definedName>
    <definedName name="Site_Fees">#REF!</definedName>
    <definedName name="SJIDJISD">#N/A</definedName>
    <definedName name="SK">[17]Parm!$C$11</definedName>
    <definedName name="sKurs">[17]DE!$C$811</definedName>
    <definedName name="SMMA">#REF!</definedName>
    <definedName name="so" hidden="1">[104]회사제시!#REF!</definedName>
    <definedName name="SOJAE">#N/A</definedName>
    <definedName name="Soju_Effect">[45]!Soju_Effect</definedName>
    <definedName name="solver_lin">0</definedName>
    <definedName name="solver_num">0</definedName>
    <definedName name="solver_typ">3</definedName>
    <definedName name="solver_val">5764</definedName>
    <definedName name="SONBOH">#N/A</definedName>
    <definedName name="SONEOH">#N/A</definedName>
    <definedName name="Spread">[50]Storage!$D$8</definedName>
    <definedName name="SQL_Col">#REF!</definedName>
    <definedName name="ss">[105]Storage!$D$17</definedName>
    <definedName name="SSEOLB">#N/A</definedName>
    <definedName name="SSP">#REF!</definedName>
    <definedName name="SSS" hidden="1">#REF!</definedName>
    <definedName name="sssssssss">{"'9월'!$F$38"}</definedName>
    <definedName name="StakeAcquired">#REF!</definedName>
    <definedName name="STARTJOURNALIMPORT1">#REF!</definedName>
    <definedName name="Step">#REF!</definedName>
    <definedName name="Sub_total_BLUE_GOLD">[106]Aged_Debts!#REF!</definedName>
    <definedName name="SubDebtLookup">#REF!</definedName>
    <definedName name="SUF">#N/A</definedName>
    <definedName name="Summary">#REF!</definedName>
    <definedName name="SUNAPS">#N/A</definedName>
    <definedName name="SW">[36]대기!#REF!</definedName>
    <definedName name="Synergies">#REF!</definedName>
    <definedName name="Synon">[50]Storage!$D$21</definedName>
    <definedName name="T">#N/A</definedName>
    <definedName name="TA">#REF!</definedName>
    <definedName name="TABLE1">#REF!</definedName>
    <definedName name="Target">#REF!</definedName>
    <definedName name="TargetPremium">#REF!</definedName>
    <definedName name="Tax">[31]작업용!$L$3</definedName>
    <definedName name="Tax_Reduction">[45]!Tax_Reduction</definedName>
    <definedName name="TaxRateLookup">#REF!</definedName>
    <definedName name="TDS">'[107]관계회사거래내역및 채권채무잔액 99'!#REF!</definedName>
    <definedName name="temp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1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2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TEMPLATENUMBER1">#REF!</definedName>
    <definedName name="TEMPLATESTYLE1">#REF!</definedName>
    <definedName name="TEMPLATETYPE1">#REF!</definedName>
    <definedName name="Terminal">#REF!</definedName>
    <definedName name="terp1">#REF!</definedName>
    <definedName name="test">#REF!</definedName>
    <definedName name="TEST0">#REF!</definedName>
    <definedName name="TESTHKEY">[21]전체유통비용!#REF!</definedName>
    <definedName name="TESTKEYS">#REF!</definedName>
    <definedName name="TESTVKEY">[21]전체유통비용!#REF!</definedName>
    <definedName name="TextRefCopy1">[108]재무비율분석!#REF!</definedName>
    <definedName name="TextRefCopy2">#REF!</definedName>
    <definedName name="TextRefCopy7">#REF!</definedName>
    <definedName name="TextRefCopyRangeCount" hidden="1">10</definedName>
    <definedName name="TFAnchor">#REF!</definedName>
    <definedName name="thy">#N/A</definedName>
    <definedName name="Tier1Lookup">#REF!</definedName>
    <definedName name="Tier2Lookup">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LE5" hidden="1">{#N/A,#N/A,FALSE,"기술료 비교"}</definedName>
    <definedName name="TITLE5_1" hidden="1">{#N/A,#N/A,FALSE,"기술료 비교"}</definedName>
    <definedName name="Title6">#REF!</definedName>
    <definedName name="TJAUDLWS" hidden="1">{#N/A,#N/A,TRUE,"Y생산";#N/A,#N/A,TRUE,"Y판매";#N/A,#N/A,TRUE,"Y총물량";#N/A,#N/A,TRUE,"Y능력";#N/A,#N/A,TRUE,"YKD"}</definedName>
    <definedName name="TJAUDLWS_1" hidden="1">{#N/A,#N/A,TRUE,"Y생산";#N/A,#N/A,TRUE,"Y판매";#N/A,#N/A,TRUE,"Y총물량";#N/A,#N/A,TRUE,"Y능력";#N/A,#N/A,TRUE,"YKD"}</definedName>
    <definedName name="TK">[8]!BlankMacro1</definedName>
    <definedName name="TKTKTK" hidden="1">{"'미착금액'!$A$4:$G$14"}</definedName>
    <definedName name="TKTKTK_1" hidden="1">{"'미착금액'!$A$4:$G$14"}</definedName>
    <definedName name="TL">#REF!</definedName>
    <definedName name="TMCASE">[8]!BlankMacro1</definedName>
    <definedName name="total">[8]!BlankMacro1</definedName>
    <definedName name="Total_Users">[43]Assumptions!#REF!</definedName>
    <definedName name="Training">#REF!</definedName>
    <definedName name="TransDate">#REF!</definedName>
    <definedName name="TransInputs">#REF!</definedName>
    <definedName name="TsscIndex">INDEX('[37]Dynamic Rev Data'!$A$202:$A$232, '[37]Dynamic Rev Data'!$B$4)</definedName>
    <definedName name="TT" hidden="1">{#N/A,#N/A,FALSE,"UNIT";#N/A,#N/A,FALSE,"UNIT";#N/A,#N/A,FALSE,"계정"}</definedName>
    <definedName name="TT_1" hidden="1">{#N/A,#N/A,FALSE,"UNIT";#N/A,#N/A,FALSE,"UNIT";#N/A,#N/A,FALSE,"계정"}</definedName>
    <definedName name="TTL_COS">#N/A</definedName>
    <definedName name="TTL_SALE">#N/A</definedName>
    <definedName name="TTL_UC">#N/A</definedName>
    <definedName name="TTLSALE">#N/A</definedName>
    <definedName name="TTLWEI">#N/A</definedName>
    <definedName name="ttt">#REF!</definedName>
    <definedName name="ttttt" hidden="1">{#N/A,#N/A,FALSE,"지침";#N/A,#N/A,FALSE,"환경분석";#N/A,#N/A,FALSE,"Sheet16"}</definedName>
    <definedName name="ttttt_1" hidden="1">{#N/A,#N/A,FALSE,"지침";#N/A,#N/A,FALSE,"환경분석";#N/A,#N/A,FALSE,"Sheet16"}</definedName>
    <definedName name="TTTTTTT">[8]!BlankMacro1</definedName>
    <definedName name="TTTTTTTTT">[8]!BlankMacro1</definedName>
    <definedName name="TTTTTTTTTTTTTT">[8]!BlankMacro1</definedName>
    <definedName name="TwelveMonthMovingAvg">AVERAGE([80]월별데이타!XFD1:XFD1048566)</definedName>
    <definedName name="TY">#REF!</definedName>
    <definedName name="U">#N/A</definedName>
    <definedName name="U_C6">[109]Menu_Link!$E$21</definedName>
    <definedName name="UACr95">#REF!</definedName>
    <definedName name="UACr96">#REF!</definedName>
    <definedName name="UACr97">#REF!</definedName>
    <definedName name="UACr98">#REF!</definedName>
    <definedName name="UACr98.10">#REF!</definedName>
    <definedName name="UACr98.11">#REF!</definedName>
    <definedName name="UADr95">#REF!</definedName>
    <definedName name="UADr96">#REF!</definedName>
    <definedName name="UADr97">#REF!</definedName>
    <definedName name="UADr98">#REF!</definedName>
    <definedName name="UADr98.10">#REF!</definedName>
    <definedName name="UADr98.11">#REF!</definedName>
    <definedName name="UGaap95">#REF!</definedName>
    <definedName name="UGaap96">#REF!</definedName>
    <definedName name="UGaap97">#REF!</definedName>
    <definedName name="UGaap98">#REF!</definedName>
    <definedName name="UGaap98.10">#REF!</definedName>
    <definedName name="UGaap98.11">#REF!</definedName>
    <definedName name="ui" hidden="1">'[11]#REF'!$A$206:$Q$214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pdatedCF">'[110]1998 P &amp; L'!#REF!</definedName>
    <definedName name="USD">'[111]411-00 외화장기'!$K$1</definedName>
    <definedName name="usd_bank">#REF!</definedName>
    <definedName name="V">#N/A</definedName>
    <definedName name="v25bet">[76]CP!#REF!</definedName>
    <definedName name="v6bet">[76]CP!$AT$117:$AU$117</definedName>
    <definedName name="ValueMath">#REF!</definedName>
    <definedName name="VARAMT">#N/A</definedName>
    <definedName name="VAREOH">#N/A</definedName>
    <definedName name="vds" hidden="1">{"'買掛金'!$J$6"}</definedName>
    <definedName name="VENHUBO">#N/A</definedName>
    <definedName name="VJ">[17]DE!$C$945</definedName>
    <definedName name="vvv" hidden="1">{"'買掛金'!$J$6"}</definedName>
    <definedName name="VVVVVVV">[8]!BlankMacro1</definedName>
    <definedName name="VVVVVVVVVVVV">[8]!BlankMacro1</definedName>
    <definedName name="VVVVVVVVVVVVVVV">[8]!BlankMacro1</definedName>
    <definedName name="VVVVVVVVVVVVVVVVVVVVVVV">[8]!BlankMacro1</definedName>
    <definedName name="VVVVVVVVVVVVVVVVVVVVVVVVVVVVVVVVV">[8]!BlankMacro1</definedName>
    <definedName name="vxccx" hidden="1">{"'買掛金'!$J$6"}</definedName>
    <definedName name="W">#N/A</definedName>
    <definedName name="WA">#N/A</definedName>
    <definedName name="wc">#REF!</definedName>
    <definedName name="wddw" hidden="1">{#N/A,#N/A,FALSE,"지침";#N/A,#N/A,FALSE,"환경분석";#N/A,#N/A,FALSE,"Sheet16"}</definedName>
    <definedName name="wddw_1" hidden="1">{#N/A,#N/A,FALSE,"지침";#N/A,#N/A,FALSE,"환경분석";#N/A,#N/A,FALSE,"Sheet16"}</definedName>
    <definedName name="WEARF" hidden="1">{#N/A,#N/A,TRUE,"Y생산";#N/A,#N/A,TRUE,"Y판매";#N/A,#N/A,TRUE,"Y총물량";#N/A,#N/A,TRUE,"Y능력";#N/A,#N/A,TRUE,"YKD"}</definedName>
    <definedName name="WEARF_1" hidden="1">{#N/A,#N/A,TRUE,"Y생산";#N/A,#N/A,TRUE,"Y판매";#N/A,#N/A,TRUE,"Y총물량";#N/A,#N/A,TRUE,"Y능력";#N/A,#N/A,TRUE,"YKD"}</definedName>
    <definedName name="WEIGHT">#N/A</definedName>
    <definedName name="wer">{"'9월'!$F$38"}</definedName>
    <definedName name="wew" hidden="1">[112]현금흐름표!$F$45</definedName>
    <definedName name="WHANM">#N/A</definedName>
    <definedName name="WHANS">#N/A</definedName>
    <definedName name="WHANS1">#N/A</definedName>
    <definedName name="WHANS2">#N/A</definedName>
    <definedName name="WHANS3">#N/A</definedName>
    <definedName name="WHANY">#N/A</definedName>
    <definedName name="WHANY1">#N/A</definedName>
    <definedName name="WHANY2">#N/A</definedName>
    <definedName name="WHANY3">#N/A</definedName>
    <definedName name="widebs">#REF!</definedName>
    <definedName name="WKSEKFMZM">[8]!BlankMacro1</definedName>
    <definedName name="WND">#N/A</definedName>
    <definedName name="WPQKF">[8]!BlankMacro1</definedName>
    <definedName name="wqetr">{"'9월'!$F$38"}</definedName>
    <definedName name="wrgqerhgewh">[113]xxxxxx!#REF!</definedName>
    <definedName name="wrn.95기술개발실적보고.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wrn.97." hidden="1">{#N/A,#N/A,FALSE,"지침";#N/A,#N/A,FALSE,"환경분석";#N/A,#N/A,FALSE,"Sheet16"}</definedName>
    <definedName name="wrn.97._1" hidden="1">{#N/A,#N/A,FALSE,"지침";#N/A,#N/A,FALSE,"환경분석";#N/A,#N/A,FALSE,"Sheet16"}</definedName>
    <definedName name="wrn.aa." hidden="1">{#N/A,#N/A,FALSE,"UNIT";#N/A,#N/A,FALSE,"UNIT";#N/A,#N/A,FALSE,"계정"}</definedName>
    <definedName name="wrn.aa._1" hidden="1">{#N/A,#N/A,FALSE,"UNIT";#N/A,#N/A,FALSE,"UNIT";#N/A,#N/A,FALSE,"계정"}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COLLECTION._.HISTORY._.REPORT." hidden="1">{#N/A,#N/A,FALSE,"COL-HIS"}</definedName>
    <definedName name="wrn.COLLECTION._.HISTORY._.REPORT._1" hidden="1">{#N/A,#N/A,FALSE,"COL-HIS"}</definedName>
    <definedName name="wrn.COMMISSION." hidden="1">{"FORM17",#N/A,FALSE,"Commission1";"FORM17.1",#N/A,FALSE,"Commission2"}</definedName>
    <definedName name="wrn.COMMISSION._1" hidden="1">{"FORM17",#N/A,FALSE,"Commission1";"FORM17.1",#N/A,FALSE,"Commission2"}</definedName>
    <definedName name="wrn.ConversionTrends.">{"Template","APPAREL",FALSE,"DepartmentSummary";"Template","BABY",FALSE,"DepartmentSummary";"Template","BOOKS",FALSE,"DepartmentSummary";"Template","ELECTRONICS",FALSE,"DepartmentSummary";"Template","GARDEN",FALSE,"DepartmentSummary";"Template","GIFTS",FALSE,"DepartmentSummary";"Template","HOME (ALL TRAFFIC)",FALSE,"DepartmentSummary";"Template","JEWELRY",FALSE,"DepartmentSummary";"Template","MOVIES",FALSE,"DepartmentSummary";"Template","MUSIC",FALSE,"DepartmentSummary";"Template","PETS",FALSE,"DepartmentSummary";"Template","SPORTS",FALSE,"DepartmentSummary";"Template","TOYS",FALSE,"DepartmentSummary";"Template","VIDEO GAMES",FALSE,"DepartmentSummary"}</definedName>
    <definedName name="wrn.ConversionTrends_withCorrel.">{"Template_with_Correlation","APPAREL",FALSE,"DepartmentSummary";"Template_with_Correlation","BABY",FALSE,"DepartmentSummary";"Template_with_Correlation","BOOKS",FALSE,"DepartmentSummary";"Template_with_Correlation","ELECTRONICS",FALSE,"DepartmentSummary";"Template_with_Correlation","GARDEN",FALSE,"DepartmentSummary";"Template_with_Correlation","GIFTS",FALSE,"DepartmentSummary";"Template_with_Correlation","HOME (ALL TRAFFIC)",FALSE,"DepartmentSummary";"Template_with_Correlation","HOME (NO ACs)",FALSE,"DepartmentSummary";"Template_with_Correlation","JEWELRY",FALSE,"DepartmentSummary";"Template_with_Correlation","MOVIES",FALSE,"DepartmentSummary";"Template_with_Correlation","MUSIC",FALSE,"DepartmentSummary";"Template_with_Correlation","PETS",FALSE,"DepartmentSummary";"Template_with_Correlation","SPORTS",FALSE,"DepartmentSummary";"Template_with_Correlation","TOYS",FALSE,"DepartmentSummary";"Template_with_Correlation","VIDEO GAMES",FALSE,"DepartmentSummary"}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._.FS._.국문._1" hidden="1">{#N/A,#N/A,FALSE,"BS";#N/A,#N/A,FALSE,"PL";#N/A,#N/A,FALSE,"처분";#N/A,#N/A,FALSE,"현금";#N/A,#N/A,FALSE,"매출";#N/A,#N/A,FALSE,"원가";#N/A,#N/A,FALSE,"경영"}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ERSONNEL." hidden="1">{"FORM16",#N/A,TRUE,"Personnel1";"FORM16.2",#N/A,TRUE,"Personnel2";"FORM16.2",#N/A,TRUE,"Personnel3";"FORM16.3",#N/A,TRUE,"Personnel4";"FORM16.4",#N/A,TRUE,"Personnel5"}</definedName>
    <definedName name="wrn.PERSONNEL._1" hidden="1">{"FORM16",#N/A,TRUE,"Personnel1";"FORM16.2",#N/A,TRUE,"Personnel2";"FORM16.2",#N/A,TRUE,"Personnel3";"FORM16.3",#N/A,TRUE,"Personnel4";"FORM16.4",#N/A,TRUE,"Personnel5"}</definedName>
    <definedName name="wrn.Print._.Daily._.Conversion._.Points.">{"Conversion (Daily Only)","SITE",FALSE,"Daily";"Conversion (Daily Only)","Apparel",FALSE,"Daily";"Conversion (Daily Only)","Baby",FALSE,"Daily";"Conversion (Daily Only)","Books",FALSE,"Daily";"Conversion (Daily Only)","Electronics",FALSE,"Daily";"Conversion (Daily Only)","Garden",FALSE,"Daily";"Conversion (Daily Only)","Gifts",FALSE,"Daily";"Conversion (Daily Only)","Home",FALSE,"Daily";"Conversion (Daily Only)","Jewelry",FALSE,"Daily";"Conversion (Daily Only)","Movies",FALSE,"Daily";"Conversion (Daily Only)","Music",FALSE,"Daily";"Conversion (Daily Only)","Sports",FALSE,"Daily";"Conversion (Daily Only)","Toys",FALSE,"Daily";"Conversion (Daily Only)","Video Games",FALSE,"Daily"}</definedName>
    <definedName name="wrn.Print._.Weekly._.Conversion._.Points.">{"Conversion (Weekly Only)","SITE",FALSE,"Sheet1";"Conversion (Weekly Only)","Apparel",FALSE,"Sheet1";"Conversion (Weekly Only)","Baby",FALSE,"Sheet1";"Conversion (Weekly Only)","Books",FALSE,"Sheet1";"Conversion (Weekly Only)","Electronics",FALSE,"Sheet1";"Conversion (Weekly Only)","Garden",FALSE,"Sheet1";"Conversion (Weekly Only)","Gifts",FALSE,"Sheet1";"Conversion (Weekly Only)","Home",FALSE,"Sheet1";"Conversion (Weekly Only)","Jewelry",FALSE,"Sheet1";"Conversion (Weekly Only)","Movies",FALSE,"Sheet1";"Conversion (Weekly Only)","Music",FALSE,"Sheet1";"Conversion (Weekly Only)","Sports",FALSE,"Sheet1";"Conversion (Weekly Only)","Toys",FALSE,"Sheet1";"Conversion (Weekly Only)","Video Games",FALSE,"Sheet1"}</definedName>
    <definedName name="wrn.REV1." hidden="1">{"FORM1",#N/A,FALSE,"Revenue";"FORMTR",#N/A,FALSE,"Revenue";"FORM3.1",#N/A,FALSE,"Revenue"}</definedName>
    <definedName name="wrn.REV1._1" hidden="1">{"FORM1",#N/A,FALSE,"Revenue";"FORMTR",#N/A,FALSE,"Revenue";"FORM3.1",#N/A,FALSE,"Revenue"}</definedName>
    <definedName name="wrn.REVENUE." hidden="1">{"FORM1",#N/A,TRUE,"Revenue";"FORM1.1",#N/A,TRUE,"Revenue";"FORM1.2",#N/A,TRUE,"Revenue";"FORM2",#N/A,TRUE,"Revenue";"FORM2.1",#N/A,TRUE,"Revenue"}</definedName>
    <definedName name="wrn.REVENUE._1" hidden="1">{"FORM1",#N/A,TRUE,"Revenue";"FORM1.1",#N/A,TRUE,"Revenue";"FORM1.2",#N/A,TRUE,"Revenue";"FORM2",#N/A,TRUE,"Revenue";"FORM2.1",#N/A,TRUE,"Revenue"}</definedName>
    <definedName name="wrn.Y차._.종합." hidden="1">{#N/A,#N/A,TRUE,"Y생산";#N/A,#N/A,TRUE,"Y판매";#N/A,#N/A,TRUE,"Y총물량";#N/A,#N/A,TRUE,"Y능력";#N/A,#N/A,TRUE,"YKD"}</definedName>
    <definedName name="wrn.Y차._.종합._1" hidden="1">{#N/A,#N/A,TRUE,"Y생산";#N/A,#N/A,TRUE,"Y판매";#N/A,#N/A,TRUE,"Y총물량";#N/A,#N/A,TRUE,"Y능력";#N/A,#N/A,TRUE,"YKD"}</definedName>
    <definedName name="wrn.기술료._.비교." hidden="1">{#N/A,#N/A,FALSE,"기술료 비교"}</definedName>
    <definedName name="wrn.기술료._.비교._1" hidden="1">{#N/A,#N/A,FALSE,"기술료 비교"}</definedName>
    <definedName name="wrn.월말보고서.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월말보고서._1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장기실천.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wrn.재무제표." hidden="1">{"PL2",#N/A,FALSE,"PL";"CH1",#N/A,FALSE,"현금흐름표";"CH2",#N/A,FALSE,"현금흐름표";"BS1",#N/A,FALSE,"BS";"CO",#N/A,FALSE,"매출원가";"BS2",#N/A,FALSE,"BS"}</definedName>
    <definedName name="wrn.재무제표._1" hidden="1">{"PL2",#N/A,FALSE,"PL";"CH1",#N/A,FALSE,"현금흐름표";"CH2",#N/A,FALSE,"현금흐름표";"BS1",#N/A,FALSE,"BS";"CO",#N/A,FALSE,"매출원가";"BS2",#N/A,FALSE,"BS"}</definedName>
    <definedName name="wrn.ㅏ." hidden="1">{#N/A,#N/A,FALSE,"CHECK-LIST 환산표";#N/A,#N/A,FALSE,"무재해 시간";#N/A,#N/A,FALSE,"총괄표"}</definedName>
    <definedName name="wrn.ㅏ._1" hidden="1">{#N/A,#N/A,FALSE,"CHECK-LIST 환산표";#N/A,#N/A,FALSE,"무재해 시간";#N/A,#N/A,FALSE,"총괄표"}</definedName>
    <definedName name="WW">#N/A</definedName>
    <definedName name="WWW">#N/A</definedName>
    <definedName name="WWWW">[8]!BlankMacro1</definedName>
    <definedName name="WWWWW">#N/A</definedName>
    <definedName name="WWWWWWW">#N/A</definedName>
    <definedName name="X">#REF!</definedName>
    <definedName name="X99제작수불_data_List">#REF!</definedName>
    <definedName name="XDDXX">[8]!BlankMacro1</definedName>
    <definedName name="XIII._당기순이익">#REF!</definedName>
    <definedName name="XREF_COLUMN_1" hidden="1">[114]F12!#REF!</definedName>
    <definedName name="XREF_COLUMN_10" hidden="1">[115]TB!#REF!</definedName>
    <definedName name="XREF_COLUMN_11" hidden="1">#REF!</definedName>
    <definedName name="XREF_COLUMN_110" hidden="1">[116]감가상각LS!#REF!</definedName>
    <definedName name="XREF_COLUMN_12" hidden="1">#REF!</definedName>
    <definedName name="XREF_COLUMN_13" hidden="1">'[115]PAJE(CAJE)'!#REF!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[117]WTB!#REF!</definedName>
    <definedName name="XREF_COLUMN_19" hidden="1">[117]WTB!#REF!</definedName>
    <definedName name="XREF_COLUMN_2" hidden="1">[114]F3!#REF!</definedName>
    <definedName name="XREF_COLUMN_20" hidden="1">#REF!</definedName>
    <definedName name="XREF_COLUMN_21" hidden="1">[118]건물!#REF!</definedName>
    <definedName name="XREF_COLUMN_22" hidden="1">'[119]LS (2)'!$D$1:$D$65536</definedName>
    <definedName name="XREF_COLUMN_23" hidden="1">'[119]건물 (2)'!$D$1:$D$65536</definedName>
    <definedName name="XREF_COLUMN_24" hidden="1">'[119]건물 (2)'!$K$1:$K$65536</definedName>
    <definedName name="XREF_COLUMN_25" hidden="1">'[119]유선방송설비 (2)'!$D$1:$D$65536</definedName>
    <definedName name="XREF_COLUMN_26" hidden="1">'[119]차량운반구 (2)'!$D$1:$D$65536</definedName>
    <definedName name="XREF_COLUMN_27" hidden="1">'[119]전송선로설비 (2)'!$D$1:$D$65536</definedName>
    <definedName name="XREF_COLUMN_28" hidden="1">'[119]집기비품 (2)'!$D$1:$D$65536</definedName>
    <definedName name="XREF_COLUMN_29" hidden="1">'[119]공구기구 (2)'!$D$1:$D$65536</definedName>
    <definedName name="XREF_COLUMN_3" hidden="1">[114]F12!#REF!</definedName>
    <definedName name="XREF_COLUMN_30" hidden="1">'[119]건물 (2)'!$I$1:$I$65536</definedName>
    <definedName name="XREF_COLUMN_31" hidden="1">'[119]유선방송설비 (2)'!$I$1:$I$65536</definedName>
    <definedName name="XREF_COLUMN_32" hidden="1">'[119]차량운반구 (2)'!$I$1:$I$65536</definedName>
    <definedName name="XREF_COLUMN_33" hidden="1">'[119]전송선로설비 (2)'!$I$1:$I$65536</definedName>
    <definedName name="XREF_COLUMN_34" hidden="1">'[119]집기비품 (2)'!$I$1:$I$65536</definedName>
    <definedName name="XREF_COLUMN_35" hidden="1">'[119]공구기구 (2)'!$I$1:$I$65536</definedName>
    <definedName name="XREF_COLUMN_36" hidden="1">'[119]건물 (2)'!$P$1:$P$65536</definedName>
    <definedName name="XREF_COLUMN_37" hidden="1">#REF!</definedName>
    <definedName name="XREF_COLUMN_38" hidden="1">'[119]구축물 (2)'!$M$1:$M$65536</definedName>
    <definedName name="XREF_COLUMN_39" hidden="1">'[119]유선방송설비 (2)'!$O$1:$O$65536</definedName>
    <definedName name="XREF_COLUMN_4" hidden="1">[114]F3!#REF!</definedName>
    <definedName name="XREF_COLUMN_40" hidden="1">'[119]차량운반구 (2)'!$O$1:$O$65536</definedName>
    <definedName name="XREF_COLUMN_41" hidden="1">'[119]전송선로설비 (2)'!$O$1:$O$65536</definedName>
    <definedName name="XREF_COLUMN_42" hidden="1">'[119]집기비품 (2)'!$O$1:$O$65536</definedName>
    <definedName name="XREF_COLUMN_43" hidden="1">'[119]컨버터 (2)'!$M$1:$M$65536</definedName>
    <definedName name="XREF_COLUMN_44" hidden="1">'[119]공구기구 (2)'!$O$1:$O$65536</definedName>
    <definedName name="XREF_COLUMN_45" hidden="1">'[119]건물 (2)'!$R$1:$R$65536</definedName>
    <definedName name="XREF_COLUMN_46" hidden="1">#REF!</definedName>
    <definedName name="XREF_COLUMN_47" hidden="1">'[119]구축물 (2)'!$O$1:$O$65536</definedName>
    <definedName name="XREF_COLUMN_48" hidden="1">'[119]유선방송설비 (2)'!$Q$1:$Q$65536</definedName>
    <definedName name="XREF_COLUMN_49" hidden="1">'[119]차량운반구 (2)'!$Q$1:$Q$65536</definedName>
    <definedName name="XREF_COLUMN_5" hidden="1">'[120]루미-PL'!#REF!</definedName>
    <definedName name="XREF_COLUMN_50" hidden="1">'[119]전송선로설비 (2)'!$Q$1:$Q$65536</definedName>
    <definedName name="XREF_COLUMN_51" hidden="1">'[119]컨버터 (2)'!$O$1:$O$65536</definedName>
    <definedName name="XREF_COLUMN_52" hidden="1">'[119]집기비품 (2)'!$Q$1:$Q$65536</definedName>
    <definedName name="XREF_COLUMN_53" hidden="1">'[119]공구기구 (2)'!$Q$1:$Q$65536</definedName>
    <definedName name="XREF_COLUMN_54" hidden="1">#REF!</definedName>
    <definedName name="XREF_COLUMN_55" hidden="1">'[119]건물 (2)'!$AA$1:$AA$65536</definedName>
    <definedName name="XREF_COLUMN_56" hidden="1">#REF!</definedName>
    <definedName name="XREF_COLUMN_57" hidden="1">'[119]건물 (2)'!$Y$1:$Y$65536</definedName>
    <definedName name="XREF_COLUMN_58" hidden="1">'[119]건물 (2)'!$W$1:$W$65536</definedName>
    <definedName name="XREF_COLUMN_59" hidden="1">'[119]구축물 (2)'!$S$1:$S$65536</definedName>
    <definedName name="XREF_COLUMN_6" hidden="1">#REF!</definedName>
    <definedName name="XREF_COLUMN_60" hidden="1">#REF!</definedName>
    <definedName name="XREF_COLUMN_61" hidden="1">'[119]유선방송설비 (2)'!$Z$1:$Z$65536</definedName>
    <definedName name="XREF_COLUMN_62" hidden="1">'[119]유선방송설비 (2)'!$V$1:$V$65536</definedName>
    <definedName name="XREF_COLUMN_63" hidden="1">'[119]유선방송설비 (2)'!$X$1:$X$65536</definedName>
    <definedName name="XREF_COLUMN_64" hidden="1">'[119]차량운반구 (2)'!$Z$1:$Z$65536</definedName>
    <definedName name="XREF_COLUMN_65" hidden="1">'[119]차량운반구 (2)'!$X$1:$X$65536</definedName>
    <definedName name="XREF_COLUMN_66" hidden="1">'[119]차량운반구 (2)'!$V$1:$V$65536</definedName>
    <definedName name="XREF_COLUMN_67" hidden="1">'[119]전송선로설비 (2)'!$Z$1:$Z$65536</definedName>
    <definedName name="XREF_COLUMN_68" hidden="1">'[119]전송선로설비 (2)'!$X$1:$X$65536</definedName>
    <definedName name="XREF_COLUMN_69" hidden="1">'[119]전송선로설비 (2)'!$V$1:$V$65536</definedName>
    <definedName name="XREF_COLUMN_7" hidden="1">#REF!</definedName>
    <definedName name="XREF_COLUMN_70" hidden="1">'[119]컨버터 (2)'!$S$1:$S$65536</definedName>
    <definedName name="XREF_COLUMN_71" hidden="1">'[119]집기비품 (2)'!$Z$1:$Z$65536</definedName>
    <definedName name="XREF_COLUMN_72" hidden="1">'[119]집기비품 (2)'!$V$1:$V$65536</definedName>
    <definedName name="XREF_COLUMN_73" hidden="1">'[119]집기비품 (2)'!$X$1:$X$65536</definedName>
    <definedName name="XREF_COLUMN_74" hidden="1">'[119]공구기구 (2)'!$X$1:$X$65536</definedName>
    <definedName name="XREF_COLUMN_75" hidden="1">'[119]공구기구 (2)'!$T$1:$T$65536</definedName>
    <definedName name="XREF_COLUMN_76" hidden="1">'[119]공구기구 (2)'!$V$1:$V$65536</definedName>
    <definedName name="XREF_COLUMN_77" hidden="1">'[116]LS '!#REF!</definedName>
    <definedName name="XREF_COLUMN_79" hidden="1">'[116]LS '!#REF!</definedName>
    <definedName name="XREF_COLUMN_8" hidden="1">#REF!</definedName>
    <definedName name="XREF_COLUMN_81" hidden="1">'[116]LS '!#REF!</definedName>
    <definedName name="XREF_COLUMN_83" hidden="1">'[116]LS '!#REF!</definedName>
    <definedName name="XREF_COLUMN_87" hidden="1">'[116]LS '!#REF!</definedName>
    <definedName name="XREF_COLUMN_89" hidden="1">'[116]LS '!#REF!</definedName>
    <definedName name="XREF_COLUMN_9" hidden="1">[115]TB!#REF!</definedName>
    <definedName name="XREF_COLUMN_91" hidden="1">'[116]LS '!#REF!</definedName>
    <definedName name="XREF_COLUMN_93" hidden="1">'[116]LS '!#REF!</definedName>
    <definedName name="XREF_COLUMN_95" hidden="1">'[116]LS '!#REF!</definedName>
    <definedName name="XREF_COLUMN_97" hidden="1">'[116]LS '!#REF!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0" hidden="1">#REF!</definedName>
    <definedName name="XRefCopy101" hidden="1">#REF!</definedName>
    <definedName name="XRefCopy102" hidden="1">#REF!</definedName>
    <definedName name="XRefCopy103" hidden="1">#REF!</definedName>
    <definedName name="XRefCopy104" hidden="1">'[119]공구기구 (2)'!$U$7</definedName>
    <definedName name="XRefCopy105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'[117]PAJE,PRJE'!#REF!</definedName>
    <definedName name="XRefCopy14Row" hidden="1">#REF!</definedName>
    <definedName name="XRefCopy15" hidden="1">#REF!</definedName>
    <definedName name="XRefCopy15Row" hidden="1">#REF!</definedName>
    <definedName name="XRefCopy16" hidden="1">'[117]PAJE,PRJE'!#REF!</definedName>
    <definedName name="XRefCopy16Row" hidden="1">#REF!</definedName>
    <definedName name="XRefCopy17" hidden="1">[114]F3!#REF!</definedName>
    <definedName name="XRefCopy17Row" hidden="1">#REF!</definedName>
    <definedName name="XRefCopy18" hidden="1">'[117]PAJE,PRJE'!#REF!</definedName>
    <definedName name="XRefCopy18Row" hidden="1">#REF!</definedName>
    <definedName name="XRefCopy19" hidden="1">#REF!</definedName>
    <definedName name="XRefCopy19Row" hidden="1">#REF!</definedName>
    <definedName name="XRefCopy1Row" hidden="1">'[121]P2-1'!#REF!</definedName>
    <definedName name="XRefCopy2" hidden="1">#REF!</definedName>
    <definedName name="XRefCopy20" hidden="1">[122]F3!#REF!</definedName>
    <definedName name="XRefCopy20Row" hidden="1">#REF!</definedName>
    <definedName name="XRefCopy21" hidden="1">#REF!</definedName>
    <definedName name="XRefCopy21Row" hidden="1">#REF!</definedName>
    <definedName name="XRefCopy22" hidden="1">[123]F3!#REF!</definedName>
    <definedName name="XRefCopy22Row" hidden="1">#REF!</definedName>
    <definedName name="XRefCopy23" hidden="1">#REF!</definedName>
    <definedName name="XRefCopy23Row" hidden="1">[118]XREF!#REF!</definedName>
    <definedName name="XRefCopy24" hidden="1">#REF!</definedName>
    <definedName name="XRefCopy24Row" hidden="1">[118]XREF!#REF!</definedName>
    <definedName name="XRefCopy25" hidden="1">#REF!</definedName>
    <definedName name="XRefCopy25Row" hidden="1">[118]XREF!#REF!</definedName>
    <definedName name="XRefCopy26" hidden="1">#REF!</definedName>
    <definedName name="XRefCopy26Row" hidden="1">[118]XREF!#REF!</definedName>
    <definedName name="XRefCopy27" hidden="1">#REF!</definedName>
    <definedName name="XRefCopy27Row" hidden="1">[118]XREF!#REF!</definedName>
    <definedName name="XRefCopy28" hidden="1">#REF!</definedName>
    <definedName name="XRefCopy28Row" hidden="1">#REF!</definedName>
    <definedName name="XRefCopy29" hidden="1">#REF!</definedName>
    <definedName name="XRefCopy29Row" hidden="1">[118]XREF!#REF!</definedName>
    <definedName name="XRefCopy2Row" hidden="1">#REF!</definedName>
    <definedName name="XRefCopy3" hidden="1">#REF!</definedName>
    <definedName name="XRefCopy30" hidden="1">#REF!</definedName>
    <definedName name="XRefCopy31" hidden="1">#REF!</definedName>
    <definedName name="XRefCopy31Row" hidden="1">[118]XREF!#REF!</definedName>
    <definedName name="XRefCopy32" hidden="1">#REF!</definedName>
    <definedName name="XRefCopy32Row" hidden="1">[118]XREF!#REF!</definedName>
    <definedName name="XRefCopy33" hidden="1">#REF!</definedName>
    <definedName name="XRefCopy33Row" hidden="1">[118]XREF!#REF!</definedName>
    <definedName name="XRefCopy34" hidden="1">#REF!</definedName>
    <definedName name="XRefCopy35" hidden="1">#REF!</definedName>
    <definedName name="XRefCopy35Row" hidden="1">[118]XREF!#REF!</definedName>
    <definedName name="XRefCopy36" hidden="1">#REF!</definedName>
    <definedName name="XRefCopy36Row" hidden="1">[118]XREF!#REF!</definedName>
    <definedName name="XRefCopy37" hidden="1">#REF!</definedName>
    <definedName name="XRefCopy37Row" hidden="1">[118]XREF!#REF!</definedName>
    <definedName name="XRefCopy38" hidden="1">#REF!</definedName>
    <definedName name="XRefCopy38Row" hidden="1">[118]XREF!#REF!</definedName>
    <definedName name="XRefCopy39" hidden="1">#REF!</definedName>
    <definedName name="XRefCopy39Row" hidden="1">[118]XREF!#REF!</definedName>
    <definedName name="XRefCopy3Row" hidden="1">#REF!</definedName>
    <definedName name="XRefCopy4" hidden="1">#REF!</definedName>
    <definedName name="XRefCopy40" hidden="1">#REF!</definedName>
    <definedName name="XRefCopy40Row" hidden="1">[118]XREF!#REF!</definedName>
    <definedName name="XRefCopy41" hidden="1">#REF!</definedName>
    <definedName name="XRefCopy41Row" hidden="1">[118]XREF!#REF!</definedName>
    <definedName name="XRefCopy42" hidden="1">#REF!</definedName>
    <definedName name="XRefCopy42Row" hidden="1">[118]XREF!#REF!</definedName>
    <definedName name="XRefCopy43" hidden="1">#REF!</definedName>
    <definedName name="XRefCopy43Row" hidden="1">[118]XREF!#REF!</definedName>
    <definedName name="XRefCopy44" hidden="1">#REF!</definedName>
    <definedName name="XRefCopy44Row" hidden="1">[118]XREF!#REF!</definedName>
    <definedName name="XRefCopy45" hidden="1">#REF!</definedName>
    <definedName name="XRefCopy45Row" hidden="1">[118]XREF!#REF!</definedName>
    <definedName name="XRefCopy46" hidden="1">'[119]건물 (2)'!$G$7</definedName>
    <definedName name="XRefCopy47" hidden="1">'[119]건물 (2)'!$G$7</definedName>
    <definedName name="XRefCopy47Row" hidden="1">[118]XREF!#REF!</definedName>
    <definedName name="XRefCopy48" hidden="1">'[119]LS (2)'!$C$10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1" hidden="1">'[119]LS (2)'!$C$12</definedName>
    <definedName name="XRefCopy52" hidden="1">'[119]LS (2)'!$C$13</definedName>
    <definedName name="XRefCopy53" hidden="1">'[119]LS (2)'!$C$14</definedName>
    <definedName name="XRefCopy54" hidden="1">'[119]LS (2)'!$C$16</definedName>
    <definedName name="XRefCopy55" hidden="1">'[119]공구기구 (2)'!$C$7</definedName>
    <definedName name="XRefCopy56" hidden="1">'[119]LS (2)'!$C$24</definedName>
    <definedName name="XRefCopy57" hidden="1">'[119]LS (2)'!$C$26</definedName>
    <definedName name="XRefCopy58" hidden="1">'[119]LS (2)'!$C$27</definedName>
    <definedName name="XRefCopy59" hidden="1">'[119]LS (2)'!$C$28</definedName>
    <definedName name="XRefCopy5Row" hidden="1">#REF!</definedName>
    <definedName name="XRefCopy6" hidden="1">#REF!</definedName>
    <definedName name="XRefCopy60" hidden="1">'[119]LS (2)'!$C$28</definedName>
    <definedName name="XRefCopy61" hidden="1">'[119]LS (2)'!$C$30</definedName>
    <definedName name="XRefCopy62" hidden="1">'[119]LS (2)'!$C$31</definedName>
    <definedName name="XRefCopy63" hidden="1">'[119]건물 (2)'!$O$7</definedName>
    <definedName name="XRefCopy64" hidden="1">#REF!</definedName>
    <definedName name="XRefCopy65" hidden="1">#REF!</definedName>
    <definedName name="XRefCopy66" hidden="1">#REF!</definedName>
    <definedName name="XRefCopy67" hidden="1">'[119]유선방송설비 (2)'!$N$341</definedName>
    <definedName name="XRefCopy69" hidden="1">'[119]차량운반구 (2)'!$N$55</definedName>
    <definedName name="XRefCopy6Row" hidden="1">#REF!</definedName>
    <definedName name="XRefCopy7" hidden="1">#REF!</definedName>
    <definedName name="XRefCopy70" hidden="1">'[119]전송선로설비 (2)'!$N$43</definedName>
    <definedName name="XRefCopy71" hidden="1">#REF!</definedName>
    <definedName name="XRefCopy72" hidden="1">'[119]집기비품 (2)'!$N$143</definedName>
    <definedName name="XRefCopy73" hidden="1">'[119]컨버터 (2)'!$L$8</definedName>
    <definedName name="XRefCopy74" hidden="1">'[119]공구기구 (2)'!$N$7</definedName>
    <definedName name="XRefCopy76" hidden="1">'[119]건물 (2)'!$Q$7</definedName>
    <definedName name="XRefCopy77" hidden="1">'[119]구축물 (2)'!$N$12</definedName>
    <definedName name="XRefCopy78" hidden="1">'[119]유선방송설비 (2)'!$P$341</definedName>
    <definedName name="XRefCopy79" hidden="1">'[119]차량운반구 (2)'!$P$55</definedName>
    <definedName name="XRefCopy7Row" hidden="1">#REF!</definedName>
    <definedName name="XRefCopy8" hidden="1">#REF!</definedName>
    <definedName name="XRefCopy80" hidden="1">'[119]전송선로설비 (2)'!$P$44</definedName>
    <definedName name="XRefCopy81" hidden="1">'[119]컨버터 (2)'!$N$8</definedName>
    <definedName name="XRefCopy82" hidden="1">'[119]집기비품 (2)'!$P$143</definedName>
    <definedName name="XRefCopy83" hidden="1">'[119]공구기구 (2)'!$P$7</definedName>
    <definedName name="XRefCopy84" hidden="1">#REF!</definedName>
    <definedName name="XRefCopy85" hidden="1">'[119]건물 (2)'!$X$7</definedName>
    <definedName name="XRefCopy86" hidden="1">#REF!</definedName>
    <definedName name="XRefCopy87" hidden="1">'[119]건물 (2)'!$V$7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'[119]유선방송설비 (2)'!$U$316</definedName>
    <definedName name="XRefCopy91" hidden="1">#REF!</definedName>
    <definedName name="XRefCopy92" hidden="1">#REF!</definedName>
    <definedName name="XRefCopy93" hidden="1">'[119]차량운반구 (2)'!$W$55</definedName>
    <definedName name="XRefCopy94" hidden="1">#REF!</definedName>
    <definedName name="XRefCopy95" hidden="1">#REF!</definedName>
    <definedName name="XRefCopy96" hidden="1">'[119]전송선로설비 (2)'!$W$44</definedName>
    <definedName name="XRefCopy97" hidden="1">#REF!</definedName>
    <definedName name="XRefCopy98" hidden="1">#REF!</definedName>
    <definedName name="XRefCopy99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5" hidden="1">'[115]PRJE(CRJE)'!#REF!</definedName>
    <definedName name="XRefPaste106" hidden="1">'[115]PRJE(CRJE)'!#REF!</definedName>
    <definedName name="XRefPaste107" hidden="1">'[115]PAJE(CAJE)'!#REF!</definedName>
    <definedName name="XRefPaste108" hidden="1">'[115]PAJE(CAJE)'!#REF!</definedName>
    <definedName name="XRefPaste109" hidden="1">'[115]PAJE(CAJE)'!#REF!</definedName>
    <definedName name="XRefPaste10Row" hidden="1">[114]XREF!#REF!</definedName>
    <definedName name="XRefPaste11" hidden="1">#REF!</definedName>
    <definedName name="XRefPaste110" hidden="1">'[115]PAJE(CAJE)'!#REF!</definedName>
    <definedName name="XRefPaste111" hidden="1">'[115]PAJE(CAJE)'!#REF!</definedName>
    <definedName name="XRefPaste112" hidden="1">'[115]PAJE(CAJE)'!#REF!</definedName>
    <definedName name="XRefPaste113" hidden="1">'[115]PAJE(CAJE)'!#REF!</definedName>
    <definedName name="XRefPaste114" hidden="1">'[115]PAJE(CAJE)'!#REF!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'[115]PRJE(CRJE)'!#REF!</definedName>
    <definedName name="XRefPaste143" hidden="1">'[115]PAJE(CAJE)'!#REF!</definedName>
    <definedName name="XRefPaste144" hidden="1">'[115]PAJE(CAJE)'!#REF!</definedName>
    <definedName name="XRefPaste145" hidden="1">'[115]PAJE(CAJE)'!#REF!</definedName>
    <definedName name="XRefPaste146" hidden="1">[115]TB!#REF!</definedName>
    <definedName name="XRefPaste146Row" hidden="1">#REF!</definedName>
    <definedName name="XRefPaste147Row" hidden="1">#REF!</definedName>
    <definedName name="XRefPaste14Row" hidden="1">#REF!</definedName>
    <definedName name="XRefPaste15" hidden="1">'[115]PRJE(CRJE)'!#REF!</definedName>
    <definedName name="XRefPaste151" hidden="1">#REF!</definedName>
    <definedName name="XRefPaste153" hidden="1">#REF!</definedName>
    <definedName name="XRefPaste154" hidden="1">#REF!</definedName>
    <definedName name="XRefPaste155" hidden="1">#REF!</definedName>
    <definedName name="XRefPaste15Row" hidden="1">#REF!</definedName>
    <definedName name="XRefPaste16" hidden="1">'[115]PAJE(CAJE)'!#REF!</definedName>
    <definedName name="XRefPaste16Row" hidden="1">#REF!</definedName>
    <definedName name="XRefPaste17" hidden="1">'[115]PAJE(CAJE)'!#REF!</definedName>
    <definedName name="XRefPaste179" hidden="1">'[117]PAJE,PRJE'!#REF!</definedName>
    <definedName name="XRefPaste17Row" hidden="1">#REF!</definedName>
    <definedName name="XRefPaste18" hidden="1">'[115]PRJE(CRJE)'!#REF!</definedName>
    <definedName name="XRefPaste180" hidden="1">'[117]PAJE,PRJE'!#REF!</definedName>
    <definedName name="XRefPaste180Row" hidden="1">[115]XREF!#REF!</definedName>
    <definedName name="XRefPaste181" hidden="1">'[117]PAJE,PRJE'!#REF!</definedName>
    <definedName name="XRefPaste182" hidden="1">'[117]PAJE,PRJE'!#REF!</definedName>
    <definedName name="XRefPaste18Row" hidden="1">#REF!</definedName>
    <definedName name="XRefPaste19" hidden="1">'[115]PRJE(CRJE)'!#REF!</definedName>
    <definedName name="XRefPaste192Row" hidden="1">[115]XREF!#REF!</definedName>
    <definedName name="XRefPaste198" hidden="1">'[117]PAJE,PRJE'!#REF!</definedName>
    <definedName name="XRefPaste199" hidden="1">#REF!</definedName>
    <definedName name="XRefPaste199Row" hidden="1">#REF!</definedName>
    <definedName name="XRefPaste19Row" hidden="1">#REF!</definedName>
    <definedName name="XRefPaste1Row" hidden="1">[114]XREF!#REF!</definedName>
    <definedName name="XRefPaste2" hidden="1">#REF!</definedName>
    <definedName name="XRefPaste20" hidden="1">'[115]PRJE(CRJE)'!#REF!</definedName>
    <definedName name="XRefPaste200" hidden="1">#REF!</definedName>
    <definedName name="XRefPaste200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9" hidden="1">#REF!</definedName>
    <definedName name="XRefPaste209Row" hidden="1">#REF!</definedName>
    <definedName name="XRefPaste20Row" hidden="1">#REF!</definedName>
    <definedName name="XRefPaste21" hidden="1">'[115]PRJE(CRJE)'!#REF!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#REF!</definedName>
    <definedName name="XRefPaste22" hidden="1">'[115]PAJE(CAJE)'!#REF!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#REF!</definedName>
    <definedName name="XRefPaste23" hidden="1">'[115]PAJE(CAJE)'!#REF!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[117]WTB!#REF!</definedName>
    <definedName name="XRefPaste235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#REF!</definedName>
    <definedName name="XRefPaste24" hidden="1">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'[115]PAJE(CAJE)'!#REF!</definedName>
    <definedName name="XRefPaste29Row" hidden="1">#REF!</definedName>
    <definedName name="XRefPaste2Row" hidden="1">#REF!</definedName>
    <definedName name="XRefPaste3" hidden="1">[124]F12!#REF!</definedName>
    <definedName name="XRefPaste30" hidden="1">'[115]PAJE(CAJE)'!#REF!</definedName>
    <definedName name="XRefPaste30Row" hidden="1">#REF!</definedName>
    <definedName name="XRefPaste31" hidden="1">'[115]PAJE(CAJE)'!#REF!</definedName>
    <definedName name="XRefPaste31Row" hidden="1">#REF!</definedName>
    <definedName name="XRefPaste32" hidden="1">'[115]PAJE(CAJE)'!#REF!</definedName>
    <definedName name="XRefPaste32Row" hidden="1">#REF!</definedName>
    <definedName name="XRefPaste33" hidden="1">'[115]PAJE(CAJE)'!#REF!</definedName>
    <definedName name="XRefPaste33Row" hidden="1">#REF!</definedName>
    <definedName name="XRefPaste34" hidden="1">'[115]PAJE(CAJE)'!#REF!</definedName>
    <definedName name="XRefPaste34Row" hidden="1">#REF!</definedName>
    <definedName name="XRefPaste35" hidden="1">'[115]PAJE(CAJE)'!#REF!</definedName>
    <definedName name="XRefPaste35Row" hidden="1">#REF!</definedName>
    <definedName name="XRefPaste36" hidden="1">'[115]PAJE(CAJE)'!#REF!</definedName>
    <definedName name="XRefPaste36Row" hidden="1">#REF!</definedName>
    <definedName name="XRefPaste37" hidden="1">'[115]PAJE(CAJE)'!#REF!</definedName>
    <definedName name="XRefPaste37Row" hidden="1">#REF!</definedName>
    <definedName name="XRefPaste38" hidden="1">'[115]PAJE(CAJE)'!#REF!</definedName>
    <definedName name="XRefPaste38Row" hidden="1">#REF!</definedName>
    <definedName name="XRefPaste39" hidden="1">'[115]PRJE(CRJE)'!#REF!</definedName>
    <definedName name="XRefPaste39Row" hidden="1">[118]XREF!#REF!</definedName>
    <definedName name="XRefPaste3Row" hidden="1">#REF!</definedName>
    <definedName name="XRefPaste4" hidden="1">#REF!</definedName>
    <definedName name="XRefPaste40" hidden="1">'[115]PRJE(CRJE)'!#REF!</definedName>
    <definedName name="XRefPaste40Row" hidden="1">[118]XREF!#REF!</definedName>
    <definedName name="XRefPaste41" hidden="1">'[115]PAJE(CAJE)'!#REF!</definedName>
    <definedName name="XRefPaste41Row" hidden="1">[125]XREF!#REF!</definedName>
    <definedName name="XRefPaste42" hidden="1">'[115]PAJE(CAJE)'!#REF!</definedName>
    <definedName name="XRefPaste42Row" hidden="1">[125]XREF!#REF!</definedName>
    <definedName name="XRefPaste43" hidden="1">'[115]PAJE(CAJE)'!#REF!</definedName>
    <definedName name="XRefPaste43Row" hidden="1">[125]XREF!#REF!</definedName>
    <definedName name="XRefPaste44" hidden="1">'[115]PAJE(CAJE)'!#REF!</definedName>
    <definedName name="XRefPaste44Row" hidden="1">[126]XREF!#REF!</definedName>
    <definedName name="XRefPaste45" hidden="1">'[115]PAJE(CAJE)'!#REF!</definedName>
    <definedName name="XRefPaste45Row" hidden="1">[126]XREF!#REF!</definedName>
    <definedName name="XRefPaste46" hidden="1">'[115]PAJE(CAJE)'!#REF!</definedName>
    <definedName name="XRefPaste46Row" hidden="1">[126]XREF!#REF!</definedName>
    <definedName name="XRefPaste47" hidden="1">#REF!</definedName>
    <definedName name="XRefPaste47Row" hidden="1">[126]XREF!#REF!</definedName>
    <definedName name="XRefPaste48" hidden="1">#REF!</definedName>
    <definedName name="XRefPaste48Row" hidden="1">#REF!</definedName>
    <definedName name="XRefPaste49" hidden="1">'[119]유선방송설비 (2)'!$H$316</definedName>
    <definedName name="XRefPaste4Row" hidden="1">[114]XREF!#REF!</definedName>
    <definedName name="XRefPaste5" hidden="1">#REF!</definedName>
    <definedName name="XRefPaste50" hidden="1">'[119]차량운반구 (2)'!$H$55</definedName>
    <definedName name="XRefPaste50Row" hidden="1">#REF!</definedName>
    <definedName name="XRefPaste51" hidden="1">'[119]전송선로설비 (2)'!$H$21</definedName>
    <definedName name="XRefPaste51Row" hidden="1">#REF!</definedName>
    <definedName name="XRefPaste52" hidden="1">'[119]집기비품 (2)'!$H$94</definedName>
    <definedName name="XRefPaste52Row" hidden="1">#REF!</definedName>
    <definedName name="XRefPaste53" hidden="1">'[119]공구기구 (2)'!$H$7</definedName>
    <definedName name="XRefPaste53Row" hidden="1">#REF!</definedName>
    <definedName name="XRefPaste54" hidden="1">#REF!</definedName>
    <definedName name="XRefPaste54Row" hidden="1">#REF!</definedName>
    <definedName name="XRefPaste55" hidden="1">'[119]구축물 (2)'!$L$12</definedName>
    <definedName name="XRefPaste55Row" hidden="1">#REF!</definedName>
    <definedName name="XRefPaste56" hidden="1">#REF!</definedName>
    <definedName name="XRefPaste58" hidden="1">#REF!</definedName>
    <definedName name="XRefPaste59" hidden="1">'[119]전송선로설비 (2)'!$N$44</definedName>
    <definedName name="XRefPaste5Row" hidden="1">#REF!</definedName>
    <definedName name="XRefPaste6" hidden="1">[124]F12!#REF!</definedName>
    <definedName name="XRefPaste60" hidden="1">#REF!</definedName>
    <definedName name="XRefPaste61" hidden="1">#REF!</definedName>
    <definedName name="XRefPaste62" hidden="1">#REF!</definedName>
    <definedName name="XRefPaste64" hidden="1">#REF!</definedName>
    <definedName name="XRefPaste65" hidden="1">#REF!</definedName>
    <definedName name="XRefPaste66" hidden="1">'[117]PAJE,PRJE'!#REF!</definedName>
    <definedName name="XRefPaste67" hidden="1">#REF!</definedName>
    <definedName name="XRefPaste68" hidden="1">'[115]PAJE(CAJE)'!#REF!</definedName>
    <definedName name="XRefPaste69" hidden="1">'[115]PAJE(CAJE)'!#REF!</definedName>
    <definedName name="XRefPaste6Row" hidden="1">#REF!</definedName>
    <definedName name="XRefPaste7" hidden="1">#REF!</definedName>
    <definedName name="XRefPaste70" hidden="1">'[115]PAJE(CAJE)'!#REF!</definedName>
    <definedName name="XRefPaste71" hidden="1">'[115]PAJE(CAJE)'!#REF!</definedName>
    <definedName name="XRefPaste72" hidden="1">'[119]건물 (2)'!$Z$7</definedName>
    <definedName name="XRefPaste73" hidden="1">'[119]건물 (2)'!$X$7</definedName>
    <definedName name="XRefPaste74" hidden="1">#REF!</definedName>
    <definedName name="XRefPaste75" hidden="1">'[119]구축물 (2)'!$R$12</definedName>
    <definedName name="XRefPaste76" hidden="1">'[115]PRJE(CRJE)'!#REF!</definedName>
    <definedName name="XRefPaste77" hidden="1">'[115]PRJE(CRJE)'!#REF!</definedName>
    <definedName name="XRefPaste78" hidden="1">'[115]PRJE(CRJE)'!#REF!</definedName>
    <definedName name="XRefPaste79" hidden="1">'[119]차량운반구 (2)'!$Y$55</definedName>
    <definedName name="XRefPaste7Row" hidden="1">#REF!</definedName>
    <definedName name="XRefPaste8" hidden="1">#REF!</definedName>
    <definedName name="XRefPaste80" hidden="1">#REF!</definedName>
    <definedName name="XRefPaste81" hidden="1">'[119]차량운반구 (2)'!$U$55</definedName>
    <definedName name="XRefPaste82" hidden="1">'[119]전송선로설비 (2)'!$Y$21</definedName>
    <definedName name="XRefPaste83" hidden="1">#REF!</definedName>
    <definedName name="XRefPaste84" hidden="1">'[119]전송선로설비 (2)'!$U$21</definedName>
    <definedName name="XRefPaste85" hidden="1">'[119]컨버터 (2)'!$R$8</definedName>
    <definedName name="XRefPaste86" hidden="1">'[119]집기비품 (2)'!$Y$94</definedName>
    <definedName name="XRefPaste87" hidden="1">'[119]집기비품 (2)'!$U$94</definedName>
    <definedName name="XRefPaste88" hidden="1">'[119]집기비품 (2)'!$W$143</definedName>
    <definedName name="XRefPaste89" hidden="1">'[119]공구기구 (2)'!$W$7</definedName>
    <definedName name="XRefPaste8Row" hidden="1">#REF!</definedName>
    <definedName name="XRefPaste9" hidden="1">[124]F12!#REF!</definedName>
    <definedName name="XRefPaste90" hidden="1">'[119]공구기구 (2)'!$S$7</definedName>
    <definedName name="XRefPaste91" hidden="1">#REF!</definedName>
    <definedName name="XRefPaste9Row" hidden="1">#REF!</definedName>
    <definedName name="XRefPasteRangeCount" hidden="1">6</definedName>
    <definedName name="xta92경전.서TBr23c13r23c36TBr13">[79]유통망계획!#REF!</definedName>
    <definedName name="xta경영계92.서TBr13c7r41c30TBr1">[79]유통망계획!#REF!</definedName>
    <definedName name="y">#REF!</definedName>
    <definedName name="Y1EPSLookup">#REF!</definedName>
    <definedName name="Y2EPSLookup">#REF!</definedName>
    <definedName name="Y3EPSLookup">#REF!</definedName>
    <definedName name="Y4EPSLookup">#REF!</definedName>
    <definedName name="Y5EPSLookup">#REF!</definedName>
    <definedName name="ya">{"'Check Request'!$A$1:$BF$37"}</definedName>
    <definedName name="Year">[31]작업용!$D$3</definedName>
    <definedName name="YEAREND">#REF!</definedName>
    <definedName name="Yechon">#REF!</definedName>
    <definedName name="YEN">#REF!</definedName>
    <definedName name="YIHR">#REF!</definedName>
    <definedName name="YIHR1">#REF!</definedName>
    <definedName name="YIHR2">#REF!</definedName>
    <definedName name="YIHR3">#REF!</definedName>
    <definedName name="YIHR4">#REF!</definedName>
    <definedName name="YIHR5">#REF!</definedName>
    <definedName name="YIHR6">#REF!</definedName>
    <definedName name="yikl">{"'9월'!$F$38"}</definedName>
    <definedName name="YMMA">#REF!</definedName>
    <definedName name="Yongdong">#REF!</definedName>
    <definedName name="Yosu">#REF!</definedName>
    <definedName name="Youngheung">#REF!</definedName>
    <definedName name="Youngheung2">#REF!</definedName>
    <definedName name="Youngnam_Market">[45]!Youngnam_Market</definedName>
    <definedName name="YSK">#REF!</definedName>
    <definedName name="YTD201">[25]YTD!$D$2:$D$22</definedName>
    <definedName name="YTD202">[25]YTD!$E$2:$E$22</definedName>
    <definedName name="YTD203">[25]YTD!$F$2:$F$22</definedName>
    <definedName name="YTD204">[25]YTD!$G$2:$G$5</definedName>
    <definedName name="YTD205">[25]YTD!$H$2:$H$22</definedName>
    <definedName name="YTD206">[25]YTD!$I$2:$I$22</definedName>
    <definedName name="YTD207">[25]YTD!$J$2:$J$22</definedName>
    <definedName name="YTD208">[25]YTD!$K$2:$K$22</definedName>
    <definedName name="YTD209">[25]YTD!$L$2:$L$22</definedName>
    <definedName name="YTD901">[25]YTD!$N$2:$N$22</definedName>
    <definedName name="YTD960">[25]YTD!$O$2:$O$22</definedName>
    <definedName name="YTD999">[25]YTD!$P$2:$P$22</definedName>
    <definedName name="YTDACCT">[25]YTD!$A$2:$A$177</definedName>
    <definedName name="YULCHURI">#N/A</definedName>
    <definedName name="yuu" hidden="1">#REF!</definedName>
    <definedName name="yyy" hidden="1">{#N/A,#N/A,FALSE,"지침";#N/A,#N/A,FALSE,"환경분석";#N/A,#N/A,FALSE,"Sheet16"}</definedName>
    <definedName name="yyy_1" hidden="1">{#N/A,#N/A,FALSE,"지침";#N/A,#N/A,FALSE,"환경분석";#N/A,#N/A,FALSE,"Sheet16"}</definedName>
    <definedName name="YYYYY">[8]!BlankMacro1</definedName>
    <definedName name="YYYYYY">[8]!BlankMacro1</definedName>
    <definedName name="YYYYYYY">[8]!BlankMacro1</definedName>
    <definedName name="YYYYYYYYY">[8]!BlankMacro1</definedName>
    <definedName name="YYYYYYYYYYYYY">[8]!BlankMacro1</definedName>
    <definedName name="YYYYYYYYYYYYYYYYYYY">[8]!BlankMacro1</definedName>
    <definedName name="YYYYYYYYYYYYYYYYYYYYYYYYY">[8]!BlankMacro1</definedName>
    <definedName name="Z">#N/A</definedName>
    <definedName name="za">#REF!</definedName>
    <definedName name="Zone_impres_MI">[76]PV!$A$1:$H$27</definedName>
    <definedName name="ZTQTY">#N/A</definedName>
    <definedName name="ZXCV">[8]!BlankMacro1</definedName>
    <definedName name="zz">{"'9월'!$F$38"}</definedName>
    <definedName name="π">PI()</definedName>
    <definedName name="あああ" hidden="1">{"'買掛金'!$J$6"}</definedName>
    <definedName name="その他の投資" hidden="1">{"'買掛金'!$J$6"}</definedName>
    <definedName name="っっｂ" hidden="1">{"'買掛金'!$J$6"}</definedName>
    <definedName name="テスト" hidden="1">{"'買掛金'!$J$6"}</definedName>
    <definedName name="ㄱ">[8]!BlankMacro1</definedName>
    <definedName name="ㄱ2">#REF!</definedName>
    <definedName name="ㄱㄱ" hidden="1">{#N/A,#N/A,FALSE,"UNIT";#N/A,#N/A,FALSE,"UNIT";#N/A,#N/A,FALSE,"계정"}</definedName>
    <definedName name="ㄱㄱ_1" hidden="1">{#N/A,#N/A,FALSE,"UNIT";#N/A,#N/A,FALSE,"UNIT";#N/A,#N/A,FALSE,"계정"}</definedName>
    <definedName name="ㄱㄱㄱ" hidden="1">{#N/A,#N/A,FALSE,"UNIT";#N/A,#N/A,FALSE,"UNIT";#N/A,#N/A,FALSE,"계정"}</definedName>
    <definedName name="ㄱㄱㄱ_1" hidden="1">{#N/A,#N/A,FALSE,"UNIT";#N/A,#N/A,FALSE,"UNIT";#N/A,#N/A,FALSE,"계정"}</definedName>
    <definedName name="ㄱㄱㄱㄱ" hidden="1">{#N/A,#N/A,FALSE,"지침";#N/A,#N/A,FALSE,"환경분석";#N/A,#N/A,FALSE,"Sheet16"}</definedName>
    <definedName name="ㄱㄱㄱㄱ_1" hidden="1">{#N/A,#N/A,FALSE,"지침";#N/A,#N/A,FALSE,"환경분석";#N/A,#N/A,FALSE,"Sheet16"}</definedName>
    <definedName name="ㄱㄱㄱㄱㄱ" hidden="1">{#N/A,#N/A,FALSE,"UNIT";#N/A,#N/A,FALSE,"UNIT";#N/A,#N/A,FALSE,"계정"}</definedName>
    <definedName name="ㄱㄱㄱㄱㄱ_1" hidden="1">{#N/A,#N/A,FALSE,"UNIT";#N/A,#N/A,FALSE,"UNIT";#N/A,#N/A,FALSE,"계정"}</definedName>
    <definedName name="ㄱㄱㄱㄱㄱㄱㄱㄱㄱㄱㄱ">[8]!BlankMacro1</definedName>
    <definedName name="가" hidden="1">{"'Sheet1'!$A$1:$D$15"}</definedName>
    <definedName name="가_1" hidden="1">{"'Sheet1'!$A$1:$D$15"}</definedName>
    <definedName name="가결산사용재고범위">#REF!</definedName>
    <definedName name="가공">#REF!</definedName>
    <definedName name="가기긱" hidden="1">{"'미착금액'!$A$4:$G$14"}</definedName>
    <definedName name="가기긱_1" hidden="1">{"'미착금액'!$A$4:$G$14"}</definedName>
    <definedName name="가나">{"'9월'!$F$38"}</definedName>
    <definedName name="가나다">#N/A</definedName>
    <definedName name="가낟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가맹점등록">{"'9월'!$F$38"}</definedName>
    <definedName name="가자" hidden="1">{#N/A,#N/A,TRUE,"Y생산";#N/A,#N/A,TRUE,"Y판매";#N/A,#N/A,TRUE,"Y총물량";#N/A,#N/A,TRUE,"Y능력";#N/A,#N/A,TRUE,"YKD"}</definedName>
    <definedName name="가자_1" hidden="1">{#N/A,#N/A,TRUE,"Y생산";#N/A,#N/A,TRUE,"Y판매";#N/A,#N/A,TRUE,"Y총물량";#N/A,#N/A,TRUE,"Y능력";#N/A,#N/A,TRUE,"YKD"}</definedName>
    <definedName name="가족수당">#REF!</definedName>
    <definedName name="가중치총괄1">#N/A</definedName>
    <definedName name="가중치총괄2">#N/A</definedName>
    <definedName name="가짜">[8]!BlankMacro1</definedName>
    <definedName name="간" hidden="1">{#N/A,#N/A,FALSE,"UNIT";#N/A,#N/A,FALSE,"UNIT";#N/A,#N/A,FALSE,"계정"}</definedName>
    <definedName name="간_1" hidden="1">{#N/A,#N/A,FALSE,"UNIT";#N/A,#N/A,FALSE,"UNIT";#N/A,#N/A,FALSE,"계정"}</definedName>
    <definedName name="간접원가">[8]!BlankMacro1</definedName>
    <definedName name="감가">{"'9월'!$F$38"}</definedName>
    <definedName name="감가2">{"'9월'!$F$38"}</definedName>
    <definedName name="감가계획">{"'9월'!$F$38"}</definedName>
    <definedName name="감가뿐각붇">#REF!</definedName>
    <definedName name="감가상각비">#REF!</definedName>
    <definedName name="감가이력">{"'9월'!$F$38"}</definedName>
    <definedName name="감가이력2">{"'9월'!$F$38"}</definedName>
    <definedName name="감가이저">{"'9월'!$F$38"}</definedName>
    <definedName name="감다계획">{"'9월'!$F$38"}</definedName>
    <definedName name="감사수정사항">'[127]매각대상자산 청산가치'!$A$1:$IV$4</definedName>
    <definedName name="감사일">"2003-2-7"</definedName>
    <definedName name="값복사">[128]!값복사</definedName>
    <definedName name="강">#N/A</definedName>
    <definedName name="강갑승">#REF!</definedName>
    <definedName name="강동순">#REF!</definedName>
    <definedName name="강만지">#N/A</definedName>
    <definedName name="강명수">#REF!</definedName>
    <definedName name="강민지">#N/A</definedName>
    <definedName name="강선명">#REF!</definedName>
    <definedName name="강성준">#N/A</definedName>
    <definedName name="강신범">#REF!</definedName>
    <definedName name="강정민">#REF!</definedName>
    <definedName name="강창석">#N/A</definedName>
    <definedName name="개똥">#REF!</definedName>
    <definedName name="개봉1단지">{"Book1","완공보1.XLS"}</definedName>
    <definedName name="개봉1단지완공보고서">{"Book1","완공보1.XLS"}</definedName>
    <definedName name="개선내용" hidden="1">{#N/A,#N/A,TRUE,"Y생산";#N/A,#N/A,TRUE,"Y판매";#N/A,#N/A,TRUE,"Y총물량";#N/A,#N/A,TRUE,"Y능력";#N/A,#N/A,TRUE,"YKD"}</definedName>
    <definedName name="개선내용_1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개선실적_1" hidden="1">{#N/A,#N/A,TRUE,"Y생산";#N/A,#N/A,TRUE,"Y판매";#N/A,#N/A,TRUE,"Y총물량";#N/A,#N/A,TRUE,"Y능력";#N/A,#N/A,TRUE,"YKD"}</definedName>
    <definedName name="개시년월일">[129]기본!$C$10</definedName>
    <definedName name="개인_이메일">#REF!</definedName>
    <definedName name="개인별목표대비실적">#REF!</definedName>
    <definedName name="개인이메일">#REF!</definedName>
    <definedName name="거_래_선_명">#REF!</definedName>
    <definedName name="거래선명">#REF!</definedName>
    <definedName name="거래처">#REF!</definedName>
    <definedName name="거시기">#REF!</definedName>
    <definedName name="건가대체0209">#REF!</definedName>
    <definedName name="건물" hidden="1">{"'손익현황'!$A$1:$J$29"}</definedName>
    <definedName name="건물임." hidden="1">{"'손익현황'!$A$1:$J$29"}</definedName>
    <definedName name="건축지수">#REF!</definedName>
    <definedName name="겉표지">[8]!BlankMacro1</definedName>
    <definedName name="견적금액">#N/A</definedName>
    <definedName name="견적일자">#N/A</definedName>
    <definedName name="결" hidden="1">{#N/A,#N/A,FALSE,"CHECK-LIST 환산표";#N/A,#N/A,FALSE,"무재해 시간";#N/A,#N/A,FALSE,"총괄표"}</definedName>
    <definedName name="결_1" hidden="1">{#N/A,#N/A,FALSE,"CHECK-LIST 환산표";#N/A,#N/A,FALSE,"무재해 시간";#N/A,#N/A,FALSE,"총괄표"}</definedName>
    <definedName name="결과">#REF!</definedName>
    <definedName name="결산" hidden="1">{"'Sheet1'!$A$1:$D$15"}</definedName>
    <definedName name="결산_1" hidden="1">{"'Sheet1'!$A$1:$D$15"}</definedName>
    <definedName name="결산1" hidden="1">{"'Sheet1'!$A$1:$D$15"}</definedName>
    <definedName name="결산1_1" hidden="1">{"'Sheet1'!$A$1:$D$15"}</definedName>
    <definedName name="결산기준일">#REF!</definedName>
    <definedName name="결산명세목차">#N/A</definedName>
    <definedName name="결산서">#REF!</definedName>
    <definedName name="결산일">[130]정의!$B$4</definedName>
    <definedName name="결산정리">#REF!</definedName>
    <definedName name="결산조정">#N/A</definedName>
    <definedName name="결산조정08">#N/A</definedName>
    <definedName name="결인쇄">[131]잉여금!#REF!,[131]잉여금!#REF!,[131]잉여금!#REF!,[131]잉여금!#REF!,[131]잉여금!#REF!,[131]잉여금!#REF!,[131]잉여금!#REF!,[131]잉여금!$A$11:$H$35</definedName>
    <definedName name="결혼_여부">#REF!</definedName>
    <definedName name="결혼여부">#REF!</definedName>
    <definedName name="경력사항">#REF!</definedName>
    <definedName name="경비">{"'现金流量表（全部投资）'!$B$4:$P$23"}</definedName>
    <definedName name="경비.">{"'现金流量表（全部投资）'!$B$4:$P$23"}</definedName>
    <definedName name="경비분석">{"'现金流量表（全部投资）'!$B$4:$P$23"}</definedName>
    <definedName name="경영계획파일">[8]!BlankMacro1</definedName>
    <definedName name="경영정보2" hidden="1">{#N/A,#N/A,FALSE,"CHECK-LIST 환산표";#N/A,#N/A,FALSE,"무재해 시간";#N/A,#N/A,FALSE,"총괄표"}</definedName>
    <definedName name="경영정보2_1" hidden="1">{#N/A,#N/A,FALSE,"CHECK-LIST 환산표";#N/A,#N/A,FALSE,"무재해 시간";#N/A,#N/A,FALSE,"총괄표"}</definedName>
    <definedName name="경영지표" hidden="1">{#N/A,#N/A,FALSE,"Aging Summary";#N/A,#N/A,FALSE,"Ratio Analysis";#N/A,#N/A,FALSE,"Test 120 Day Accts";#N/A,#N/A,FALSE,"Tickmarks"}</definedName>
    <definedName name="경영지표_1" hidden="1">{#N/A,#N/A,FALSE,"Aging Summary";#N/A,#N/A,FALSE,"Ratio Analysis";#N/A,#N/A,FALSE,"Test 120 Day Accts";#N/A,#N/A,FALSE,"Tickmarks"}</definedName>
    <definedName name="경영지표2">[8]!BenotaPrn</definedName>
    <definedName name="경주에스엠씨">#REF!</definedName>
    <definedName name="계">#REF!</definedName>
    <definedName name="계약고">#REF!</definedName>
    <definedName name="계약체결">#REF!</definedName>
    <definedName name="계율">#N/A</definedName>
    <definedName name="계입금일">#N/A</definedName>
    <definedName name="계정">[132]목록값!$E$3:$E$14</definedName>
    <definedName name="계정과목">[133]매채조회!$H$5:$L$5</definedName>
    <definedName name="計定明細.書2.A">#REF!</definedName>
    <definedName name="計定明細.書2.B">#REF!</definedName>
    <definedName name="計定明細.書2.D">#REF!</definedName>
    <definedName name="계정코드">[134]계정code!$A$2:$C$674</definedName>
    <definedName name="계획" hidden="1">{#N/A,#N/A,FALSE,"기술료 비교"}</definedName>
    <definedName name="계획_1" hidden="1">{#N/A,#N/A,FALSE,"기술료 비교"}</definedName>
    <definedName name="고">[8]!BlankMacro1</definedName>
    <definedName name="고용보험">'[135]인건비예산(정규직)'!$IQ$28:$IQ$276</definedName>
    <definedName name="고용보험임">'[135]인건비예산(정규직)'!$IQ$18:$IQ$27</definedName>
    <definedName name="고정비미회수_하자보수비파일_">#REF!</definedName>
    <definedName name="고정자산">#REF!</definedName>
    <definedName name="고정자산1">OFFSET(#REF!,0,0,COUNTA(#REF!),7)</definedName>
    <definedName name="고정자산동서울">{"Book1","완공보1.XLS"}</definedName>
    <definedName name="고현아" hidden="1">{#N/A,#N/A,FALSE,"CHECK-LIST 환산표";#N/A,#N/A,FALSE,"무재해 시간";#N/A,#N/A,FALSE,"총괄표"}</definedName>
    <definedName name="고현아_1" hidden="1">{#N/A,#N/A,FALSE,"CHECK-LIST 환산표";#N/A,#N/A,FALSE,"무재해 시간";#N/A,#N/A,FALSE,"총괄표"}</definedName>
    <definedName name="공" hidden="1">{"'손익현황'!$A$1:$J$29"}</definedName>
    <definedName name="공300">#REF!</definedName>
    <definedName name="공관">[8]!BlankMacro1</definedName>
    <definedName name="공구" hidden="1">{"'손익현황'!$A$1:$J$29"}</definedName>
    <definedName name="공구기구" hidden="1">{"'손익현황'!$A$1:$J$29"}</definedName>
    <definedName name="공기구비품">#REF!</definedName>
    <definedName name="공기구비품그룹">#REF!</definedName>
    <definedName name="공모가할인율">#REF!</definedName>
    <definedName name="공모희망가할인율">#REF!</definedName>
    <definedName name="공우석공우">[8]!BlankMacro1</definedName>
    <definedName name="공우웅우웅ㅇ">[8]!BlankMacro1</definedName>
    <definedName name="공장" hidden="1">{#N/A,#N/A,FALSE,"CHECK-LIST 환산표";#N/A,#N/A,FALSE,"무재해 시간";#N/A,#N/A,FALSE,"총괄표"}</definedName>
    <definedName name="공장_1" hidden="1">{#N/A,#N/A,FALSE,"CHECK-LIST 환산표";#N/A,#N/A,FALSE,"무재해 시간";#N/A,#N/A,FALSE,"총괄표"}</definedName>
    <definedName name="공장장">{"'9월'!$F$38"}</definedName>
    <definedName name="공정">[8]!BlankMacro1</definedName>
    <definedName name="공정1">[8]!BlankMacro1</definedName>
    <definedName name="공정2">[8]!BlankMacro1</definedName>
    <definedName name="공정3">[8]!BlankMacro1</definedName>
    <definedName name="공정관리">[8]!BlankMacro1</definedName>
    <definedName name="공종">#REF!</definedName>
    <definedName name="관례">[136]수h!#REF!</definedName>
    <definedName name="관리" hidden="1">[137]손익계산서!$B$68:$B$77</definedName>
    <definedName name="管理">#N/A</definedName>
    <definedName name="관리계정">#REF!</definedName>
    <definedName name="관악산조합아파트">{"Book1","완공보1.XLS"}</definedName>
    <definedName name="관할_소관_세무서">#REF!</definedName>
    <definedName name="광주">[138]TB!#REF!</definedName>
    <definedName name="교육사항">#REF!</definedName>
    <definedName name="교정감안DB">{"'9월'!$F$38"}</definedName>
    <definedName name="구" hidden="1">{"'손익현황'!$A$1:$J$29"}</definedName>
    <definedName name="구동">[8]!BlankMacro1</definedName>
    <definedName name="구로">[138]TB!#REF!</definedName>
    <definedName name="구분">#REF!</definedName>
    <definedName name="구성비">[139]지성학원!XFD1/[139]지성학원!XFD$20*100</definedName>
    <definedName name="구성비2">[139]지성학원!XFD1/[139]지성학원!XFD$5*100</definedName>
    <definedName name="구월급여">'[135]인건비예산(정규직)'!$GI$28:$GI$276</definedName>
    <definedName name="구월급여임">'[135]인건비예산(정규직)'!$GI$18:$GI$27</definedName>
    <definedName name="구월상여">'[135]인건비예산(정규직)'!$GJ$28:$GJ$276</definedName>
    <definedName name="구월상여임">'[135]인건비예산(정규직)'!$GJ$18:$GJ$27</definedName>
    <definedName name="구지급율">[140]자료!$B$3:$C$83</definedName>
    <definedName name="구축물" hidden="1">{"'손익현황'!$A$1:$J$29"}</definedName>
    <definedName name="구축물임" hidden="1">{"'손익현황'!$A$1:$J$29"}</definedName>
    <definedName name="국가명">#REF!</definedName>
    <definedName name="국내교육훈련비">'[135]인건비예산(정규직)'!$IV$28:$IV$276</definedName>
    <definedName name="국대">[141]여신!#REF!</definedName>
    <definedName name="국문현금흐름표">[8]!BenotaPrn</definedName>
    <definedName name="국민">'[142]3.판관비명세서'!$D$1:$D$4</definedName>
    <definedName name="국민연금">'[135]인건비예산(정규직)'!$IN$28:$IN$276</definedName>
    <definedName name="국민연금1" hidden="1">'[142]3.판관비명세서'!$I$6:$I$6</definedName>
    <definedName name="국민연금임">'[135]인건비예산(정규직)'!$IN$18:$IN$27</definedName>
    <definedName name="국산">'[143]기계(배관제외)'!#REF!</definedName>
    <definedName name="국제_종금">#REF!</definedName>
    <definedName name="권순도">#REF!</definedName>
    <definedName name="권현주">#REF!</definedName>
    <definedName name="권효정">#N/A</definedName>
    <definedName name="규">'[144]VM(유압)'!$B$2:$E$299</definedName>
    <definedName name="규격">'[144]VM(유압)'!$A$1:$E$299</definedName>
    <definedName name="그너나나">[8]!BenotaPrn</definedName>
    <definedName name="그리기">{"'9월'!$F$38"}</definedName>
    <definedName name="그만">{"'9월'!$F$38"}</definedName>
    <definedName name="근무시간">#REF!</definedName>
    <definedName name="근속수당">#REF!</definedName>
    <definedName name="근속수당1">#REF!</definedName>
    <definedName name="근속수당2">#REF!</definedName>
    <definedName name="근속수당이">#REF!</definedName>
    <definedName name="근속수당일">#REF!</definedName>
    <definedName name="근속일">#REF!</definedName>
    <definedName name="금수자">#N/A</definedName>
    <definedName name="금액">#REF!</definedName>
    <definedName name="금융비용">#REF!</definedName>
    <definedName name="금융조회기준년">[145]금융!$C$59,[145]금융!$C$116,[145]금융!$Z$212,[145]금융!$Z$269</definedName>
    <definedName name="금융조회기준월">[145]금융!$G$59,[145]금융!$G$116,[145]금융!$AD$212,[145]금융!$AD$269</definedName>
    <definedName name="금융조회기준일">[145]금융!$I$59,[145]금융!$I$116,[145]금융!$AF$212,[145]금융!$AF$269</definedName>
    <definedName name="금융조회서번호">[145]금융!$AF$3,[145]금융!$AF$53,[145]금융!$AF$110,[145]금융!$AF$167,[145]금융!$AF$224</definedName>
    <definedName name="금융회사명">[145]금융!$M$59,[145]금융!$M$116</definedName>
    <definedName name="금형">#REF!</definedName>
    <definedName name="금형기종">[87]금형이력!$A$6:$G$73</definedName>
    <definedName name="금형대체선급">[8]!BlankMacro1</definedName>
    <definedName name="급호">#REF!</definedName>
    <definedName name="機_種">#N/A</definedName>
    <definedName name="기계장치" hidden="1">{"'손익현황'!$A$1:$J$29"}</definedName>
    <definedName name="기말">#REF!</definedName>
    <definedName name="기말원재료">[146]대차대조표!$C$25</definedName>
    <definedName name="기말재공품">#REF!</definedName>
    <definedName name="기말저장품">[146]대차대조표!$C$26</definedName>
    <definedName name="기말제품재고액">#REF!</definedName>
    <definedName name="기말환율">#REF!</definedName>
    <definedName name="기본">#REF!</definedName>
    <definedName name="기본급">#REF!</definedName>
    <definedName name="기산일">#REF!</definedName>
    <definedName name="기술개발표지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기술계">[48]제조부문배부!$S$6</definedName>
    <definedName name="기술사명단">{"'자격급추가지급자'!$A$1:$M$13"}</definedName>
    <definedName name="기업투자">#REF!</definedName>
    <definedName name="기존" hidden="1">{#N/A,#N/A,FALSE,"UNIT";#N/A,#N/A,FALSE,"UNIT";#N/A,#N/A,FALSE,"계정"}</definedName>
    <definedName name="기존_1" hidden="1">{#N/A,#N/A,FALSE,"UNIT";#N/A,#N/A,FALSE,"UNIT";#N/A,#N/A,FALSE,"계정"}</definedName>
    <definedName name="기종">#REF!</definedName>
    <definedName name="기준" hidden="1">{#N/A,#N/A,FALSE,"기술료 비교"}</definedName>
    <definedName name="기준_1" hidden="1">{#N/A,#N/A,FALSE,"기술료 비교"}</definedName>
    <definedName name="기준점">#REF!</definedName>
    <definedName name="기초">"2001-12-31"</definedName>
    <definedName name="기초원재교">[146]대차대조표!#REF!</definedName>
    <definedName name="기초원재료">[146]대차대조표!$E$25</definedName>
    <definedName name="기초재공품">[146]대차대조표!$E$24</definedName>
    <definedName name="기초저장품">[146]대차대조표!$E$26</definedName>
    <definedName name="기초제품재고액">#REF!</definedName>
    <definedName name="기타">#REF!</definedName>
    <definedName name="기타매출">#REF!</definedName>
    <definedName name="기타매출원가">[146]제조원가!$C$50</definedName>
    <definedName name="기타수당">#REF!</definedName>
    <definedName name="기타시설비">#N/A</definedName>
    <definedName name="기타주차면적">#N/A</definedName>
    <definedName name="긴광석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김">'[147]물가지수!'!#REF!</definedName>
    <definedName name="김광석">#N/A</definedName>
    <definedName name="김기복" hidden="1">{#N/A,#N/A,FALSE,"CHECK-LIST 환산표";#N/A,#N/A,FALSE,"무재해 시간";#N/A,#N/A,FALSE,"총괄표"}</definedName>
    <definedName name="김기복_1" hidden="1">{#N/A,#N/A,FALSE,"CHECK-LIST 환산표";#N/A,#N/A,FALSE,"무재해 시간";#N/A,#N/A,FALSE,"총괄표"}</definedName>
    <definedName name="김기영">#REF!</definedName>
    <definedName name="김동권">#N/A</definedName>
    <definedName name="김동조">#REF!</definedName>
    <definedName name="김명귀">#REF!</definedName>
    <definedName name="김미경">#REF!</definedName>
    <definedName name="김상구">[8]!BlankMacro1</definedName>
    <definedName name="김수란" hidden="1">#REF!</definedName>
    <definedName name="김수영">#REF!</definedName>
    <definedName name="김승범">#REF!</definedName>
    <definedName name="김아ㅏ" hidden="1">{#N/A,#N/A,FALSE,"지침";#N/A,#N/A,FALSE,"환경분석";#N/A,#N/A,FALSE,"Sheet16"}</definedName>
    <definedName name="김아ㅏ_1" hidden="1">{#N/A,#N/A,FALSE,"지침";#N/A,#N/A,FALSE,"환경분석";#N/A,#N/A,FALSE,"Sheet16"}</definedName>
    <definedName name="김연경">#REF!</definedName>
    <definedName name="김영삼" hidden="1">{#N/A,#N/A,FALSE,"지침";#N/A,#N/A,FALSE,"환경분석";#N/A,#N/A,FALSE,"Sheet16"}</definedName>
    <definedName name="김영삼_1" hidden="1">{#N/A,#N/A,FALSE,"지침";#N/A,#N/A,FALSE,"환경분석";#N/A,#N/A,FALSE,"Sheet16"}</definedName>
    <definedName name="김용주">#REF!</definedName>
    <definedName name="김유진">#REF!</definedName>
    <definedName name="김은주">#REF!</definedName>
    <definedName name="김이구">#REF!</definedName>
    <definedName name="김지연">#REF!</definedName>
    <definedName name="김진영">#REF!</definedName>
    <definedName name="김창수">#REF!</definedName>
    <definedName name="김치">{"'9월'!$F$38"}</definedName>
    <definedName name="김태진">#REF!</definedName>
    <definedName name="김현돈">#REF!</definedName>
    <definedName name="김흥배">#N/A</definedName>
    <definedName name="껍데기">[8]!BlankMacro1</definedName>
    <definedName name="ㄳㄳㅅㄷ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ㄳㄳㅅㄷㅅ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ㄳㅎ">{"'9월'!$F$38"}</definedName>
    <definedName name="ㄴ">[8]!BlankMacro1</definedName>
    <definedName name="ㄴ_1" hidden="1">{"'Sheet1'!$A$1:$D$15"}</definedName>
    <definedName name="ㄴㄴ" hidden="1">{#N/A,#N/A,FALSE,"COL-HIS"}</definedName>
    <definedName name="ㄴㄴ_1" hidden="1">{#N/A,#N/A,FALSE,"COL-HIS"}</definedName>
    <definedName name="ㄴㄴㄴ" hidden="1">#REF!</definedName>
    <definedName name="ㄴㄴㄴㄴ" hidden="1">{#N/A,#N/A,FALSE,"지침";#N/A,#N/A,FALSE,"환경분석";#N/A,#N/A,FALSE,"Sheet16"}</definedName>
    <definedName name="ㄴㄴㄴㄴ_1" hidden="1">{#N/A,#N/A,FALSE,"지침";#N/A,#N/A,FALSE,"환경분석";#N/A,#N/A,FALSE,"Sheet16"}</definedName>
    <definedName name="ㄴㄴㄴㄴㄴ">[8]!BlankMacro1</definedName>
    <definedName name="ㄴㄴㄴㄴㄴㄴㄴㄴㄴ">[8]!BlankMacro1</definedName>
    <definedName name="ㄴㄴㄴㄴㄴㄴㄴㄴㄴㄴ">[8]!BlankMacro1</definedName>
    <definedName name="ㄴㄴㅁㄴㅁ">BlankMacro1</definedName>
    <definedName name="ㄴㄴㅁㄴㅁ1">BlankMacro1</definedName>
    <definedName name="ㄴㄷㅅ">#REF!</definedName>
    <definedName name="ㄴㅁㅇ">BlankMacro1</definedName>
    <definedName name="ㄴㅇ" hidden="1">{#N/A,#N/A,TRUE,"Y생산";#N/A,#N/A,TRUE,"Y판매";#N/A,#N/A,TRUE,"Y총물량";#N/A,#N/A,TRUE,"Y능력";#N/A,#N/A,TRUE,"YKD"}</definedName>
    <definedName name="ㄴㅇ_1" hidden="1">{#N/A,#N/A,TRUE,"Y생산";#N/A,#N/A,TRUE,"Y판매";#N/A,#N/A,TRUE,"Y총물량";#N/A,#N/A,TRUE,"Y능력";#N/A,#N/A,TRUE,"YKD"}</definedName>
    <definedName name="ㄴㅇㄹ">[8]!BenotaPrn</definedName>
    <definedName name="ㄴㅇㄹ_1" hidden="1">{#N/A,#N/A,FALSE,"UNIT";#N/A,#N/A,FALSE,"UNIT";#N/A,#N/A,FALSE,"계정"}</definedName>
    <definedName name="ㄴㅇㄹㅁㅇㄹ" hidden="1">{#N/A,#N/A,FALSE,"UNIT";#N/A,#N/A,FALSE,"UNIT";#N/A,#N/A,FALSE,"계정"}</definedName>
    <definedName name="ㄴㅇㄹㅁㅇㄹ_1" hidden="1">{#N/A,#N/A,FALSE,"UNIT";#N/A,#N/A,FALSE,"UNIT";#N/A,#N/A,FALSE,"계정"}</definedName>
    <definedName name="ㄴㅇ란ㅇ">[8]!BlankMacro1</definedName>
    <definedName name="ㄴㅇㄻㄴㅇ" hidden="1">#REF!</definedName>
    <definedName name="ㄴㅇㅀ" hidden="1">{"FORM1",#N/A,FALSE,"Revenue";"FORMTR",#N/A,FALSE,"Revenue";"FORM3.1",#N/A,FALSE,"Revenue"}</definedName>
    <definedName name="ㄴㅇㅀ_1" hidden="1">{"FORM1",#N/A,FALSE,"Revenue";"FORMTR",#N/A,FALSE,"Revenue";"FORM3.1",#N/A,FALSE,"Revenue"}</definedName>
    <definedName name="ㄴㅇㅎ">[8]!BlankMacro1</definedName>
    <definedName name="ㄴㅇ호">{"'9월'!$F$38"}</definedName>
    <definedName name="나" hidden="1">{"'Sheet1'!$A$1:$D$15"}</definedName>
    <definedName name="나_1" hidden="1">{"'Sheet1'!$A$1:$D$15"}</definedName>
    <definedName name="나나나" hidden="1">{"'미착금액'!$A$4:$G$14"}</definedName>
    <definedName name="나나나_1" hidden="1">{"'미착금액'!$A$4:$G$14"}</definedName>
    <definedName name="나라">#N/A</definedName>
    <definedName name="나오시오">[8]!BlankMacro1</definedName>
    <definedName name="난데어이">[8]!BlankMacro1</definedName>
    <definedName name="납입">#N/A</definedName>
    <definedName name="납입장소">#N/A</definedName>
    <definedName name="낭">[8]!BlankMacro1</definedName>
    <definedName name="내부거래">#REF!</definedName>
    <definedName name="내역" hidden="1">{"'Sheet1'!$A$1:$D$15"}</definedName>
    <definedName name="내역_1" hidden="1">{"'Sheet1'!$A$1:$D$15"}</definedName>
    <definedName name="내용" hidden="1">{"'Sheet1'!$A$1:$D$15"}</definedName>
    <definedName name="내용_1" hidden="1">{"'Sheet1'!$A$1:$D$15"}</definedName>
    <definedName name="넷브레인선급비용">BlankMacro1</definedName>
    <definedName name="년___월___일_까지">#REF!</definedName>
    <definedName name="년도1">#REF!</definedName>
    <definedName name="년도말환율">[148]Config!$AB$2</definedName>
    <definedName name="년차수">#REF!</definedName>
    <definedName name="년평균환율">[148]Config!$AB$3</definedName>
    <definedName name="노출영역">[149]목록값!$F$3:$F$14</definedName>
    <definedName name="는" hidden="1">{#N/A,#N/A,FALSE,"CHECK-LIST 환산표";#N/A,#N/A,FALSE,"무재해 시간";#N/A,#N/A,FALSE,"총괄표"}</definedName>
    <definedName name="는_1" hidden="1">{#N/A,#N/A,FALSE,"CHECK-LIST 환산표";#N/A,#N/A,FALSE,"무재해 시간";#N/A,#N/A,FALSE,"총괄표"}</definedName>
    <definedName name="ㄶㅇ">[8]!BlankMacro1</definedName>
    <definedName name="ㄷ">[8]!BlankMacro1</definedName>
    <definedName name="ㄷ1037">#REF!</definedName>
    <definedName name="ㄷ교ㅗㅓ">{"'9월'!$F$38"}</definedName>
    <definedName name="ㄷㄳ">{"'9월'!$F$38"}</definedName>
    <definedName name="ㄷㄷㄷ" hidden="1">{#N/A,#N/A,FALSE,"UNIT";#N/A,#N/A,FALSE,"UNIT";#N/A,#N/A,FALSE,"계정"}</definedName>
    <definedName name="ㄷㄷㄷ_1" hidden="1">{#N/A,#N/A,FALSE,"UNIT";#N/A,#N/A,FALSE,"UNIT";#N/A,#N/A,FALSE,"계정"}</definedName>
    <definedName name="ㄷㄷㄷㄷ">#N/A</definedName>
    <definedName name="ㄷㄷㄷㄷㄷ">[8]!BlankMacro1</definedName>
    <definedName name="ㄷㄷㄷㄷㄷㄷㄷㄷㄷㄷㄷㄷ">[8]!BlankMacro1</definedName>
    <definedName name="ㄷㄷㄷㄷㄷㄷㄷㄷㄷㄷㄷㄷㄷ">[8]!BlankMacro1</definedName>
    <definedName name="ㄷㄹㅈㄷㄹ" hidden="1">{"'Sheet1'!$A$1:$D$15"}</definedName>
    <definedName name="ㄷㄹㅈㄷㄹ_1" hidden="1">{"'Sheet1'!$A$1:$D$15"}</definedName>
    <definedName name="ㄷㅇ" hidden="1">{#N/A,#N/A,TRUE,"Y생산";#N/A,#N/A,TRUE,"Y판매";#N/A,#N/A,TRUE,"Y총물량";#N/A,#N/A,TRUE,"Y능력";#N/A,#N/A,TRUE,"YKD"}</definedName>
    <definedName name="ㄷㅇ_1" hidden="1">{#N/A,#N/A,TRUE,"Y생산";#N/A,#N/A,TRUE,"Y판매";#N/A,#N/A,TRUE,"Y총물량";#N/A,#N/A,TRUE,"Y능력";#N/A,#N/A,TRUE,"YKD"}</definedName>
    <definedName name="ㄷㅈ" hidden="1">{#N/A,#N/A,FALSE,"UNIT";#N/A,#N/A,FALSE,"UNIT";#N/A,#N/A,FALSE,"계정"}</definedName>
    <definedName name="ㄷㅈ_1" hidden="1">{#N/A,#N/A,FALSE,"UNIT";#N/A,#N/A,FALSE,"UNIT";#N/A,#N/A,FALSE,"계정"}</definedName>
    <definedName name="ㄷㅌㅇㅇ">[8]!BlankMacro1</definedName>
    <definedName name="다니오오">[8]!BlankMacro1</definedName>
    <definedName name="다닫">#N/A</definedName>
    <definedName name="다닫이">[8]!BlankMacro1</definedName>
    <definedName name="단가기준" hidden="1">{#N/A,#N/A,TRUE,"Y생산";#N/A,#N/A,TRUE,"Y판매";#N/A,#N/A,TRUE,"Y총물량";#N/A,#N/A,TRUE,"Y능력";#N/A,#N/A,TRUE,"YKD"}</definedName>
    <definedName name="단가기준_1" hidden="1">{#N/A,#N/A,TRUE,"Y생산";#N/A,#N/A,TRUE,"Y판매";#N/A,#N/A,TRUE,"Y총물량";#N/A,#N/A,TRUE,"Y능력";#N/A,#N/A,TRUE,"YKD"}</definedName>
    <definedName name="段階">#N/A</definedName>
    <definedName name="단기" hidden="1">{#N/A,#N/A,TRUE,"Y생산";#N/A,#N/A,TRUE,"Y판매";#N/A,#N/A,TRUE,"Y총물량";#N/A,#N/A,TRUE,"Y능력";#N/A,#N/A,TRUE,"YKD"}</definedName>
    <definedName name="단기_1" hidden="1">{#N/A,#N/A,TRUE,"Y생산";#N/A,#N/A,TRUE,"Y판매";#N/A,#N/A,TRUE,"Y총물량";#N/A,#N/A,TRUE,"Y능력";#N/A,#N/A,TRUE,"YKD"}</definedName>
    <definedName name="단기대여금">#REF!</definedName>
    <definedName name="短期借入金" hidden="1">{"'買掛金'!$J$6"}</definedName>
    <definedName name="단아라">[8]!BlankMacro1</definedName>
    <definedName name="단아리다">[8]!BlankMacro1</definedName>
    <definedName name="단위_백만원">#REF!</definedName>
    <definedName name="단중">[87]금형이력!$B$6:$F$73</definedName>
    <definedName name="담당4월">{"'9월'!$F$38"}</definedName>
    <definedName name="담당공인회계사">#REF!</definedName>
    <definedName name="담보">[150]서식시트!#REF!</definedName>
    <definedName name="당기">[148]Config!$P$12</definedName>
    <definedName name="당기감가상각비">#REF!</definedName>
    <definedName name="당기고정부채">#REF!</definedName>
    <definedName name="당기고정자산">#REF!</definedName>
    <definedName name="당기당기순이익">[151]손익계산서!$F$80</definedName>
    <definedName name="당기당좌자산">#REF!</definedName>
    <definedName name="당기매출액">[152]손익계산서!$F$10</definedName>
    <definedName name="당기매출채권">#REF!</definedName>
    <definedName name="당기매출총이익">#REF!</definedName>
    <definedName name="당기무형자산">#REF!</definedName>
    <definedName name="당기부채자본총계">#REF!</definedName>
    <definedName name="당기부채총계">#REF!</definedName>
    <definedName name="당기상각액">#REF!</definedName>
    <definedName name="당기설정분3">#REF!</definedName>
    <definedName name="당기순이익">#REF!</definedName>
    <definedName name="당기영업이익">#REF!</definedName>
    <definedName name="당기유동부채">#REF!</definedName>
    <definedName name="당기유동자산">#REF!</definedName>
    <definedName name="당기유형자산">#REF!</definedName>
    <definedName name="당기이익잉여금">#REF!</definedName>
    <definedName name="당기이자비용">#REF!</definedName>
    <definedName name="당기자본금">#REF!</definedName>
    <definedName name="당기자본잉여금">[153]대차대조표!#REF!</definedName>
    <definedName name="당기자본조정">[154]대차대조표!#REF!</definedName>
    <definedName name="당기자본총계">[152]대차대조표!$F$94</definedName>
    <definedName name="당기자산총계">[152]대차대조표!$F$59</definedName>
    <definedName name="당기재고자산">#REF!</definedName>
    <definedName name="당기제품제조원가">[155]제조원가!$C$49</definedName>
    <definedName name="당기퇴직급여">[151]손익계산서!#REF!</definedName>
    <definedName name="당기투자자산">#REF!</definedName>
    <definedName name="당당">{"'9월'!$F$38"}</definedName>
    <definedName name="당월계">'[156]10월'!$I$7</definedName>
    <definedName name="당월합">'[156]10월'!$I$7</definedName>
    <definedName name="당월합계게">'[157]10월'!#REF!</definedName>
    <definedName name="당월합계계">'[157]10월'!#REF!</definedName>
    <definedName name="당좌끝년">[145]은행!$K$100,[145]은행!$K$160,[145]은행!$W$418,[145]은행!$W$478</definedName>
    <definedName name="당좌끝월">[145]은행!$N$100,[145]은행!$N$160,[145]은행!$Z$418,[145]은행!$Z$478</definedName>
    <definedName name="당좌끝일">[145]은행!$P$100,[145]은행!$P$160,[145]은행!$AB$418,[145]은행!$AB$478</definedName>
    <definedName name="당좌시작년">[145]은행!$B$100,[145]은행!$B$160,[145]은행!$N$418,[145]은행!$N$478</definedName>
    <definedName name="당좌시작월">[145]은행!$E$100,[145]은행!$E$160,[145]은행!$Q$418,[145]은행!$Q$478</definedName>
    <definedName name="당좌시작일">[145]은행!$G$100,[145]은행!$G$160,[145]은행!$S$418,[145]은행!$S$478</definedName>
    <definedName name="당좌자산">[158]COBS!$G$4</definedName>
    <definedName name="대" hidden="1">#REF!</definedName>
    <definedName name="대_표_자_명">#REF!</definedName>
    <definedName name="대1">OFFSET(#REF!,0,0,COUNTA(#REF!),7)</definedName>
    <definedName name="대계정매핑">#REF!</definedName>
    <definedName name="대구">[138]TB!#REF!</definedName>
    <definedName name="대분류">#REF!</definedName>
    <definedName name="대손">#REF!</definedName>
    <definedName name="대손상각비">[159]손익계산서!#REF!</definedName>
    <definedName name="대손충당금">#REF!</definedName>
    <definedName name="대손충당금2">#REF!</definedName>
    <definedName name="대장">[160]금형대장!$B$6:$J$341</definedName>
    <definedName name="대전">[138]TB!#REF!</definedName>
    <definedName name="대차">[161]A1!$A$4:$I$98</definedName>
    <definedName name="대차요약연말결산">#REF!</definedName>
    <definedName name="대출">[150]서식시트!#REF!</definedName>
    <definedName name="대충1">#REF!</definedName>
    <definedName name="대표자_주민등록번호">#REF!</definedName>
    <definedName name="대표자명">#REF!</definedName>
    <definedName name="대하하시오">[8]!BlankMacro1</definedName>
    <definedName name="대형엔진">"Oval 4"</definedName>
    <definedName name="댕">#REF!</definedName>
    <definedName name="댣">#REF!</definedName>
    <definedName name="더">#REF!</definedName>
    <definedName name="도요">[8]!BlankMacro1</definedName>
    <definedName name="도율">#N/A</definedName>
    <definedName name="도장BC">[48]제조부문배부!$N$10</definedName>
    <definedName name="도장MH">[48]제조부문배부!$N$8</definedName>
    <definedName name="도장기술">[48]제조부문배부!$N$6</definedName>
    <definedName name="도장사원">[48]제조부문배부!$N$5</definedName>
    <definedName name="도장수도">[48]제조부문배부!$N$11</definedName>
    <definedName name="도장전력">[48]제조부문배부!$N$9</definedName>
    <definedName name="도장총인원">[48]제조부문배부!$N$7</definedName>
    <definedName name="도진혁">#REF!</definedName>
    <definedName name="독산">[8]!BlankMacro1</definedName>
    <definedName name="동">[8]!BlankMacro1</definedName>
    <definedName name="동11">[8]!BlankMacro1</definedName>
    <definedName name="동12ㅜ">[8]!BlankMacro1</definedName>
    <definedName name="동2">[8]!BlankMacro1</definedName>
    <definedName name="동5">[8]!BlankMacro1</definedName>
    <definedName name="동7">[8]!BlankMacro1</definedName>
    <definedName name="동8">[8]!BlankMacro1</definedName>
    <definedName name="동9">[8]!BlankMacro1</definedName>
    <definedName name="동가">[8]!BlankMacro1</definedName>
    <definedName name="동ㅂ">[8]!BlankMacro1</definedName>
    <definedName name="동서별2">[162]별제권_정리담보권1!$T$6:$T$213</definedName>
    <definedName name="동양">#REF!</definedName>
    <definedName name="두">[8]!BlankMacro1</definedName>
    <definedName name="두아">#REF!</definedName>
    <definedName name="ㄹ2">#REF!</definedName>
    <definedName name="ㄹ25">#REF!</definedName>
    <definedName name="ㄹㄴㅁㅇㄹ">[163]외화!$K$2</definedName>
    <definedName name="ㄹㄴㅇㅁㅇㄴ" hidden="1">{#N/A,#N/A,FALSE,"UNIT";#N/A,#N/A,FALSE,"UNIT";#N/A,#N/A,FALSE,"계정"}</definedName>
    <definedName name="ㄹㄴㅇㅁㅇㄴ_1" hidden="1">{#N/A,#N/A,FALSE,"UNIT";#N/A,#N/A,FALSE,"UNIT";#N/A,#N/A,FALSE,"계정"}</definedName>
    <definedName name="ㄹㄴㅇㅁㅇㄹ" hidden="1">{#N/A,#N/A,FALSE,"UNIT";#N/A,#N/A,FALSE,"UNIT";#N/A,#N/A,FALSE,"계정"}</definedName>
    <definedName name="ㄹㄴㅇㅁㅇㄹ_1" hidden="1">{#N/A,#N/A,FALSE,"UNIT";#N/A,#N/A,FALSE,"UNIT";#N/A,#N/A,FALSE,"계정"}</definedName>
    <definedName name="ㄹㄹ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ㄹㄹㄹ">{"'9월'!$F$38"}</definedName>
    <definedName name="ㄹㄹㄹㄹㄹㄹ">BlankMacro1</definedName>
    <definedName name="ㄹㅇㄴ">{"'9월'!$F$38"}</definedName>
    <definedName name="ㄹㅇㅎㄴㅇ">[8]!BlankMacro1</definedName>
    <definedName name="ㄹ호ㅓ">#REF!</definedName>
    <definedName name="라">[8]!BlankMacro1</definedName>
    <definedName name="런던계정">#REF!</definedName>
    <definedName name="런던계정명">#REF!</definedName>
    <definedName name="렙사">[164]구분!$G$2:$G$13</definedName>
    <definedName name="로6">[8]!BlankMacro1</definedName>
    <definedName name="롢" hidden="1">{#N/A,#N/A,FALSE,"UNIT";#N/A,#N/A,FALSE,"UNIT";#N/A,#N/A,FALSE,"계정"}</definedName>
    <definedName name="롢_1" hidden="1">{#N/A,#N/A,FALSE,"UNIT";#N/A,#N/A,FALSE,"UNIT";#N/A,#N/A,FALSE,"계정"}</definedName>
    <definedName name="류진옥">#REF!</definedName>
    <definedName name="르까픙용품">{"'9월'!$F$38"}</definedName>
    <definedName name="리">[8]!BlankMacro1</definedName>
    <definedName name="裏書譲渡手形" hidden="1">{"'買掛金'!$J$6"}</definedName>
    <definedName name="리셋">#REF!</definedName>
    <definedName name="리스">#REF!</definedName>
    <definedName name="리스조회기준년">[145]리스!$B$60,[145]리스!$B$74,[145]리스!$B$90,[145]리스!$B$108,[145]리스!$B$122,[145]리스!$B$138</definedName>
    <definedName name="리스조회기준월">[145]리스!$F$60,[145]리스!$F$74,[145]리스!$F$90,[145]리스!$F$108,[145]리스!$F$122,[145]리스!$F$138</definedName>
    <definedName name="리스조회기준일">[145]리스!$H$60,[145]리스!$H$74,[145]리스!$H$90,[145]리스!$H$108,[145]리스!$H$122,[145]리스!$H$138</definedName>
    <definedName name="리스조회서번호">[145]리스!$AF$3,[145]리스!$AF$56,[145]리스!$AF$104</definedName>
    <definedName name="리스트">#REF!</definedName>
    <definedName name="리스회사명">[145]리스!$M$60,[145]리스!$M$74,[145]리스!$M$90,[145]리스!$M$108,[145]리스!$M$122,[145]리스!$M$138</definedName>
    <definedName name="ㅀ">[8]!BlankMacro1</definedName>
    <definedName name="ㅀㅇ">[8]!BlankMacro1</definedName>
    <definedName name="ㅁ">[34]재공품기초자료!$A$1:$O$94</definedName>
    <definedName name="ㅁ01">#REF!</definedName>
    <definedName name="ㅁ1">#REF!</definedName>
    <definedName name="ㅁ1108">#REF!</definedName>
    <definedName name="ㅁ823">#REF!</definedName>
    <definedName name="ㅁㄱ">{"'9월'!$F$38"}</definedName>
    <definedName name="ㅁㄴ" hidden="1">{#N/A,#N/A,TRUE,"Y생산";#N/A,#N/A,TRUE,"Y판매";#N/A,#N/A,TRUE,"Y총물량";#N/A,#N/A,TRUE,"Y능력";#N/A,#N/A,TRUE,"YKD"}</definedName>
    <definedName name="ㅁㄴ_1" hidden="1">{#N/A,#N/A,TRUE,"Y생산";#N/A,#N/A,TRUE,"Y판매";#N/A,#N/A,TRUE,"Y총물량";#N/A,#N/A,TRUE,"Y능력";#N/A,#N/A,TRUE,"YKD"}</definedName>
    <definedName name="ㅁㄴㄴ">[8]!BlankMacro1</definedName>
    <definedName name="ㅁㄴㅇ">#REF!</definedName>
    <definedName name="ㅁㄴㅇㄹ" hidden="1">{"FORM1",#N/A,FALSE,"Revenue";"FORMTR",#N/A,FALSE,"Revenue";"FORM3.1",#N/A,FALSE,"Revenue"}</definedName>
    <definedName name="ㅁㄴㅇㄹ_1" hidden="1">{"FORM1",#N/A,FALSE,"Revenue";"FORMTR",#N/A,FALSE,"Revenue";"FORM3.1",#N/A,FALSE,"Revenue"}</definedName>
    <definedName name="ㅁㄴㅇㄻㄴㅇㄻ" hidden="1">#REF!</definedName>
    <definedName name="ㅁㄴㅇㅁㄴㅇ">BlankMacro1</definedName>
    <definedName name="ㅁㄴㅇㅎ">{"'9월'!$F$38"}</definedName>
    <definedName name="ㅁㅁ">[8]!BlankMacro1</definedName>
    <definedName name="ㅁㅁㅁ" hidden="1">{#N/A,#N/A,FALSE,"지침";#N/A,#N/A,FALSE,"환경분석";#N/A,#N/A,FALSE,"Sheet16"}</definedName>
    <definedName name="ㅁㅁㅁ_1" hidden="1">{#N/A,#N/A,FALSE,"지침";#N/A,#N/A,FALSE,"환경분석";#N/A,#N/A,FALSE,"Sheet16"}</definedName>
    <definedName name="ㅁㅁㅁㄹ">#REF!</definedName>
    <definedName name="ㅁㅁㅁㅁ">[8]!BlankMacro1</definedName>
    <definedName name="ㅁㅁㅁㅁ_1" hidden="1">{#N/A,#N/A,FALSE,"UNIT";#N/A,#N/A,FALSE,"UNIT";#N/A,#N/A,FALSE,"계정"}</definedName>
    <definedName name="ㅁㅁㅁㅁㅁ">[8]!BlankMacro1</definedName>
    <definedName name="ㅁㅁㅁㅁㅁ_1" hidden="1">{#N/A,#N/A,FALSE,"UNIT";#N/A,#N/A,FALSE,"UNIT";#N/A,#N/A,FALSE,"계정"}</definedName>
    <definedName name="ㅁㅁㅁㅁㅁㅁ">[8]!BlankMacro1</definedName>
    <definedName name="ㅁㅁㅁㅁㅁㅁㅁㅁㅁㅁ">[8]!BlankMacro1</definedName>
    <definedName name="ㅁㅁㅁㅁㅁㅁㅁㅁㅁㅁㅁ">[8]!BlankMacro1</definedName>
    <definedName name="ㅁㅁㅁㅁㅁㅁㅁㅁㅁㅁㅁㅁㅁㅁ">{"'9월'!$F$38"}</definedName>
    <definedName name="ㅁㅁㅁㅁㅁㅁㅁㅁㅁㅁㅁㅁㅁㅁㅁㅁ">[8]!BlankMacro1</definedName>
    <definedName name="ㅁㅁㅁㅁㅁㅁㅁㅁㅁㅁㅁㅁㅁㅁㅁㅁㅁㅁ">[8]!BlankMacro1</definedName>
    <definedName name="마">[8]!BlankMacro1</definedName>
    <definedName name="마7">#REF!</definedName>
    <definedName name="마감">[8]!BlankMacro1</definedName>
    <definedName name="마나맘">[8]!BlankMacro1</definedName>
    <definedName name="마라앙">[8]!BlankMacro1</definedName>
    <definedName name="마우송">{"'9월'!$F$38"}</definedName>
    <definedName name="만기보장수익율">#REF!</definedName>
    <definedName name="만기월">#REF!</definedName>
    <definedName name="만기일">#REF!</definedName>
    <definedName name="만나리아">[8]!BlankMacro1</definedName>
    <definedName name="만다라">[8]!BlankMacro1</definedName>
    <definedName name="만세_기여매출">#REF!</definedName>
    <definedName name="만아오오">[8]!BlankMacro1</definedName>
    <definedName name="만통">#REF!</definedName>
    <definedName name="말" hidden="1">{#N/A,#N/A,FALSE,"CHECK-LIST 환산표";#N/A,#N/A,FALSE,"무재해 시간";#N/A,#N/A,FALSE,"총괄표"}</definedName>
    <definedName name="말_1" hidden="1">{#N/A,#N/A,FALSE,"CHECK-LIST 환산표";#N/A,#N/A,FALSE,"무재해 시간";#N/A,#N/A,FALSE,"총괄표"}</definedName>
    <definedName name="말일">1999-12-31</definedName>
    <definedName name="맘모스">[8]!BlankMacro1</definedName>
    <definedName name="매">{"'9월'!$F$38"}</definedName>
    <definedName name="買掛金" hidden="1">{"'買掛金'!$J$6"}</definedName>
    <definedName name="매월">#REF!</definedName>
    <definedName name="매입" hidden="1">#REF!</definedName>
    <definedName name="매입가">{"'9월'!$F$38"}</definedName>
    <definedName name="매입채무">#REF!</definedName>
    <definedName name="매장">{"'9월'!$F$38"}</definedName>
    <definedName name="매출">#REF!</definedName>
    <definedName name="매출계획" hidden="1">{#N/A,#N/A,FALSE,"UNIT";#N/A,#N/A,FALSE,"UNIT";#N/A,#N/A,FALSE,"계정"}</definedName>
    <definedName name="매출계획_1" hidden="1">{#N/A,#N/A,FALSE,"UNIT";#N/A,#N/A,FALSE,"UNIT";#N/A,#N/A,FALSE,"계정"}</definedName>
    <definedName name="매출사업_결산품의">#REF!</definedName>
    <definedName name="매출성장율">#REF!</definedName>
    <definedName name="매출손익계산">[8]!BlankMacro1</definedName>
    <definedName name="매출액">[139]ILBAN!A2+[139]ILBAN!A3</definedName>
    <definedName name="매출원가">[139]ILBAN!A2+[139]ILBAN!A3+[139]ILBAN!A4+[139]ILBAN!A5</definedName>
    <definedName name="매출이익율">[8]!BlankMacro1</definedName>
    <definedName name="매출집계">[165]xxxxxx!#REF!</definedName>
    <definedName name="매출채권">#REF!</definedName>
    <definedName name="매출채권할인및융통어음내역">#REF!</definedName>
    <definedName name="매크로1">#REF!</definedName>
    <definedName name="매크로4">[166]!매크로4</definedName>
    <definedName name="매크로5">[167]!매크로4</definedName>
    <definedName name="메뉴연결">[109]Menu_Link!$B$1:$K$160</definedName>
    <definedName name="메뉴연결시작">[109]Menu_Link!$B$1</definedName>
    <definedName name="면제부다오">[8]!BlankMacro1</definedName>
    <definedName name="명세서">#REF!</definedName>
    <definedName name="모" hidden="1">{#N/A,#N/A,FALSE,"UNIT";#N/A,#N/A,FALSE,"UNIT";#N/A,#N/A,FALSE,"계정"}</definedName>
    <definedName name="모_1" hidden="1">{#N/A,#N/A,FALSE,"UNIT";#N/A,#N/A,FALSE,"UNIT";#N/A,#N/A,FALSE,"계정"}</definedName>
    <definedName name="모야" hidden="1">{"'Sheet1'!$A$1:$D$15"}</definedName>
    <definedName name="모야_1" hidden="1">{"'Sheet1'!$A$1:$D$15"}</definedName>
    <definedName name="모픂">BlankMacro1</definedName>
    <definedName name="목">{"'9월'!$F$38"}</definedName>
    <definedName name="목록">#N/A</definedName>
    <definedName name="목적">[8]!BlankMacro1</definedName>
    <definedName name="목차">[168]회사정보!#REF!</definedName>
    <definedName name="목차2">#REF!</definedName>
    <definedName name="목표2">#REF!</definedName>
    <definedName name="몰라">[8]!BenotaPrn</definedName>
    <definedName name="몰라_1" hidden="1">{"'Sheet1'!$A$1:$D$15"}</definedName>
    <definedName name="몰라몰라">[8]!BlankMacro1</definedName>
    <definedName name="무상지원금액">#REF!</definedName>
    <definedName name="물랴자" hidden="1">{#N/A,#N/A,TRUE,"Y생산";#N/A,#N/A,TRUE,"Y판매";#N/A,#N/A,TRUE,"Y총물량";#N/A,#N/A,TRUE,"Y능력";#N/A,#N/A,TRUE,"YKD"}</definedName>
    <definedName name="물랴자_1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_1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_1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1_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수정2_1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정_1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량조정_1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물수_1" hidden="1">{#N/A,#N/A,TRUE,"Y생산";#N/A,#N/A,TRUE,"Y판매";#N/A,#N/A,TRUE,"Y총물량";#N/A,#N/A,TRUE,"Y능력";#N/A,#N/A,TRUE,"YKD"}</definedName>
    <definedName name="뮤" hidden="1">{#N/A,#N/A,FALSE,"기술료 비교"}</definedName>
    <definedName name="뮤_1" hidden="1">{#N/A,#N/A,FALSE,"기술료 비교"}</definedName>
    <definedName name="미">[169]공통!#REF!</definedName>
    <definedName name="未払" hidden="1">{"'買掛金'!$J$6"}</definedName>
    <definedName name="未払金" hidden="1">{"'買掛金'!$J$6"}</definedName>
    <definedName name="미수">'[170]KCP외상매출금-ok'!#REF!</definedName>
    <definedName name="미수금">'[171]control sheet'!#REF!</definedName>
    <definedName name="미수금2" hidden="1">{"'Sheet1'!$A$1:$D$15"}</definedName>
    <definedName name="미수금2_1" hidden="1">{"'Sheet1'!$A$1:$D$15"}</definedName>
    <definedName name="미수수익" hidden="1">{"'보고양식'!$A$58:$K$111"}</definedName>
    <definedName name="미수수익_1" hidden="1">{"'보고양식'!$A$58:$K$111"}</definedName>
    <definedName name="미수수익명">[172]이자수입!#REF!</definedName>
    <definedName name="미스">{"'9월'!$F$38"}</definedName>
    <definedName name="미율">#N/A</definedName>
    <definedName name="미익">BlankMacro1</definedName>
    <definedName name="미접수0805" hidden="1">{"'Sheet1'!$A$1:$D$15"}</definedName>
    <definedName name="미접수0805_1" hidden="1">{"'Sheet1'!$A$1:$D$15"}</definedName>
    <definedName name="미지">'[173]3-31'!#REF!</definedName>
    <definedName name="미지급금">#REF!</definedName>
    <definedName name="미지급명세" hidden="1">{"'보고양식'!$A$58:$K$111"}</definedName>
    <definedName name="미지급명세_1" hidden="1">{"'보고양식'!$A$58:$K$111"}</definedName>
    <definedName name="미지급법인카드">BlankMacro1</definedName>
    <definedName name="미지급비용OK" hidden="1">'[174]3.판관비명세서'!$I$6:$I$6</definedName>
    <definedName name="미지비용">'[173]3-31'!#REF!</definedName>
    <definedName name="미착">BlankMacro1</definedName>
    <definedName name="미치겠다">[8]!BlankMacro1</definedName>
    <definedName name="미회수">[150]서식시트!#REF!</definedName>
    <definedName name="민광홍">#REF!</definedName>
    <definedName name="민규">#REF!</definedName>
    <definedName name="ㅂㅂ">BlankMacro1</definedName>
    <definedName name="ㅂㅂㅂ">[8]!BlankMacro1</definedName>
    <definedName name="ㅂㅂㅂ_1" hidden="1">{#N/A,#N/A,FALSE,"Aging Summary";#N/A,#N/A,FALSE,"Ratio Analysis";#N/A,#N/A,FALSE,"Test 120 Day Accts";#N/A,#N/A,FALSE,"Tickmarks"}</definedName>
    <definedName name="ㅂㅂㅂㅂㅂ">[8]!BlankMacro1</definedName>
    <definedName name="ㅂㅂㅂㅂㅂㅂ">[8]!BlankMacro1</definedName>
    <definedName name="ㅂㅂㅂㅂㅂㅂㅂ">[8]!BlankMacro1</definedName>
    <definedName name="ㅂㅂㅂㅂㅂㅂㅂㅂ">[8]!BlankMacro1</definedName>
    <definedName name="ㅂㅂㅂㅂㅂㅂㅂㅂㅂ">[8]!BlankMacro1</definedName>
    <definedName name="ㅂㅂㅂㅂㅂㅂㅂㅂㅂㅂ">[8]!BlankMacro1</definedName>
    <definedName name="ㅂㅂㅂㅂㅂㅂㅂㅂㅂㅂㅂㅂㅂ">[8]!BlankMacro1</definedName>
    <definedName name="ㅂㅂㅂㅂㅂㅂㅂㅂㅂㅂㅂㅂㅂㅂ">[8]!BlankMacro1</definedName>
    <definedName name="ㅂㅂㅂㅂㅂㅂㅂㅂㅂㅂㅂㅂㅂㅂㅂㅂㅂ">[8]!BlankMacro1</definedName>
    <definedName name="ㅂㅂㅂㅂㅂㅂㅂㅂㅂㅂㅂㅂㅂㅂㅂㅂㅂㅂ">[8]!BlankMacro1</definedName>
    <definedName name="ㅂㅂㅂㅂㅂㅂㅂㅂㅂㅂㅂㅂㅂㅂㅂㅂㅂㅂㅂㅂㅂㅂㅂ">[8]!BlankMacro1</definedName>
    <definedName name="ㅂㅈ">[8]!BlankMacro1</definedName>
    <definedName name="바" hidden="1">{#N/A,#N/A,FALSE,"CHECK-LIST 환산표";#N/A,#N/A,FALSE,"무재해 시간";#N/A,#N/A,FALSE,"총괄표"}</definedName>
    <definedName name="바_1" hidden="1">{#N/A,#N/A,FALSE,"CHECK-LIST 환산표";#N/A,#N/A,FALSE,"무재해 시간";#N/A,#N/A,FALSE,"총괄표"}</definedName>
    <definedName name="바다나라">[8]!BlankMacro1</definedName>
    <definedName name="바바라" hidden="1">{#N/A,#N/A,TRUE,"Y생산";#N/A,#N/A,TRUE,"Y판매";#N/A,#N/A,TRUE,"Y총물량";#N/A,#N/A,TRUE,"Y능력";#N/A,#N/A,TRUE,"YKD"}</definedName>
    <definedName name="바바라_1" hidden="1">{#N/A,#N/A,TRUE,"Y생산";#N/A,#N/A,TRUE,"Y판매";#N/A,#N/A,TRUE,"Y총물량";#N/A,#N/A,TRUE,"Y능력";#N/A,#N/A,TRUE,"YKD"}</definedName>
    <definedName name="박" hidden="1">[175]생산직!$A$5:$U$139</definedName>
    <definedName name="박기영">#REF!</definedName>
    <definedName name="박래현">{"'9월'!$F$38"}</definedName>
    <definedName name="박상표">#REF!</definedName>
    <definedName name="박성수">#REF!</definedName>
    <definedName name="박성호">#REF!</definedName>
    <definedName name="박언탁">#REF!</definedName>
    <definedName name="박원규">#REF!</definedName>
    <definedName name="박재규">[8]!BlankMacro1</definedName>
    <definedName name="박재영">#REF!</definedName>
    <definedName name="박재용">#REF!</definedName>
    <definedName name="박종원">#REF!</definedName>
    <definedName name="박준형">#REF!</definedName>
    <definedName name="박찬호">#REF!</definedName>
    <definedName name="박희준">#REF!</definedName>
    <definedName name="반">'[176]계수원본(99.2.28)'!#REF!</definedName>
    <definedName name="반기">[8]!BenotaPrn</definedName>
    <definedName name="반별">[8]!BlankMacro1</definedName>
    <definedName name="받을어음">[177]대차대조표!$E$15:$M$16</definedName>
    <definedName name="발생">#N/A</definedName>
    <definedName name="발송일자">#REF!</definedName>
    <definedName name="발송지">#REF!</definedName>
    <definedName name="발송회사">#REF!</definedName>
    <definedName name="발전심의">#N/A</definedName>
    <definedName name="배관명세" hidden="1">[178]발생집계!$A$4</definedName>
    <definedName name="배배배" hidden="1">{"'미착금액'!$A$4:$G$14"}</definedName>
    <definedName name="배배배_1" hidden="1">{"'미착금액'!$A$4:$G$14"}</definedName>
    <definedName name="배부기준1">[179]Sheet11!$C$7:$C$27</definedName>
    <definedName name="배부기준1계">[179]Sheet11!$C$28</definedName>
    <definedName name="배부내역서2월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배부내역서2월_1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백1">{"'Sheet1'!$A$1:$C$238"}</definedName>
    <definedName name="백주성">#REF!</definedName>
    <definedName name="범위">#REF!</definedName>
    <definedName name="범위1">#REF!</definedName>
    <definedName name="법_인_명_상호">#REF!</definedName>
    <definedName name="법인구분">[180]법인구분!$A$2:$B$42</definedName>
    <definedName name="법인구분코드">[180]법인구분!$A$2:$A$42</definedName>
    <definedName name="법인등록번호">[181]회사정보!$C$9</definedName>
    <definedName name="법인명">[129]기본!$C$3</definedName>
    <definedName name="법인명_상호명">[181]회사정보!$C$6</definedName>
    <definedName name="변경월">#REF!</definedName>
    <definedName name="변동">#REF!</definedName>
    <definedName name="변소기">[8]!BlankMacro1</definedName>
    <definedName name="변송익">[8]!BlankMacro1</definedName>
    <definedName name="변재욱" hidden="1">#REF!</definedName>
    <definedName name="변환사급가" hidden="1">{#N/A,#N/A,TRUE,"Y생산";#N/A,#N/A,TRUE,"Y판매";#N/A,#N/A,TRUE,"Y총물량";#N/A,#N/A,TRUE,"Y능력";#N/A,#N/A,TRUE,"YKD"}</definedName>
    <definedName name="변환사급가_1" hidden="1">{#N/A,#N/A,TRUE,"Y생산";#N/A,#N/A,TRUE,"Y판매";#N/A,#N/A,TRUE,"Y총물량";#N/A,#N/A,TRUE,"Y능력";#N/A,#N/A,TRUE,"YKD"}</definedName>
    <definedName name="별첨그룹1">[8]!BlankMacro1</definedName>
    <definedName name="보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_1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_통_예_금">[182]유가증권미수!#REF!</definedName>
    <definedName name="보건후생비">'[135]인건비예산(정규직)'!$IU$28:$IU$276</definedName>
    <definedName name="보건후생비임">'[135]인건비예산(정규직)'!$IU$18:$IU$27</definedName>
    <definedName name="보고" hidden="1">{#N/A,#N/A,FALSE,"UNIT";#N/A,#N/A,FALSE,"UNIT";#N/A,#N/A,FALSE,"계정"}</definedName>
    <definedName name="보고_1" hidden="1">{#N/A,#N/A,FALSE,"UNIT";#N/A,#N/A,FALSE,"UNIT";#N/A,#N/A,FALSE,"계정"}</definedName>
    <definedName name="보고기준" hidden="1">{#N/A,#N/A,FALSE,"UNIT";#N/A,#N/A,FALSE,"UNIT";#N/A,#N/A,FALSE,"계정"}</definedName>
    <definedName name="보고기준_1" hidden="1">{#N/A,#N/A,FALSE,"UNIT";#N/A,#N/A,FALSE,"UNIT";#N/A,#N/A,FALSE,"계정"}</definedName>
    <definedName name="보고서CF">[183]현금!$D$6</definedName>
    <definedName name="보고용">#REF!,#REF!,#REF!,#REF!,#REF!,#REF!,#REF!,#REF!,#REF!,#REF!,#REF!,#REF!,#REF!</definedName>
    <definedName name="보람">#REF!</definedName>
    <definedName name="보증금1" hidden="1">'[174]3.판관비명세서'!$I$6:$I$6</definedName>
    <definedName name="보증기관">#REF!</definedName>
    <definedName name="보험기준일">[145]보험!$H$59,[145]보험!$H$73,[145]보험!$H$87,[145]보험!$H$98,[145]보험!$H$116,[145]보험!$H$130,[145]보험!$H$144,[145]보험!$H$155</definedName>
    <definedName name="보험사코드">#REF!</definedName>
    <definedName name="보험조회기준년">[145]보험!$B$59,[145]보험!$B$73,[145]보험!$B$87,[145]보험!$B$98,[145]보험!$B$116,[145]보험!$B$130,[145]보험!$B$144,[145]보험!$B$155</definedName>
    <definedName name="보험조회기준월">[145]보험!$F$59,[145]보험!$F$73,[145]보험!$F$87,[145]보험!$F$98,[145]보험!$F$116,[145]보험!$F$130,[145]보험!$F$144,[145]보험!$F$155</definedName>
    <definedName name="보험조회기준일">[145]보험!$H$59,[145]보험!$H$73,[145]보험!$H$87,[145]보험!$H$98,[145]보험!$H$116,[145]보험!$H$130,[145]보험!$H$144,[145]보험!$H$155</definedName>
    <definedName name="보험조회서번호">[145]보험!$AF$3,[145]보험!$AF$54,[145]보험!$AF$111</definedName>
    <definedName name="보험회사명">[145]보험!$M$59,[145]보험!$M$73,[145]보험!$M$98,[145]보험!$M$116,[145]보험!$M$130,[145]보험!$M$155</definedName>
    <definedName name="본사">[138]TB!#REF!</definedName>
    <definedName name="본사계정">#REF!</definedName>
    <definedName name="본사누계">[138]TB!#REF!</definedName>
    <definedName name="본사전기">[138]TB!#REF!</definedName>
    <definedName name="본체계약가">#N/A</definedName>
    <definedName name="본체목표가">#N/A</definedName>
    <definedName name="본체원가">#N/A</definedName>
    <definedName name="부가세" hidden="1">{"'Sheet1'!$A$1:$D$15"}</definedName>
    <definedName name="부가세_1" hidden="1">{"'Sheet1'!$A$1:$D$15"}</definedName>
    <definedName name="부도어음">[184]수h!#REF!</definedName>
    <definedName name="부속" hidden="1">[185]수정시산표!#REF!</definedName>
    <definedName name="부속명세서2_영업외수익_List">#REF!</definedName>
    <definedName name="부안협" hidden="1">{#N/A,#N/A,FALSE,"CHECK-LIST 환산표";#N/A,#N/A,FALSE,"무재해 시간";#N/A,#N/A,FALSE,"총괄표"}</definedName>
    <definedName name="부안협_1" hidden="1">{#N/A,#N/A,FALSE,"CHECK-LIST 환산표";#N/A,#N/A,FALSE,"무재해 시간";#N/A,#N/A,FALSE,"총괄표"}</definedName>
    <definedName name="부자지">[8]!BlankMacro1</definedName>
    <definedName name="부자지간">[8]!BlankMacro1</definedName>
    <definedName name="부장님">[8]!BlankMacro1</definedName>
    <definedName name="부평">[138]TB!#REF!</definedName>
    <definedName name="분개" hidden="1">{"'Sheet1'!$A$1:$D$15"}</definedName>
    <definedName name="분개_1" hidden="1">{"'Sheet1'!$A$1:$D$15"}</definedName>
    <definedName name="분기별" hidden="1">{#N/A,#N/A,TRUE,"Y생산";#N/A,#N/A,TRUE,"Y판매";#N/A,#N/A,TRUE,"Y총물량";#N/A,#N/A,TRUE,"Y능력";#N/A,#N/A,TRUE,"YKD"}</definedName>
    <definedName name="분기별_1" hidden="1">{#N/A,#N/A,TRUE,"Y생산";#N/A,#N/A,TRUE,"Y판매";#N/A,#N/A,TRUE,"Y총물량";#N/A,#N/A,TRUE,"Y능력";#N/A,#N/A,TRUE,"YKD"}</definedName>
    <definedName name="분할회계" hidden="1">{"'매출'!$A$1:$I$22"}</definedName>
    <definedName name="분할회계_1" hidden="1">{"'매출'!$A$1:$I$22"}</definedName>
    <definedName name="분할회계처리" hidden="1">{"'매출'!$A$1:$I$22"}</definedName>
    <definedName name="분할회계처리_1" hidden="1">{"'매출'!$A$1:$I$22"}</definedName>
    <definedName name="브랜">{"'9월'!$F$38"}</definedName>
    <definedName name="비고">#REF!</definedName>
    <definedName name="비비비" hidden="1">[186]수정시산표!#REF!</definedName>
    <definedName name="비상연락3">{"'9월'!$F$38"}</definedName>
    <definedName name="비용" hidden="1">{"'Sheet1'!$A$1:$D$15"}</definedName>
    <definedName name="비용_1" hidden="1">{"'Sheet1'!$A$1:$D$15"}</definedName>
    <definedName name="비율2" hidden="1">[186]수정시산표!#REF!</definedName>
    <definedName name="비율분석" hidden="1">{#N/A,#N/A,FALSE,"Aging Summary";#N/A,#N/A,FALSE,"Ratio Analysis";#N/A,#N/A,FALSE,"Test 120 Day Accts";#N/A,#N/A,FALSE,"Tickmarks"}</definedName>
    <definedName name="비율분석_1" hidden="1">{#N/A,#N/A,FALSE,"Aging Summary";#N/A,#N/A,FALSE,"Ratio Analysis";#N/A,#N/A,FALSE,"Test 120 Day Accts";#N/A,#N/A,FALSE,"Tickmarks"}</definedName>
    <definedName name="비이피" hidden="1">#REF!</definedName>
    <definedName name="비이피01년" hidden="1">#REF!</definedName>
    <definedName name="비즈2" hidden="1">#REF!</definedName>
    <definedName name="비품">#REF!</definedName>
    <definedName name="ㅅ" hidden="1">{#N/A,#N/A,FALSE,"기술료 비교"}</definedName>
    <definedName name="ㅅ_1" hidden="1">{#N/A,#N/A,FALSE,"기술료 비교"}</definedName>
    <definedName name="ㅅt">#REF!</definedName>
    <definedName name="ㅅㄱㄷ" hidden="1">{#N/A,#N/A,FALSE,"기술료 비교"}</definedName>
    <definedName name="ㅅㄱㄷ_1" hidden="1">{#N/A,#N/A,FALSE,"기술료 비교"}</definedName>
    <definedName name="ㅅㅅ">{"'9월'!$F$38"}</definedName>
    <definedName name="ㅅㅅㅅ" hidden="1">{"'손익현황'!$A$1:$J$29"}</definedName>
    <definedName name="ㅅㅅㅅㅅ" hidden="1">{#N/A,#N/A,FALSE,"UNIT";#N/A,#N/A,FALSE,"UNIT";#N/A,#N/A,FALSE,"계정"}</definedName>
    <definedName name="ㅅㅅㅅㅅ_1" hidden="1">{#N/A,#N/A,FALSE,"UNIT";#N/A,#N/A,FALSE,"UNIT";#N/A,#N/A,FALSE,"계정"}</definedName>
    <definedName name="ㅅㅅㅅㅅㅅㅅㅅ" hidden="1">{#N/A,#N/A,FALSE,"UNIT";#N/A,#N/A,FALSE,"UNIT";#N/A,#N/A,FALSE,"계정"}</definedName>
    <definedName name="ㅅㅅㅅㅅㅅㅅㅅ_1" hidden="1">{#N/A,#N/A,FALSE,"UNIT";#N/A,#N/A,FALSE,"UNIT";#N/A,#N/A,FALSE,"계정"}</definedName>
    <definedName name="ㅅㅅㅅㅅㅅㅅㅅㅅ">[8]!BlankMacro1</definedName>
    <definedName name="ㅅㅅㅅㅅㅅㅅㅅㅅㅅ">[8]!BlankMacro1</definedName>
    <definedName name="사" hidden="1">{#N/A,#N/A,FALSE,"지침";#N/A,#N/A,FALSE,"환경분석";#N/A,#N/A,FALSE,"Sheet16"}</definedName>
    <definedName name="사_1" hidden="1">{#N/A,#N/A,FALSE,"지침";#N/A,#N/A,FALSE,"환경분석";#N/A,#N/A,FALSE,"Sheet16"}</definedName>
    <definedName name="사1" hidden="1">{#N/A,#N/A,FALSE,"지침";#N/A,#N/A,FALSE,"환경분석";#N/A,#N/A,FALSE,"Sheet16"}</definedName>
    <definedName name="사1_1" hidden="1">{#N/A,#N/A,FALSE,"지침";#N/A,#N/A,FALSE,"환경분석";#N/A,#N/A,FALSE,"Sheet16"}</definedName>
    <definedName name="사라미이은">[8]!BlankMacro1</definedName>
    <definedName name="사람이름">[8]!BlankMacro1</definedName>
    <definedName name="사랑" hidden="1">{#N/A,#N/A,FALSE,"지침";#N/A,#N/A,FALSE,"환경분석";#N/A,#N/A,FALSE,"Sheet16"}</definedName>
    <definedName name="사랑_1" hidden="1">{#N/A,#N/A,FALSE,"지침";#N/A,#N/A,FALSE,"환경분석";#N/A,#N/A,FALSE,"Sheet16"}</definedName>
    <definedName name="사랑두">{"'9월'!$F$38"}</definedName>
    <definedName name="사랑해" hidden="1">{#N/A,#N/A,FALSE,"CHECK-LIST 환산표";#N/A,#N/A,FALSE,"무재해 시간";#N/A,#N/A,FALSE,"총괄표"}</definedName>
    <definedName name="사랑해_1" hidden="1">{#N/A,#N/A,FALSE,"CHECK-LIST 환산표";#N/A,#N/A,FALSE,"무재해 시간";#N/A,#N/A,FALSE,"총괄표"}</definedName>
    <definedName name="사번">#REF!</definedName>
    <definedName name="사소">#REF!</definedName>
    <definedName name="사업계획" hidden="1">{#N/A,#N/A,FALSE,"기술료 비교"}</definedName>
    <definedName name="사업계획_1" hidden="1">{#N/A,#N/A,FALSE,"기술료 비교"}</definedName>
    <definedName name="사업계획5" hidden="1">{#N/A,#N/A,FALSE,"기술료 비교"}</definedName>
    <definedName name="사업계획5_1" hidden="1">{#N/A,#N/A,FALSE,"기술료 비교"}</definedName>
    <definedName name="사업년도">[187]기초자료!#REF!</definedName>
    <definedName name="사업년도1">[181]회사정보!$C$15</definedName>
    <definedName name="사업년도2">[181]회사정보!$C$16</definedName>
    <definedName name="사업렬">[8]!BlankMacro1</definedName>
    <definedName name="사업벼얼">[8]!BlankMacro1</definedName>
    <definedName name="사업별">[8]!BlankMacro1</definedName>
    <definedName name="사업별아님">[8]!BlankMacro1</definedName>
    <definedName name="사업자등록번호">[181]회사정보!$C$8</definedName>
    <definedName name="사업장소재지">#REF!</definedName>
    <definedName name="사업활성" hidden="1">{#N/A,#N/A,FALSE,"UNIT";#N/A,#N/A,FALSE,"UNIT";#N/A,#N/A,FALSE,"계정"}</definedName>
    <definedName name="사업활성_1" hidden="1">{#N/A,#N/A,FALSE,"UNIT";#N/A,#N/A,FALSE,"UNIT";#N/A,#N/A,FALSE,"계정"}</definedName>
    <definedName name="사원계">[48]제조부문배부!$S$5</definedName>
    <definedName name="사원입력">#N/A</definedName>
    <definedName name="사월급여">'[135]인건비예산(정규직)'!$DC$28:$DC$276</definedName>
    <definedName name="사월급여임">'[135]인건비예산(정규직)'!$DC$18:$DC$27</definedName>
    <definedName name="사월상여">'[135]인건비예산(정규직)'!$DD$28:$DD$276</definedName>
    <definedName name="사월상여임">'[135]인건비예산(정규직)'!$DD$18:$DD$27</definedName>
    <definedName name="사이">{"'9월'!$F$38"}</definedName>
    <definedName name="사이즈">{"'9월'!$F$38"}</definedName>
    <definedName name="사이트명1">[188]이름정의!$D$3:$D$62</definedName>
    <definedName name="사채할인">BlankMacro1</definedName>
    <definedName name="사채할인차금상각">BlankMacro1</definedName>
    <definedName name="사채할증발행차금">BlankMacro1</definedName>
    <definedName name="산">#REF!</definedName>
    <definedName name="산재보험">'[135]인건비예산(정규직)'!$IP$28:$IP$276</definedName>
    <definedName name="산재보험임">'[135]인건비예산(정규직)'!$IP$18:$IP$27</definedName>
    <definedName name="산출근거기타">[8]!BlankMacro1</definedName>
    <definedName name="삼월급여">'[135]인건비예산(정규직)'!$CL$28:$CL$276</definedName>
    <definedName name="삼월급여임">'[135]인건비예산(정규직)'!$CL$18:$CL$27</definedName>
    <definedName name="삼월상여">'[135]인건비예산(정규직)'!$CM$28:$CM$276</definedName>
    <definedName name="삼월상여임">'[135]인건비예산(정규직)'!$CM$18:$CM$27</definedName>
    <definedName name="상">[8]!BlankMacro1</definedName>
    <definedName name="상반기품종">#REF!</definedName>
    <definedName name="상벌사항">#REF!</definedName>
    <definedName name="상이사항기록">#REF!</definedName>
    <definedName name="상품우녕">{"'9월'!$F$38"}</definedName>
    <definedName name="상호">[187]기초자료!$C$6</definedName>
    <definedName name="상환2">#N/A</definedName>
    <definedName name="새내기">{"'9월'!$F$38"}</definedName>
    <definedName name="새새샛" hidden="1">{"'미착금액'!$A$4:$G$14"}</definedName>
    <definedName name="새새샛_1" hidden="1">{"'미착금액'!$A$4:$G$14"}</definedName>
    <definedName name="샌디">#N/A</definedName>
    <definedName name="샘플">#REF!</definedName>
    <definedName name="생산1">[8]!BlankMacro1</definedName>
    <definedName name="생산거점3">#N/A</definedName>
    <definedName name="생산거점4">#N/A</definedName>
    <definedName name="생산자물가지수">'[189]물가지수!'!#REF!</definedName>
    <definedName name="서범민">#REF!</definedName>
    <definedName name="서병국">#REF!</definedName>
    <definedName name="서비스">[132]목록값!$C$3:$C$14</definedName>
    <definedName name="서울사무소">[138]TB!#REF!</definedName>
    <definedName name="서울사무소월차">[138]TB!#REF!</definedName>
    <definedName name="서울사무소전기">[138]TB!#REF!</definedName>
    <definedName name="석" hidden="1">{#N/A,#N/A,FALSE,"CHECK-LIST 환산표";#N/A,#N/A,FALSE,"무재해 시간";#N/A,#N/A,FALSE,"총괄표"}</definedName>
    <definedName name="석_1" hidden="1">{#N/A,#N/A,FALSE,"CHECK-LIST 환산표";#N/A,#N/A,FALSE,"무재해 시간";#N/A,#N/A,FALSE,"총괄표"}</definedName>
    <definedName name="선급비용명세서">#REF!</definedName>
    <definedName name="선수금">'[171]control sheet'!#REF!</definedName>
    <definedName name="선형선택">[190]!선형선택</definedName>
    <definedName name="섭외수당">#REF!</definedName>
    <definedName name="성">[8]!BlankMacro1</definedName>
    <definedName name="성_1" hidden="1">{#N/A,#N/A,FALSE,"UNIT";#N/A,#N/A,FALSE,"UNIT";#N/A,#N/A,FALSE,"계정"}</definedName>
    <definedName name="성과급">#REF!</definedName>
    <definedName name="성과분석용">[8]!BlankMacro1</definedName>
    <definedName name="성기남">#REF!</definedName>
    <definedName name="성남">[138]TB!#REF!</definedName>
    <definedName name="성명">#REF!</definedName>
    <definedName name="성치은">#REF!</definedName>
    <definedName name="세무서">[191]세무서코드!$A$2:$A$111</definedName>
    <definedName name="세무서명">[129]기본!$C$16</definedName>
    <definedName name="세무서코드">[191]세무서코드!$A$2:$B$111</definedName>
    <definedName name="세무서표">[192]기타코드!$J$8:$J$117</definedName>
    <definedName name="세부실적">[8]!BlankMacro1</definedName>
    <definedName name="세율">#REF!</definedName>
    <definedName name="세전이익">[152]손익계산서!$F$78</definedName>
    <definedName name="洗精">#N/A</definedName>
    <definedName name="셔ㅛ셔">'[193]95WBS'!#REF!</definedName>
    <definedName name="素__材">#N/A</definedName>
    <definedName name="소모비품">[8]!BlankMacro1</definedName>
    <definedName name="소모품">[8]!BlankMacro1</definedName>
    <definedName name="소소솟">{"'9월'!$F$38"}</definedName>
    <definedName name="소속">#REF!</definedName>
    <definedName name="소요">'[194]BLANK (2)'!$A$2:$P$69</definedName>
    <definedName name="소요량">'[87]BLANK (2)'!$A$2:$P$69</definedName>
    <definedName name="소요약">[8]!BlankMacro1</definedName>
    <definedName name="손">[8]!BlankMacro1</definedName>
    <definedName name="손익" hidden="1">{#N/A,#N/A,FALSE,"지침";#N/A,#N/A,FALSE,"환경분석";#N/A,#N/A,FALSE,"Sheet16"}</definedName>
    <definedName name="손익_1" hidden="1">{#N/A,#N/A,FALSE,"지침";#N/A,#N/A,FALSE,"환경분석";#N/A,#N/A,FALSE,"Sheet16"}</definedName>
    <definedName name="손익3" hidden="1">{#N/A,#N/A,FALSE,"UNIT";#N/A,#N/A,FALSE,"UNIT";#N/A,#N/A,FALSE,"계정"}</definedName>
    <definedName name="손익3_1" hidden="1">{#N/A,#N/A,FALSE,"UNIT";#N/A,#N/A,FALSE,"UNIT";#N/A,#N/A,FALSE,"계정"}</definedName>
    <definedName name="손익분석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손익분석표2">{"Book1","완공보1.XLS"}</definedName>
    <definedName name="손익예상" hidden="1">{#N/A,#N/A,FALSE,"UNIT";#N/A,#N/A,FALSE,"UNIT";#N/A,#N/A,FALSE,"계정"}</definedName>
    <definedName name="손익예상_1" hidden="1">{#N/A,#N/A,FALSE,"UNIT";#N/A,#N/A,FALSE,"UNIT";#N/A,#N/A,FALSE,"계정"}</definedName>
    <definedName name="손익표">{"Book1","완공보1.XLS"}</definedName>
    <definedName name="손인석">[8]!BenotaPrn</definedName>
    <definedName name="쇼ㅓㅀㅇ">{"'9월'!$F$38"}</definedName>
    <definedName name="수금합계">#REF!</definedName>
    <definedName name="수도계">[48]제조부문배부!$S$11</definedName>
    <definedName name="수리비">#REF!</definedName>
    <definedName name="수원추가">{"'9월'!$F$38"}</definedName>
    <definedName name="수ㅈ1ㅇ">[169]공통!#REF!</definedName>
    <definedName name="수정">#N/A</definedName>
    <definedName name="수정물량" hidden="1">{#N/A,#N/A,TRUE,"Y생산";#N/A,#N/A,TRUE,"Y판매";#N/A,#N/A,TRUE,"Y총물량";#N/A,#N/A,TRUE,"Y능력";#N/A,#N/A,TRUE,"YKD"}</definedName>
    <definedName name="수정물량_1" hidden="1">{#N/A,#N/A,TRUE,"Y생산";#N/A,#N/A,TRUE,"Y판매";#N/A,#N/A,TRUE,"Y총물량";#N/A,#N/A,TRUE,"Y능력";#N/A,#N/A,TRUE,"YKD"}</definedName>
    <definedName name="수정분">[138]TB!#REF!</definedName>
    <definedName name="수정사항">[8]!BenotaPrn</definedName>
    <definedName name="수정사항2Q" hidden="1">#REF!</definedName>
    <definedName name="수정사항집계표" hidden="1">[195]상품입고집계!#REF!</definedName>
    <definedName name="순현재가치">#REF!</definedName>
    <definedName name="숨기기">[196]!숨기기</definedName>
    <definedName name="시간외수당">#REF!</definedName>
    <definedName name="시리즈">#REF!</definedName>
    <definedName name="시산">#REF!</definedName>
    <definedName name="시산매출계정">#REF!,#REF!,#REF!,#REF!,#REF!</definedName>
    <definedName name="시산매출원가계정">#REF!,#REF!,#REF!,#REF!,#REF!</definedName>
    <definedName name="시산법인세비계정">#REF!,#REF!,#REF!,#REF!,#REF!</definedName>
    <definedName name="시산부채고정계정">#REF!,#REF!,#REF!,#REF!,#REF!</definedName>
    <definedName name="시산부채고정대변">#REF!,#REF!,#REF!,#REF!,#REF!,#REF!,#REF!,#REF!,#REF!,#REF!,#REF!</definedName>
    <definedName name="시산부채고정차변">#REF!,#REF!,#REF!,#REF!,#REF!,#REF!,#REF!,#REF!,#REF!,#REF!</definedName>
    <definedName name="시산부채금융계정">#REF!,#REF!,#REF!,#REF!,#REF!</definedName>
    <definedName name="시산부채유동계정">#REF!,#REF!,#REF!,#REF!,#REF!</definedName>
    <definedName name="시산부채유동대변">#REF!,#REF!,#REF!,#REF!,#REF!,#REF!,#REF!</definedName>
    <definedName name="시산부채유동차변">#REF!,#REF!,#REF!,#REF!,#REF!,#REF!</definedName>
    <definedName name="시산부채하위">#REF!,#REF!,#REF!,#REF!,#REF!</definedName>
    <definedName name="시산영외비용계정">#REF!,#REF!,#REF!,#REF!,#REF!</definedName>
    <definedName name="시산영외수익계정">#REF!,#REF!,#REF!,#REF!,#REF!</definedName>
    <definedName name="시산외부주주계정">#REF!,#REF!,#REF!,#REF!,#REF!</definedName>
    <definedName name="시산이익">#REF!,#REF!,#REF!,#REF!,#REF!,#REF!</definedName>
    <definedName name="시산자본이익잉계정">#REF!,#REF!,#REF!,#REF!,#REF!</definedName>
    <definedName name="시산자본자본금계정">#REF!,#REF!,#REF!,#REF!,#REF!</definedName>
    <definedName name="시산자본자본잉계정">#REF!,#REF!,#REF!,#REF!,#REF!</definedName>
    <definedName name="시산자본조정계정">#REF!,#REF!,#REF!,#REF!,#REF!</definedName>
    <definedName name="시산자본하위">#REF!,#REF!,#REF!,#REF!,#REF!,#REF!</definedName>
    <definedName name="시산자산금융계정">#REF!,#REF!,#REF!,#REF!,#REF!</definedName>
    <definedName name="시산자산금융대변">#REF!,#REF!,#REF!,#REF!,#REF!,#REF!,#REF!,#REF!,#REF!,#REF!,#REF!,#REF!,#REF!,#REF!</definedName>
    <definedName name="시산자산금융차변">#REF!,#REF!,#REF!,#REF!,#REF!,#REF!,#REF!,#REF!,#REF!,#REF!,#REF!,#REF!,#REF!,#REF!,#REF!</definedName>
    <definedName name="시산자산당좌계정">#REF!,#REF!,#REF!,#REF!,#REF!</definedName>
    <definedName name="시산자산당좌대변">#REF!,#REF!,#REF!,#REF!,#REF!,#REF!,#REF!</definedName>
    <definedName name="시산자산당좌차변">#REF!,#REF!,#REF!,#REF!,#REF!,#REF!,#REF!,#REF!</definedName>
    <definedName name="시산자산무형계정">#REF!,#REF!,#REF!,#REF!,#REF!</definedName>
    <definedName name="시산자산무형대변">#REF!,#REF!</definedName>
    <definedName name="시산자산무형차변">#REF!,#REF!,#REF!</definedName>
    <definedName name="시산자산유형계정">#REF!,#REF!,#REF!,#REF!,#REF!</definedName>
    <definedName name="시산자산유형대변">#REF!,#REF!,#REF!,#REF!,#REF!,#REF!,#REF!,#REF!,#REF!</definedName>
    <definedName name="시산자산유형차변">#REF!,#REF!,#REF!,#REF!,#REF!,#REF!,#REF!,#REF!,#REF!</definedName>
    <definedName name="시산자산재고계정">#REF!,#REF!,#REF!,#REF!,#REF!</definedName>
    <definedName name="시산자산재고대변">#REF!,#REF!,#REF!,#REF!,#REF!,#REF!,#REF!,#REF!</definedName>
    <definedName name="시산자산재고차변">#REF!,#REF!,#REF!,#REF!,#REF!,#REF!,#REF!,#REF!</definedName>
    <definedName name="시산자산채권계정">#REF!,#REF!,#REF!,#REF!,#REF!</definedName>
    <definedName name="시산자산투자계정">#REF!,#REF!,#REF!,#REF!,#REF!</definedName>
    <definedName name="시산자산투자대변">#REF!,#REF!,#REF!,#REF!,#REF!,#REF!</definedName>
    <definedName name="시산자산투자차변">#REF!,#REF!,#REF!,#REF!,#REF!,#REF!,#REF!</definedName>
    <definedName name="시산자산하위">#REF!,#REF!,#REF!,#REF!,#REF!,#REF!,#REF!,#REF!</definedName>
    <definedName name="시산차감1">#REF!,#REF!,#REF!,#REF!,#REF!,#REF!,#REF!,#REF!,#REF!,#REF!,#REF!,#REF!,#REF!,#REF!,#REF!,#REF!,#REF!,#REF!,#REF!,#REF!,#REF!</definedName>
    <definedName name="시산차감2">#REF!,#REF!,#REF!,#REF!,#REF!,#REF!,#REF!,#REF!,#REF!,#REF!,#REF!,#REF!,#REF!,#REF!,#REF!,#REF!,#REF!,#REF!</definedName>
    <definedName name="시산차감3">#REF!,#REF!,#REF!,#REF!,#REF!,#REF!,#REF!,#REF!,#REF!,#REF!,#REF!,#REF!,#REF!,#REF!,#REF!,#REF!,#REF!,#REF!</definedName>
    <definedName name="시산차감4">#REF!,#REF!,#REF!,#REF!,#REF!,#REF!,#REF!</definedName>
    <definedName name="시산특별손실계정">#REF!,#REF!,#REF!,#REF!,#REF!</definedName>
    <definedName name="시산특별이익계정">#REF!,#REF!,#REF!,#REF!,#REF!</definedName>
    <definedName name="시산판관비계정">#REF!,#REF!,#REF!,#REF!,#REF!</definedName>
    <definedName name="시설투자" hidden="1">{#N/A,#N/A,FALSE,"UNIT";#N/A,#N/A,FALSE,"UNIT";#N/A,#N/A,FALSE,"계정"}</definedName>
    <definedName name="시설투자_1" hidden="1">{#N/A,#N/A,FALSE,"UNIT";#N/A,#N/A,FALSE,"UNIT";#N/A,#N/A,FALSE,"계정"}</definedName>
    <definedName name="시설투자1">#N/A</definedName>
    <definedName name="시설투자2">#N/A</definedName>
    <definedName name="시설투자3">#N/A</definedName>
    <definedName name="시설투자계획_월별" hidden="1">{#N/A,#N/A,FALSE,"UNIT";#N/A,#N/A,FALSE,"UNIT";#N/A,#N/A,FALSE,"계정"}</definedName>
    <definedName name="시설투자계획_월별_1" hidden="1">{#N/A,#N/A,FALSE,"UNIT";#N/A,#N/A,FALSE,"UNIT";#N/A,#N/A,FALSE,"계정"}</definedName>
    <definedName name="시월급여">'[135]인건비예산(정규직)'!$GZ$28:$GZ$276</definedName>
    <definedName name="시월급여임">'[135]인건비예산(정규직)'!$GZ$18:$GZ$27</definedName>
    <definedName name="시월상여">'[135]인건비예산(정규직)'!$HA$28:$HA$276</definedName>
    <definedName name="시월상여임">'[135]인건비예산(정규직)'!$HA$18:$HA$27</definedName>
    <definedName name="시작">#REF!</definedName>
    <definedName name="시트" hidden="1">{"PL2",#N/A,FALSE,"PL";"CH1",#N/A,FALSE,"현금흐름표";"CH2",#N/A,FALSE,"현금흐름표";"BS1",#N/A,FALSE,"BS";"CO",#N/A,FALSE,"매출원가";"BS2",#N/A,FALSE,"BS"}</definedName>
    <definedName name="시트_1" hidden="1">{"PL2",#N/A,FALSE,"PL";"CH1",#N/A,FALSE,"현금흐름표";"CH2",#N/A,FALSE,"현금흐름표";"BS1",#N/A,FALSE,"BS";"CO",#N/A,FALSE,"매출원가";"BS2",#N/A,FALSE,"BS"}</definedName>
    <definedName name="시트선택24">#N/A</definedName>
    <definedName name="시트선택후">[8]!BlankMacro1</definedName>
    <definedName name="신">[8]!BlankMacro1</definedName>
    <definedName name="신_1" hidden="1">{#N/A,#N/A,FALSE,"CHECK-LIST 환산표";#N/A,#N/A,FALSE,"무재해 시간";#N/A,#N/A,FALSE,"총괄표"}</definedName>
    <definedName name="新NO">#N/A</definedName>
    <definedName name="신규사업2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신당3구역재개발">{"Book1","완공보1.XLS"}</definedName>
    <definedName name="신림">[8]!BlankMacro1</definedName>
    <definedName name="신발드롭">{"'9월'!$F$38"}</definedName>
    <definedName name="신발수정계획">{"'9월'!$F$38"}</definedName>
    <definedName name="신배책보험료분배">#REF!</definedName>
    <definedName name="신병선">#REF!</definedName>
    <definedName name="신부1">#REF!</definedName>
    <definedName name="신부2">#REF!</definedName>
    <definedName name="신비1">#REF!</definedName>
    <definedName name="신비2">#REF!</definedName>
    <definedName name="신선아">#REF!</definedName>
    <definedName name="신수1">#REF!</definedName>
    <definedName name="신수2">#REF!</definedName>
    <definedName name="신승문">#REF!</definedName>
    <definedName name="신신자">#REF!</definedName>
    <definedName name="신용재">#REF!</definedName>
    <definedName name="신자">#REF!</definedName>
    <definedName name="신자1">#REF!</definedName>
    <definedName name="신자2">#REF!</definedName>
    <definedName name="신준범">#REF!</definedName>
    <definedName name="실적" hidden="1">{#N/A,#N/A,FALSE,"CHECK-LIST 환산표";#N/A,#N/A,FALSE,"무재해 시간";#N/A,#N/A,FALSE,"총괄표"}</definedName>
    <definedName name="실적_1" hidden="1">{#N/A,#N/A,FALSE,"CHECK-LIST 환산표";#N/A,#N/A,FALSE,"무재해 시간";#N/A,#N/A,FALSE,"총괄표"}</definedName>
    <definedName name="실적4월" hidden="1">{#N/A,#N/A,FALSE,"UNIT";#N/A,#N/A,FALSE,"UNIT";#N/A,#N/A,FALSE,"계정"}</definedName>
    <definedName name="실적4월_1" hidden="1">{#N/A,#N/A,FALSE,"UNIT";#N/A,#N/A,FALSE,"UNIT";#N/A,#N/A,FALSE,"계정"}</definedName>
    <definedName name="실적6월" hidden="1">{#N/A,#N/A,FALSE,"UNIT";#N/A,#N/A,FALSE,"UNIT";#N/A,#N/A,FALSE,"계정"}</definedName>
    <definedName name="실적6월_1" hidden="1">{#N/A,#N/A,FALSE,"UNIT";#N/A,#N/A,FALSE,"UNIT";#N/A,#N/A,FALSE,"계정"}</definedName>
    <definedName name="실적계">[197]!실적계</definedName>
    <definedName name="실크로드">#REF!</definedName>
    <definedName name="심문수">#REF!</definedName>
    <definedName name="深圳合并">{"'Check Request'!$A$1:$BF$37"}</definedName>
    <definedName name="심재양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십이월">#REF!</definedName>
    <definedName name="십이월급여">'[135]인건비예산(정규직)'!$IH$28:$IH$276</definedName>
    <definedName name="십이월급여임">'[135]인건비예산(정규직)'!$IH$18:$IH$27</definedName>
    <definedName name="십이월상여">'[135]인건비예산(정규직)'!$II$28:$II$276</definedName>
    <definedName name="십이월상여임">'[135]인건비예산(정규직)'!$II$18:$II$27</definedName>
    <definedName name="십일월급여">'[135]인건비예산(정규직)'!$HQ$28:$HQ$276</definedName>
    <definedName name="십일월급여임">'[135]인건비예산(정규직)'!$HQ$18:$HQ$27</definedName>
    <definedName name="십일월상여">'[135]인건비예산(정규직)'!$HR$28:$HR$276</definedName>
    <definedName name="십일월상여임">'[135]인건비예산(정규직)'!$HR$18:$HR$27</definedName>
    <definedName name="ㅇ" hidden="1">{#N/A,#N/A,FALSE,"UNIT";#N/A,#N/A,FALSE,"UNIT";#N/A,#N/A,FALSE,"계정"}</definedName>
    <definedName name="ㅇ_1" hidden="1">{#N/A,#N/A,FALSE,"UNIT";#N/A,#N/A,FALSE,"UNIT";#N/A,#N/A,FALSE,"계정"}</definedName>
    <definedName name="ㅇ140">#REF!</definedName>
    <definedName name="ㅇㄴ">BlankMacro1</definedName>
    <definedName name="ㅇㄴㅇㅇ" hidden="1">{#N/A,#N/A,FALSE,"UNIT";#N/A,#N/A,FALSE,"UNIT";#N/A,#N/A,FALSE,"계정"}</definedName>
    <definedName name="ㅇㄴㅇㅇ_1" hidden="1">{#N/A,#N/A,FALSE,"UNIT";#N/A,#N/A,FALSE,"UNIT";#N/A,#N/A,FALSE,"계정"}</definedName>
    <definedName name="ㅇㄹ">[8]!BlankMacro1</definedName>
    <definedName name="ㅇㄹ_1" hidden="1">{#N/A,#N/A,FALSE,"UNIT";#N/A,#N/A,FALSE,"UNIT";#N/A,#N/A,FALSE,"계정"}</definedName>
    <definedName name="ㅇㄹㄴㅇㄹ">{"Book1","공동준비.xls"}</definedName>
    <definedName name="ㅇㄹㅇㄹ">#N/A</definedName>
    <definedName name="ㅇㄹㅇㅁ">#REF!</definedName>
    <definedName name="ㅇㅀ">[8]!BlankMacro1</definedName>
    <definedName name="ㅇㅁㄴㅇ">BlankMacro1</definedName>
    <definedName name="ㅇㅁㄴㅇㅁㄴㅇㅁㄴㅇ">BlankMacro1</definedName>
    <definedName name="ㅇㅁㄹㄷㅈ" hidden="1">{"'Sheet1'!$A$1:$D$15"}</definedName>
    <definedName name="ㅇㅁㄹㄷㅈ_1" hidden="1">{"'Sheet1'!$A$1:$D$15"}</definedName>
    <definedName name="ㅇ뫃" hidden="1">{#N/A,#N/A,FALSE,"UNIT";#N/A,#N/A,FALSE,"UNIT";#N/A,#N/A,FALSE,"계정"}</definedName>
    <definedName name="ㅇ뫃_1" hidden="1">{#N/A,#N/A,FALSE,"UNIT";#N/A,#N/A,FALSE,"UNIT";#N/A,#N/A,FALSE,"계정"}</definedName>
    <definedName name="ㅇㅇ" hidden="1">{#N/A,#N/A,FALSE,"UNIT";#N/A,#N/A,FALSE,"UNIT";#N/A,#N/A,FALSE,"계정"}</definedName>
    <definedName name="ㅇㅇ_1" hidden="1">{#N/A,#N/A,FALSE,"UNIT";#N/A,#N/A,FALSE,"UNIT";#N/A,#N/A,FALSE,"계정"}</definedName>
    <definedName name="ㅇㅇㅇ" hidden="1">{"'Sheet1'!$A$1:$D$15"}</definedName>
    <definedName name="ㅇㅇㅇ_1" hidden="1">{"'Sheet1'!$A$1:$D$15"}</definedName>
    <definedName name="ㅇㅇㅇㅇㅇㅇㅇㅇㅇㅇㅇ">[8]!BlankMacro1</definedName>
    <definedName name="ㅇ호">[8]!BlankMacro1</definedName>
    <definedName name="아니오오오">[8]!BlankMacro1</definedName>
    <definedName name="아님">[8]!BlankMacro1</definedName>
    <definedName name="아라리오">[8]!BlankMacro1</definedName>
    <definedName name="아리">[8]!BlankMacro1</definedName>
    <definedName name="아아">#REF!</definedName>
    <definedName name="아아아" hidden="1">{#N/A,#N/A,FALSE,"기술료 비교"}</definedName>
    <definedName name="아아아_1" hidden="1">{#N/A,#N/A,FALSE,"기술료 비교"}</definedName>
    <definedName name="아웅" hidden="1">{"'Sheet1'!$A$1:$D$15"}</definedName>
    <definedName name="아웅_1" hidden="1">{"'Sheet1'!$A$1:$D$15"}</definedName>
    <definedName name="아이에이">{"'매출'!$A$1:$I$22"}</definedName>
    <definedName name="안" hidden="1">[198]공통!$F$45</definedName>
    <definedName name="안광림">#REF!</definedName>
    <definedName name="안영ㅇㅇ">[8]!BlankMacro1</definedName>
    <definedName name="안정기1" hidden="1">{#N/A,#N/A,FALSE,"CHECK-LIST 환산표";#N/A,#N/A,FALSE,"무재해 시간";#N/A,#N/A,FALSE,"총괄표"}</definedName>
    <definedName name="안정기1_1" hidden="1">{#N/A,#N/A,FALSE,"CHECK-LIST 환산표";#N/A,#N/A,FALSE,"무재해 시간";#N/A,#N/A,FALSE,"총괄표"}</definedName>
    <definedName name="안창준">#REF!</definedName>
    <definedName name="안혜림">#REF!</definedName>
    <definedName name="앙">[8]!BlankMacro1</definedName>
    <definedName name="야" hidden="1">{#N/A,#N/A,FALSE,"CHECK-LIST 환산표";#N/A,#N/A,FALSE,"무재해 시간";#N/A,#N/A,FALSE,"총괄표"}</definedName>
    <definedName name="야_1" hidden="1">{#N/A,#N/A,FALSE,"CHECK-LIST 환산표";#N/A,#N/A,FALSE,"무재해 시간";#N/A,#N/A,FALSE,"총괄표"}</definedName>
    <definedName name="약정분임">[8]!BlankMacro1</definedName>
    <definedName name="약정이이자율">[8]!BlankMacro1</definedName>
    <definedName name="양기창">#REF!</definedName>
    <definedName name="양산">#REF!</definedName>
    <definedName name="양식">[199]A1!$A$1:$G$72</definedName>
    <definedName name="양식1">[200]TEMP1!$A$1:$J$64</definedName>
    <definedName name="양식2">[199]A1!$A$1:$G$64</definedName>
    <definedName name="양식3">#REF!</definedName>
    <definedName name="양식변경">{"Book1","완공보1.XLS"}</definedName>
    <definedName name="어">[8]!BlankMacro1</definedName>
    <definedName name="어음수표">[150]서식시트!#REF!</definedName>
    <definedName name="어쩌라구" hidden="1">{"'Sheet1'!$A$1:$D$15"}</definedName>
    <definedName name="어쩌라구_1" hidden="1">{"'Sheet1'!$A$1:$D$15"}</definedName>
    <definedName name="어훈">#REF!</definedName>
    <definedName name="엄무">[8]!BlankMacro1</definedName>
    <definedName name="엄주형">#REF!</definedName>
    <definedName name="업__체__명">#N/A</definedName>
    <definedName name="업_태">#REF!</definedName>
    <definedName name="업무">[8]!BlankMacro1</definedName>
    <definedName name="업무2">[8]!BlankMacro1</definedName>
    <definedName name="업무3">[8]!BlankMacro1</definedName>
    <definedName name="업무연락">'[201]9703'!#REF!</definedName>
    <definedName name="업무협의식대">'[135]인건비예산(정규직)'!$IS$28:$IS$276</definedName>
    <definedName name="업체">#REF!</definedName>
    <definedName name="업체CODE">#N/A</definedName>
    <definedName name="업태">[129]기본!$C$18</definedName>
    <definedName name="엔비텍">#REF!</definedName>
    <definedName name="연간예상" hidden="1">{#N/A,#N/A,FALSE,"UNIT";#N/A,#N/A,FALSE,"UNIT";#N/A,#N/A,FALSE,"계정"}</definedName>
    <definedName name="연간예상_1" hidden="1">{#N/A,#N/A,FALSE,"UNIT";#N/A,#N/A,FALSE,"UNIT";#N/A,#N/A,FALSE,"계정"}</definedName>
    <definedName name="연구개발">#REF!</definedName>
    <definedName name="연구소별표지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구소표지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연도">[202]SETUP!$A$3:$A$18</definedName>
    <definedName name="연도_분기">#REF!</definedName>
    <definedName name="연락처">#REF!</definedName>
    <definedName name="연말">#REF!</definedName>
    <definedName name="연말손익" hidden="1">{#N/A,#N/A,FALSE,"UNIT";#N/A,#N/A,FALSE,"UNIT";#N/A,#N/A,FALSE,"계정"}</definedName>
    <definedName name="연말손익_1" hidden="1">{#N/A,#N/A,FALSE,"UNIT";#N/A,#N/A,FALSE,"UNIT";#N/A,#N/A,FALSE,"계정"}</definedName>
    <definedName name="연봉">#REF!</definedName>
    <definedName name="연봉총합계_연봉_성과급">#REF!</definedName>
    <definedName name="연습">#REF!</definedName>
    <definedName name="연월차수당">#REF!</definedName>
    <definedName name="연인">#N/A</definedName>
    <definedName name="영" hidden="1">{#N/A,#N/A,FALSE,"CHECK-LIST 환산표";#N/A,#N/A,FALSE,"무재해 시간";#N/A,#N/A,FALSE,"총괄표"}</definedName>
    <definedName name="영_1" hidden="1">{#N/A,#N/A,FALSE,"CHECK-LIST 환산표";#N/A,#N/A,FALSE,"무재해 시간";#N/A,#N/A,FALSE,"총괄표"}</definedName>
    <definedName name="영1팀">[8]!BlankMacro1</definedName>
    <definedName name="영업외비용">[8]!BlankMacro1</definedName>
    <definedName name="영업외비용_1" hidden="1">{#N/A,#N/A,FALSE,"BS";#N/A,#N/A,FALSE,"PL";#N/A,#N/A,FALSE,"처분";#N/A,#N/A,FALSE,"현금";#N/A,#N/A,FALSE,"매출";#N/A,#N/A,FALSE,"원가";#N/A,#N/A,FALSE,"경영"}</definedName>
    <definedName name="영업외손익">#REF!</definedName>
    <definedName name="영역">#REF!</definedName>
    <definedName name="영역1">#REF!</definedName>
    <definedName name="예">[8]!BlankMacro1</definedName>
    <definedName name="預り保証金" hidden="1">{"'買掛金'!$J$6"}</definedName>
    <definedName name="예비분석">#REF!</definedName>
    <definedName name="예비분석적검토" hidden="1">{#N/A,#N/A,FALSE,"COL-HIS"}</definedName>
    <definedName name="예비분석적검토_1" hidden="1">{#N/A,#N/A,FALSE,"COL-HIS"}</definedName>
    <definedName name="예상마감">{"'9월'!$F$38"}</definedName>
    <definedName name="예상마감2">{"'9월'!$F$38"}</definedName>
    <definedName name="예수">BlankMacro1</definedName>
    <definedName name="예수보증금">BlankMacro1</definedName>
    <definedName name="예수보증금3">BlankMacro1</definedName>
    <definedName name="예입일">#REF!</definedName>
    <definedName name="예적금">[150]서식시트!#REF!</definedName>
    <definedName name="예치금_BS">#REF!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.._1" hidden="1">{#N/A,#N/A,FALSE,"UNIT";#N/A,#N/A,FALSE,"UNIT";#N/A,#N/A,FALSE,"계정"}</definedName>
    <definedName name="오._1" hidden="1">{#N/A,#N/A,FALSE,"UNIT";#N/A,#N/A,FALSE,"UNIT";#N/A,#N/A,FALSE,"계정"}</definedName>
    <definedName name="오_1" hidden="1">{#N/A,#N/A,FALSE,"UNIT";#N/A,#N/A,FALSE,"UNIT";#N/A,#N/A,FALSE,"계정"}</definedName>
    <definedName name="오순선" hidden="1">[203]생산직!$A$5:$U$139</definedName>
    <definedName name="오월급여">'[135]인건비예산(정규직)'!$DT$28:$DT$276</definedName>
    <definedName name="오월급여임">'[135]인건비예산(정규직)'!$DT$18:$DT$27</definedName>
    <definedName name="오월상여">'[135]인건비예산(정규직)'!$DU$28:$DU$276</definedName>
    <definedName name="오월상여임">'[135]인건비예산(정규직)'!$DU$18:$DU$27</definedName>
    <definedName name="오피스텔시설비">[0]!chem2/([0]!chem2+[0]!Div98Restr+[0]!LYoos)</definedName>
    <definedName name="오피스텔주차면적">[0]!chem3*[0]!input16_3</definedName>
    <definedName name="오혁진">#REF!</definedName>
    <definedName name="온혜성">#REF!</definedName>
    <definedName name="완공보고">{"Book1","완공보1.XLS"}</definedName>
    <definedName name="완공보고2차">{"Book1","완공보1.XLS"}</definedName>
    <definedName name="완공보고2차심의">{"Book1","완공보1.XLS"}</definedName>
    <definedName name="완공보고서">{"Book1","완공보1.XLS"}</definedName>
    <definedName name="완공보고서작성지침">{"Book1","완공보1.XLS"}</definedName>
    <definedName name="완공보고양식1">{"Book1","완공보1.XLS"}</definedName>
    <definedName name="완공보고양식2">{"Book1","완공보1.XLS"}</definedName>
    <definedName name="완공보고양식3">{"Book1","완공보1.XLS"}</definedName>
    <definedName name="완공보고작성지침">{"Book1","완공보1.XLS"}</definedName>
    <definedName name="완성기술">[48]제조부문배부!$R$6</definedName>
    <definedName name="완성사원">[48]제조부문배부!$R$5</definedName>
    <definedName name="완성총인원">[48]제조부문배부!$R$7</definedName>
    <definedName name="외매평가">#REF!</definedName>
    <definedName name="외상매입금">#REF!</definedName>
    <definedName name="외상매출금">[177]대차대조표!$E$13:$M$14</definedName>
    <definedName name="외식분서">[8]!BenotaPrn</definedName>
    <definedName name="외주추정">[197]!외주추정</definedName>
    <definedName name="외형분석2">[8]!BlankMacro1</definedName>
    <definedName name="요약">{"'9월'!$F$38"}</definedName>
    <definedName name="요약표5">[8]!BlankMacro1</definedName>
    <definedName name="용도">#REF!</definedName>
    <definedName name="용상">[204]노c!#REF!</definedName>
    <definedName name="용상앙">[205]노c!#REF!</definedName>
    <definedName name="용역">[8]!BlankMacro1</definedName>
    <definedName name="용역인건비14">'[135]인건비예산(용역)'!$R$8:$R$140</definedName>
    <definedName name="용역인건비14잡급">'[135]인건비예산(용역)'!$S$8:$S$140</definedName>
    <definedName name="용역인건비14회식대">'[135]인건비예산(용역)'!$T$8:$T$140</definedName>
    <definedName name="용역인건비24">'[135]인건비예산(용역)'!$AG$8:$AG$140</definedName>
    <definedName name="용역인건비24잡급">'[135]인건비예산(용역)'!$AH$8:$AH$140</definedName>
    <definedName name="용역인건비24회식대">'[135]인건비예산(용역)'!$AI$8:$AI$140</definedName>
    <definedName name="용역인건비34">'[135]인건비예산(용역)'!$AV$8:$AV$140</definedName>
    <definedName name="용역인건비34잡급">'[135]인건비예산(용역)'!$AW$8:$AW$140</definedName>
    <definedName name="용역인건비34회식대">'[135]인건비예산(용역)'!$AX$8:$AX$140</definedName>
    <definedName name="용역인건비44">'[135]인건비예산(용역)'!$BK$8:$BK$140</definedName>
    <definedName name="용역인건비44잡급">'[135]인건비예산(용역)'!$BL$8:$BL$140</definedName>
    <definedName name="용역인건비44회식대">'[135]인건비예산(용역)'!$BM$8:$BM$140</definedName>
    <definedName name="우1">#REF!</definedName>
    <definedName name="우들스">{"'9월'!$F$38"}</definedName>
    <definedName name="우들스1">{"'9월'!$F$38"}</definedName>
    <definedName name="우들스예산2">{"'9월'!$F$38"}</definedName>
    <definedName name="우들스예산TV">{"'9월'!$F$38"}</definedName>
    <definedName name="우들스예싼">{"'9월'!$F$38"}</definedName>
    <definedName name="우리">#N/A</definedName>
    <definedName name="우편번호">#REF!</definedName>
    <definedName name="운용리스" hidden="1">{"'매출'!$A$1:$I$22"}</definedName>
    <definedName name="운용리스_1" hidden="1">{"'매출'!$A$1:$I$22"}</definedName>
    <definedName name="운용리스1" hidden="1">{"'매출'!$A$1:$I$22"}</definedName>
    <definedName name="운용리스1_1" hidden="1">{"'매출'!$A$1:$I$22"}</definedName>
    <definedName name="원가">#N/A</definedName>
    <definedName name="원가1">'[135]인건비예산(정규직)'!$T$28:$T$276</definedName>
    <definedName name="원가1임">'[135]인건비예산(정규직)'!$T$18:$T$27</definedName>
    <definedName name="원가2">'[206]인력(정규직)'!#REF!</definedName>
    <definedName name="원가2임">'[206]인력(정규직)'!#REF!</definedName>
    <definedName name="원가3">'[135]인건비예산(용역)'!$E$8:$E$140</definedName>
    <definedName name="원가개선">[8]!BlankMacro1</definedName>
    <definedName name="원가분개">[138]TB!#REF!</definedName>
    <definedName name="원가절감" hidden="1">#REF!</definedName>
    <definedName name="원두건">#REF!</definedName>
    <definedName name="원인">[8]!BlankMacro1</definedName>
    <definedName name="원인분석2">[8]!BlankMacro1</definedName>
    <definedName name="월">#REF!</definedName>
    <definedName name="월__노__무__비__집__계__표">#REF!</definedName>
    <definedName name="월_판매">#REF!</definedName>
    <definedName name="월구분">[202]SETUP!$B$3:$B$14</definedName>
    <definedName name="월드컵예싼17">{"'9월'!$F$38"}</definedName>
    <definedName name="월말">#REF!</definedName>
    <definedName name="월별매출">BlankMacro1</definedName>
    <definedName name="월불입">#REF!</definedName>
    <definedName name="월차수">#REF!</definedName>
    <definedName name="유" hidden="1">{#N/A,#N/A,FALSE,"CHECK-LIST 환산표";#N/A,#N/A,FALSE,"무재해 시간";#N/A,#N/A,FALSE,"총괄표"}</definedName>
    <definedName name="유_1" hidden="1">{#N/A,#N/A,FALSE,"CHECK-LIST 환산표";#N/A,#N/A,FALSE,"무재해 시간";#N/A,#N/A,FALSE,"총괄표"}</definedName>
    <definedName name="유가" hidden="1">{#N/A,#N/A,FALSE,"BS";#N/A,#N/A,FALSE,"PL";#N/A,#N/A,FALSE,"처분";#N/A,#N/A,FALSE,"현금";#N/A,#N/A,FALSE,"매출";#N/A,#N/A,FALSE,"원가";#N/A,#N/A,FALSE,"경영"}</definedName>
    <definedName name="유가_1" hidden="1">{#N/A,#N/A,FALSE,"BS";#N/A,#N/A,FALSE,"PL";#N/A,#N/A,FALSE,"처분";#N/A,#N/A,FALSE,"현금";#N/A,#N/A,FALSE,"매출";#N/A,#N/A,FALSE,"원가";#N/A,#N/A,FALSE,"경영"}</definedName>
    <definedName name="유가00">#REF!</definedName>
    <definedName name="유가증권평가" hidden="1">[207]지역개발!#REF!</definedName>
    <definedName name="유실" hidden="1">{#N/A,#N/A,FALSE,"CHECK-LIST 환산표";#N/A,#N/A,FALSE,"무재해 시간";#N/A,#N/A,FALSE,"총괄표"}</definedName>
    <definedName name="유실_1" hidden="1">{#N/A,#N/A,FALSE,"CHECK-LIST 환산표";#N/A,#N/A,FALSE,"무재해 시간";#N/A,#N/A,FALSE,"총괄표"}</definedName>
    <definedName name="유용원">#REF!</definedName>
    <definedName name="유월급여">'[135]인건비예산(정규직)'!$EK$28:$EK$276</definedName>
    <definedName name="유월급여임">'[135]인건비예산(정규직)'!$EK$18:$EK$27</definedName>
    <definedName name="유월상여">'[135]인건비예산(정규직)'!$EL$28:$EL$276</definedName>
    <definedName name="유월상여임">'[135]인건비예산(정규직)'!$EL$18:$EL$27</definedName>
    <definedName name="유장기">#REF!</definedName>
    <definedName name="유형">#REF!</definedName>
    <definedName name="유형고정자산">[208]신한은행1!#REF!</definedName>
    <definedName name="유형자산총괄">#REF!</definedName>
    <definedName name="유형증감0209">#REF!</definedName>
    <definedName name="유형테스트" hidden="1">{"FORM17",#N/A,FALSE,"Commission1";"FORM17.1",#N/A,FALSE,"Commission2"}</definedName>
    <definedName name="유형테스트_1" hidden="1">{"FORM17",#N/A,FALSE,"Commission1";"FORM17.1",#N/A,FALSE,"Commission2"}</definedName>
    <definedName name="유화">{"'매출'!$A$1:$I$22"}</definedName>
    <definedName name="윤" hidden="1">{#N/A,#N/A,FALSE,"CHECK-LIST 환산표";#N/A,#N/A,FALSE,"무재해 시간";#N/A,#N/A,FALSE,"총괄표"}</definedName>
    <definedName name="윤_1" hidden="1">{#N/A,#N/A,FALSE,"CHECK-LIST 환산표";#N/A,#N/A,FALSE,"무재해 시간";#N/A,#N/A,FALSE,"총괄표"}</definedName>
    <definedName name="윤년">[140]자료!$J$3:$K$14</definedName>
    <definedName name="윤석" hidden="1">{#N/A,#N/A,FALSE,"CHECK-LIST 환산표";#N/A,#N/A,FALSE,"무재해 시간";#N/A,#N/A,FALSE,"총괄표"}</definedName>
    <definedName name="윤석_1" hidden="1">{#N/A,#N/A,FALSE,"CHECK-LIST 환산표";#N/A,#N/A,FALSE,"무재해 시간";#N/A,#N/A,FALSE,"총괄표"}</definedName>
    <definedName name="윤석은" hidden="1">{#N/A,#N/A,FALSE,"CHECK-LIST 환산표";#N/A,#N/A,FALSE,"무재해 시간";#N/A,#N/A,FALSE,"총괄표"}</definedName>
    <definedName name="윤석은_1" hidden="1">{#N/A,#N/A,FALSE,"CHECK-LIST 환산표";#N/A,#N/A,FALSE,"무재해 시간";#N/A,#N/A,FALSE,"총괄표"}</definedName>
    <definedName name="윤지원">#REF!</definedName>
    <definedName name="으이그" hidden="1">{"'Sheet1'!$A$1:$D$15"}</definedName>
    <definedName name="으이그_1" hidden="1">{"'Sheet1'!$A$1:$D$15"}</definedName>
    <definedName name="은" hidden="1">{#N/A,#N/A,FALSE,"CHECK-LIST 환산표";#N/A,#N/A,FALSE,"무재해 시간";#N/A,#N/A,FALSE,"총괄표"}</definedName>
    <definedName name="은_1" hidden="1">{#N/A,#N/A,FALSE,"CHECK-LIST 환산표";#N/A,#N/A,FALSE,"무재해 시간";#N/A,#N/A,FALSE,"총괄표"}</definedName>
    <definedName name="은경" hidden="1">{#N/A,#N/A,FALSE,"CHECK-LIST 환산표";#N/A,#N/A,FALSE,"무재해 시간";#N/A,#N/A,FALSE,"총괄표"}</definedName>
    <definedName name="은경_1" hidden="1">{#N/A,#N/A,FALSE,"CHECK-LIST 환산표";#N/A,#N/A,FALSE,"무재해 시간";#N/A,#N/A,FALSE,"총괄표"}</definedName>
    <definedName name="은행">#REF!</definedName>
    <definedName name="은행조회기준년">[145]은행!$B$59,[145]은행!$B$119,[145]은행!$B$178,[145]은행!$P$207,[145]은행!$B$238,[145]은행!$P$267,[145]은행!$B$298,[145]은행!$B$323,[145]은행!$B$358,[145]은행!$B$383,[145]은행!$Z$443,[145]은행!$Z$503</definedName>
    <definedName name="은행조회기준월">[145]은행!$E$59,[145]은행!$E$119,[145]은행!$E$178,[145]은행!$S$207,[145]은행!$E$238,[145]은행!$S$267,[145]은행!$E$298,[145]은행!$E$323,[145]은행!$E$358,[145]은행!$E$383,[145]은행!$AC$443,[145]은행!$AC$503</definedName>
    <definedName name="은행조회기준일">[145]은행!$G$59,[145]은행!$G$119,[145]은행!$G$178,[145]은행!$U$207,[145]은행!$G$238,[145]은행!$U$267,[145]은행!$G$298,[145]은행!$G$323,[145]은행!$G$358,[145]은행!$G$383,[145]은행!$AE$443,[145]은행!$AE$503</definedName>
    <definedName name="은행조회서번호">[145]은행!$AF$3,[145]은행!$AF$56,[145]은행!$AF$116,[145]은행!$AF$176,[145]은행!$AF$236,[145]은행!$AF$296,[145]은행!$AF$356,[145]은행!$AF$416,[145]은행!$AF$476</definedName>
    <definedName name="은행코드">[180]기초코드!$A$5:$A$46</definedName>
    <definedName name="은행회사명">[145]은행!$K$59,[145]은행!$W$100,[145]은행!$K$119,[145]은행!$W$160,[145]은행!$K$178,[145]은행!$F$207,[145]은행!$K$238,[145]은행!$F$267,[145]은행!$K$298,[145]은행!$K$323,[145]은행!$K$358,[145]은행!$K$383,[145]은행!$B$418,[145]은행!$E$443,[145]은행!$B$478,[145]은행!$E$503</definedName>
    <definedName name="음">{"'9월'!$F$38"}</definedName>
    <definedName name="응아니야" hidden="1">#REF!</definedName>
    <definedName name="의료보험">'[135]인건비예산(정규직)'!$IO$28:$IO$276</definedName>
    <definedName name="의료보험임">'[135]인건비예산(정규직)'!$IO$18:$IO$27</definedName>
    <definedName name="의루">{"'9월'!$F$38"}</definedName>
    <definedName name="의류">{"'9월'!$F$38"}</definedName>
    <definedName name="의류외주계획">{"'9월'!$F$38"}</definedName>
    <definedName name="의사결정">#REF!</definedName>
    <definedName name="의장BC">[48]제조부문배부!$O$10</definedName>
    <definedName name="의장MH">[48]제조부문배부!$O$8</definedName>
    <definedName name="의장기술">[48]제조부문배부!$O$6</definedName>
    <definedName name="의장사원">[48]제조부문배부!$O$5</definedName>
    <definedName name="의장수도">[48]제조부문배부!$O$11</definedName>
    <definedName name="의장전력">[48]제조부문배부!$O$9</definedName>
    <definedName name="의장총인원">[48]제조부문배부!$O$7</definedName>
    <definedName name="이">[8]!BlankMacro1</definedName>
    <definedName name="이광수">#REF!</definedName>
    <definedName name="이규남">#REF!</definedName>
    <definedName name="이근우">#REF!</definedName>
    <definedName name="이기로">#REF!</definedName>
    <definedName name="이동일">#REF!</definedName>
    <definedName name="이동평균12개월">ROUND(AVERAGE([80]월별데이타!XFD1:XFD1048566),0)</definedName>
    <definedName name="이동호">#REF!</definedName>
    <definedName name="이런" hidden="1">{"'보고양식'!$A$58:$K$111"}</definedName>
    <definedName name="이런_1" hidden="1">{"'보고양식'!$A$58:$K$111"}</definedName>
    <definedName name="이름">[8]!BenotaPrn</definedName>
    <definedName name="이름_강창석">#N/A</definedName>
    <definedName name="이름충돌">[8]!BlankMacro1</definedName>
    <definedName name="이상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이상오">#REF!</definedName>
    <definedName name="이상원">[8]!BlankMacro1</definedName>
    <definedName name="이상윤">#REF!</definedName>
    <definedName name="이상하다">{"'9월'!$F$38"}</definedName>
    <definedName name="이상해">{"'9월'!$F$38"}</definedName>
    <definedName name="이상훈">#N/A</definedName>
    <definedName name="이순천">#N/A</definedName>
    <definedName name="이순형">#REF!</definedName>
    <definedName name="이승">#REF!</definedName>
    <definedName name="이승규">#REF!</definedName>
    <definedName name="이승신">[8]!BenotaPrn</definedName>
    <definedName name="이씨" hidden="1">{"'Sheet1'!$A$1:$D$15"}</definedName>
    <definedName name="이씨_1" hidden="1">{"'Sheet1'!$A$1:$D$15"}</definedName>
    <definedName name="이영아">#REF!</definedName>
    <definedName name="이용률_1프로">#REF!</definedName>
    <definedName name="이월급여">'[135]인건비예산(정규직)'!$BU$28:$BU$276</definedName>
    <definedName name="이월급여임">'[135]인건비예산(정규직)'!$BU$18:$BU$27</definedName>
    <definedName name="이월상여">'[135]인건비예산(정규직)'!$BV$28:$BV$276</definedName>
    <definedName name="이월상여임">'[135]인건비예산(정규직)'!$BV$18:$BV$27</definedName>
    <definedName name="이유진">#REF!</definedName>
    <definedName name="이익">#REF!</definedName>
    <definedName name="이익율">#N/A</definedName>
    <definedName name="이인옥">#N/A</definedName>
    <definedName name="이자율">#REF!</definedName>
    <definedName name="이장훈">#REF!</definedName>
    <definedName name="이전">#N/A</definedName>
    <definedName name="이정배">#REF!</definedName>
    <definedName name="이정석">#REF!</definedName>
    <definedName name="이정아">#REF!</definedName>
    <definedName name="이정현">#N/A</definedName>
    <definedName name="이주원">#REF!</definedName>
    <definedName name="이지현">#REF!</definedName>
    <definedName name="이천년">[8]!BlankMacro1</definedName>
    <definedName name="이태흔">#REF!</definedName>
    <definedName name="이해">#N/A</definedName>
    <definedName name="익산">#REF!</definedName>
    <definedName name="인력운영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인사기본">#REF!</definedName>
    <definedName name="인사기본2">#REF!</definedName>
    <definedName name="인사기본3">#REF!</definedName>
    <definedName name="인사이슈">#REF!</definedName>
    <definedName name="인쇄">{#N/A,#N/A,FALSE,"지침";#N/A,#N/A,FALSE,"환경분석";#N/A,#N/A,FALSE,"Sheet16"}</definedName>
    <definedName name="인쇄01">#REF!</definedName>
    <definedName name="인쇄02">#REF!</definedName>
    <definedName name="인쇄03">#REF!</definedName>
    <definedName name="인쇄04">'[209]차량(구)'!$A$1:$IV$3</definedName>
    <definedName name="인쇄05">#REF!</definedName>
    <definedName name="인쇄BU" hidden="1">{#N/A,#N/A,FALSE,"지침";#N/A,#N/A,FALSE,"환경분석";#N/A,#N/A,FALSE,"Sheet16"}</definedName>
    <definedName name="인쇄BU_1" hidden="1">{#N/A,#N/A,FALSE,"지침";#N/A,#N/A,FALSE,"환경분석";#N/A,#N/A,FALSE,"Sheet16"}</definedName>
    <definedName name="인쇄범위">#REF!</definedName>
    <definedName name="인쇄영역">[131]손익계산서!#REF!,[131]손익계산서!#REF!,[131]손익계산서!#REF!,[131]손익계산서!#REF!,[131]손익계산서!$A$9:$H$123</definedName>
    <definedName name="인쇄제목">#REF!</definedName>
    <definedName name="인수잉여재고">{"'9월'!$F$38"}</definedName>
    <definedName name="인원정리00">[8]!BlankMacro1</definedName>
    <definedName name="인원충원">[8]!BlankMacro1</definedName>
    <definedName name="일">[8]!BlankMacro1</definedName>
    <definedName name="일단끝">#REF!</definedName>
    <definedName name="一般管理" hidden="1">{"'買掛金'!$J$6"}</definedName>
    <definedName name="일반업무시설비">[0]!Div98Restr/([0]!Div98Restr+[0]!LYoos+[0]!chem2)</definedName>
    <definedName name="일반업무주차면적">#N/A</definedName>
    <definedName name="일월급여">'[135]인건비예산(정규직)'!$BD$28:$BD$276</definedName>
    <definedName name="일월급여임">'[135]인건비예산(정규직)'!$BD$18:$BD$27</definedName>
    <definedName name="일월상여">'[135]인건비예산(정규직)'!$BE$28:$BE$276</definedName>
    <definedName name="일월상여임">'[135]인건비예산(정규직)'!$BE$18:$BE$27</definedName>
    <definedName name="임대미수" hidden="1">'[210]8월차잔'!#REF!</definedName>
    <definedName name="임대비용">{"'现金流量表（全部投资）'!$B$4:$P$23"}</definedName>
    <definedName name="임범수">#REF!</definedName>
    <definedName name="임시">"$A$1:$B$4"</definedName>
    <definedName name="임원활동비">'[135]인건비예산(정규직)'!$IR$18:$IR$27</definedName>
    <definedName name="임차보증">[27]노c!#REF!</definedName>
    <definedName name="입고현황">BlankMacro1</definedName>
    <definedName name="입사_전_경력_근무년수">#REF!</definedName>
    <definedName name="입사일">#REF!</definedName>
    <definedName name="잉여금처분계산서상당기순이익">#REF!</definedName>
    <definedName name="ㅈ">#REF!</definedName>
    <definedName name="ㅈㄷㄱㅁ">#N/A</definedName>
    <definedName name="ㅈㄷㄱㅈㄷ">#N/A</definedName>
    <definedName name="ㅈㄷㅅ">{"'9월'!$F$38"}</definedName>
    <definedName name="ㅈㄷㅈㄷ">[169]공통!#REF!</definedName>
    <definedName name="ㅈㅈ">{"'9월'!$F$38"}</definedName>
    <definedName name="ㅈㅈㄷㄱㄷㅈ" hidden="1">#REF!</definedName>
    <definedName name="ㅈㅈㅈ">[8]!BlankMacro1</definedName>
    <definedName name="ㅈㅈㅈㅈ">#N/A</definedName>
    <definedName name="ㅈㅈㅈㅈㅈㅈㅈㅈㅈ">[8]!BlankMacro1</definedName>
    <definedName name="ㅈㅈㅈㅈㅈㅈㅈㅈㅈㅈ">[8]!BlankMacro1</definedName>
    <definedName name="ㅈㅈㅈㅈㅈㅈㅈㅈㅈㅈㅈ">[8]!BlankMacro1</definedName>
    <definedName name="ㅈㅈㅈㅈㅈㅈㅈㅈㅈㅈㅈㅈ">[8]!BlankMacro1</definedName>
    <definedName name="ㅈㅈㅈㅈㅈㅈㅈㅈㅈㅈㅈㅈㅈ">[8]!BlankMacro1</definedName>
    <definedName name="ㅈㅈㅈㅈㅈㅈㅈㅈㅈㅈㅈㅈㅈㅈㅈ">[8]!BlankMacro1</definedName>
    <definedName name="ㅈㅈㅈㅈㅈㅈㅈㅈㅈㅈㅈㅈㅈㅈㅈㅈㅈㅈ">[8]!BlankMacro1</definedName>
    <definedName name="ㅈㅈㅈㅈㅈㅈㅈㅈㅈㅈㅈㅈㅈㅈㅈㅈㅈㅈㅈㅈㅈㅈ">[8]!BlankMacro1</definedName>
    <definedName name="자">[8]!BlankMacro1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.._1" hidden="1">{#N/A,#N/A,FALSE,"UNIT";#N/A,#N/A,FALSE,"UNIT";#N/A,#N/A,FALSE,"계정"}</definedName>
    <definedName name="자._1" hidden="1">{#N/A,#N/A,FALSE,"UNIT";#N/A,#N/A,FALSE,"UNIT";#N/A,#N/A,FALSE,"계정"}</definedName>
    <definedName name="자_1" hidden="1">{#N/A,#N/A,FALSE,"UNIT";#N/A,#N/A,FALSE,"UNIT";#N/A,#N/A,FALSE,"계정"}</definedName>
    <definedName name="自_外">#N/A</definedName>
    <definedName name="자격증___________외국어_등">#REF!</definedName>
    <definedName name="자금">#REF!</definedName>
    <definedName name="자료관리">#REF!</definedName>
    <definedName name="자료연구비">#REF!</definedName>
    <definedName name="자본금" hidden="1">{#N/A,#N/A,FALSE,"Aging Summary";#N/A,#N/A,FALSE,"Ratio Analysis";#N/A,#N/A,FALSE,"Test 120 Day Accts";#N/A,#N/A,FALSE,"Tickmarks"}</definedName>
    <definedName name="자본금_1" hidden="1">{#N/A,#N/A,FALSE,"Aging Summary";#N/A,#N/A,FALSE,"Ratio Analysis";#N/A,#N/A,FALSE,"Test 120 Day Accts";#N/A,#N/A,FALSE,"Tickmarks"}</definedName>
    <definedName name="자본조정">[8]!BenotaPrn</definedName>
    <definedName name="자산총계">[139]ILBAN!A1048563+[139]ILBAN!A1048567+[139]ILBAN!A1048569+[139]ILBAN!A1048575</definedName>
    <definedName name="자산현금유입">#REF!,#REF!,#REF!,#REF!</definedName>
    <definedName name="자산현금유출">#REF!,#REF!,#REF!,#REF!</definedName>
    <definedName name="자신">#N/A</definedName>
    <definedName name="자양2지구재건축">{"Book1","완공보1.XLS"}</definedName>
    <definedName name="자연식">#N/A</definedName>
    <definedName name="자이로">#N/A</definedName>
    <definedName name="작성조서" hidden="1">{#N/A,#N/A,FALSE,"BS";#N/A,#N/A,FALSE,"PL";#N/A,#N/A,FALSE,"처분";#N/A,#N/A,FALSE,"현금";#N/A,#N/A,FALSE,"매출";#N/A,#N/A,FALSE,"원가";#N/A,#N/A,FALSE,"경영"}</definedName>
    <definedName name="작성조서_1" hidden="1">{#N/A,#N/A,FALSE,"BS";#N/A,#N/A,FALSE,"PL";#N/A,#N/A,FALSE,"처분";#N/A,#N/A,FALSE,"현금";#N/A,#N/A,FALSE,"매출";#N/A,#N/A,FALSE,"원가";#N/A,#N/A,FALSE,"경영"}</definedName>
    <definedName name="작성지침">{"Book1","완공보1.XLS"}</definedName>
    <definedName name="잔다니아">[8]!BlankMacro1</definedName>
    <definedName name="잔디구해">[8]!BlankMacro1</definedName>
    <definedName name="잔액">[211]현금!$D$6</definedName>
    <definedName name="잔율">#N/A</definedName>
    <definedName name="잔입금일">#N/A</definedName>
    <definedName name="雑費" hidden="1">{"'買掛金'!$J$6"}</definedName>
    <definedName name="장기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장기금융상품">[212]정의!$B$4</definedName>
    <definedName name="장기금융상품명세">#REF!</definedName>
    <definedName name="장기선급비용">#REF!</definedName>
    <definedName name="장기성채권">[8]!BlankMacro1</definedName>
    <definedName name="장기심의">#N/A</definedName>
    <definedName name="장기차입금">BlankMacro1</definedName>
    <definedName name="長島" hidden="1">{"'買掛金'!$J$6"}</definedName>
    <definedName name="장만호">#REF!</definedName>
    <definedName name="장부가액">#REF!</definedName>
    <definedName name="장부가액합계">#REF!</definedName>
    <definedName name="장선비용">#REF!</definedName>
    <definedName name="장성훈">#REF!</definedName>
    <definedName name="장예">[141]수신!#REF!</definedName>
    <definedName name="재" hidden="1">{#N/A,#N/A,FALSE,"UNIT";#N/A,#N/A,FALSE,"UNIT";#N/A,#N/A,FALSE,"계정"}</definedName>
    <definedName name="재_1" hidden="1">{#N/A,#N/A,FALSE,"UNIT";#N/A,#N/A,FALSE,"UNIT";#N/A,#N/A,FALSE,"계정"}</definedName>
    <definedName name="재고운">[8]!BlankMacro1</definedName>
    <definedName name="재고운영">[8]!BlankMacro1</definedName>
    <definedName name="재고자산">[158]COBS!$G$19</definedName>
    <definedName name="재고합">'[156]10월'!$AY$450</definedName>
    <definedName name="재고회전율">#REF!</definedName>
    <definedName name="재공품">BlankMacro1</definedName>
    <definedName name="재료비상세">[8]!BlankMacro1</definedName>
    <definedName name="재료비상세5">[8]!BlankMacro1</definedName>
    <definedName name="재무" hidden="1">#REF!</definedName>
    <definedName name="재무계정">#REF!</definedName>
    <definedName name="재무상태표_IFRS">#REF!</definedName>
    <definedName name="재무요약">[168]회사정보!#REF!</definedName>
    <definedName name="재영">[213]한세A4PL!#REF!</definedName>
    <definedName name="재재재" hidden="1">{"'미착금액'!$A$4:$G$14"}</definedName>
    <definedName name="재재재_1" hidden="1">{"'미착금액'!$A$4:$G$14"}</definedName>
    <definedName name="재정">[8]!BlankMacro1</definedName>
    <definedName name="재정2">[8]!BlankMacro1</definedName>
    <definedName name="저저" hidden="1">{#N/A,#N/A,FALSE,"UNIT";#N/A,#N/A,FALSE,"UNIT";#N/A,#N/A,FALSE,"계정"}</definedName>
    <definedName name="저저_1" hidden="1">{#N/A,#N/A,FALSE,"UNIT";#N/A,#N/A,FALSE,"UNIT";#N/A,#N/A,FALSE,"계정"}</definedName>
    <definedName name="적용수정">[214]정산표!#REF!</definedName>
    <definedName name="적용수정2">[215]정산표!#REF!</definedName>
    <definedName name="전">[8]!BlankMacro1</definedName>
    <definedName name="전_화_번_호">#REF!</definedName>
    <definedName name="전기">[148]Config!$P$11</definedName>
    <definedName name="전기tb" hidden="1">{#N/A,#N/A,FALSE,"COL-HIS"}</definedName>
    <definedName name="전기tb_1" hidden="1">{#N/A,#N/A,FALSE,"COL-HIS"}</definedName>
    <definedName name="전기감가상각비">#REF!</definedName>
    <definedName name="전기고정부채">#REF!</definedName>
    <definedName name="전기고정자산">#REF!</definedName>
    <definedName name="전기당기순이익">[154]손익계산서!#REF!</definedName>
    <definedName name="전기당좌자산">#REF!</definedName>
    <definedName name="전기매출액">[154]손익계산서!#REF!</definedName>
    <definedName name="전기매출채권">#REF!</definedName>
    <definedName name="전기매출총이익">[154]손익계산서!#REF!</definedName>
    <definedName name="전기무형자산">#REF!</definedName>
    <definedName name="전기부채자본총계">#REF!</definedName>
    <definedName name="전기부채총계">#REF!</definedName>
    <definedName name="전기영업이익">[154]손익계산서!#REF!</definedName>
    <definedName name="전기유동부채">#REF!</definedName>
    <definedName name="전기유동자산">#REF!</definedName>
    <definedName name="전기유형자산">#REF!</definedName>
    <definedName name="전기이익잉여금">#REF!</definedName>
    <definedName name="전기이자비용">#REF!</definedName>
    <definedName name="전기자보조정">[216]대차대조표!#REF!</definedName>
    <definedName name="전기자본금">#REF!</definedName>
    <definedName name="전기자본잉여금">[153]대차대조표!#REF!</definedName>
    <definedName name="전기자본조정">[154]대차대조표!#REF!</definedName>
    <definedName name="전기자본총계">#REF!</definedName>
    <definedName name="전기자산총계">#REF!</definedName>
    <definedName name="전기재고자산">#REF!</definedName>
    <definedName name="전기제품제조원가">[146]제조원가!$E$51</definedName>
    <definedName name="전기퇴직급여">[151]손익계산서!#REF!</definedName>
    <definedName name="전기투자자산">#REF!</definedName>
    <definedName name="전년말환율">[148]Config!$AB$4</definedName>
    <definedName name="전략기획팀1">#REF!</definedName>
    <definedName name="전략기획팀손익">#REF!</definedName>
    <definedName name="전력계">[48]제조부문배부!$S$9</definedName>
    <definedName name="전산비품">#REF!</definedName>
    <definedName name="전산비품그릅">#REF!</definedName>
    <definedName name="전산실야간짝수">#REF!</definedName>
    <definedName name="전산실야간홀수">#REF!</definedName>
    <definedName name="전성민">#REF!</definedName>
    <definedName name="전입액">#REF!</definedName>
    <definedName name="전장">#REF!</definedName>
    <definedName name="전전기당기순이익">[217]경영지표!#REF!</definedName>
    <definedName name="전전기매출액">[217]경영지표!#REF!</definedName>
    <definedName name="전전기영업이익">[217]경영지표!#REF!</definedName>
    <definedName name="전전기자본총계">[217]경영지표!#REF!</definedName>
    <definedName name="전전기자산총계">[217]경영지표!#REF!</definedName>
    <definedName name="전철">0</definedName>
    <definedName name="전체">#REF!</definedName>
    <definedName name="전체2">#REF!</definedName>
    <definedName name="전체범위">#REF!</definedName>
    <definedName name="전체조직3">[8]!BlankMacro1</definedName>
    <definedName name="전표청구" hidden="1">{#N/A,#N/A,FALSE,"CHECK-LIST 환산표";#N/A,#N/A,FALSE,"무재해 시간";#N/A,#N/A,FALSE,"총괄표"}</definedName>
    <definedName name="전표청구_1" hidden="1">{#N/A,#N/A,FALSE,"CHECK-LIST 환산표";#N/A,#N/A,FALSE,"무재해 시간";#N/A,#N/A,FALSE,"총괄표"}</definedName>
    <definedName name="전형석">#REF!</definedName>
    <definedName name="전화번호">[129]기본!$C$9</definedName>
    <definedName name="절감">[8]!BlankMacro1</definedName>
    <definedName name="絶費" hidden="1">{"'買掛金'!$J$6"}</definedName>
    <definedName name="접대비집계">#REF!</definedName>
    <definedName name="정" hidden="1">{#N/A,#N/A,FALSE,"UNIT";#N/A,#N/A,FALSE,"UNIT";#N/A,#N/A,FALSE,"계정"}</definedName>
    <definedName name="정_1" hidden="1">{#N/A,#N/A,FALSE,"UNIT";#N/A,#N/A,FALSE,"UNIT";#N/A,#N/A,FALSE,"계정"}</definedName>
    <definedName name="정문" hidden="1">{#N/A,#N/A,FALSE,"UNIT";#N/A,#N/A,FALSE,"UNIT";#N/A,#N/A,FALSE,"계정"}</definedName>
    <definedName name="정문_1" hidden="1">{#N/A,#N/A,FALSE,"UNIT";#N/A,#N/A,FALSE,"UNIT";#N/A,#N/A,FALSE,"계정"}</definedName>
    <definedName name="정문규">#REF!</definedName>
    <definedName name="정문식" hidden="1">{#N/A,#N/A,FALSE,"UNIT";#N/A,#N/A,FALSE,"UNIT";#N/A,#N/A,FALSE,"계정"}</definedName>
    <definedName name="정문식_1" hidden="1">{#N/A,#N/A,FALSE,"UNIT";#N/A,#N/A,FALSE,"UNIT";#N/A,#N/A,FALSE,"계정"}</definedName>
    <definedName name="정산청구">#REF!</definedName>
    <definedName name="정산표">'[218]완성차 미수금'!#REF!</definedName>
    <definedName name="정성조">#REF!</definedName>
    <definedName name="정신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정연열">#REF!</definedName>
    <definedName name="정영덕">#REF!</definedName>
    <definedName name="정영식">#REF!</definedName>
    <definedName name="정일해">#REF!</definedName>
    <definedName name="정재학">#REF!</definedName>
    <definedName name="정제헌">#REF!</definedName>
    <definedName name="정찬호">#REF!</definedName>
    <definedName name="정현철">#REF!</definedName>
    <definedName name="정호석">#REF!</definedName>
    <definedName name="제2">#N/A</definedName>
    <definedName name="제고">[8]!BlankMacro1</definedName>
    <definedName name="제발이다">[8]!BlankMacro1</definedName>
    <definedName name="제원">#REF!</definedName>
    <definedName name="제작품수불부_data_List">#REF!</definedName>
    <definedName name="제조경비">#REF!</definedName>
    <definedName name="제조부문">[48]제조부문배부!$C$5</definedName>
    <definedName name="제조원가">#REF!</definedName>
    <definedName name="제조원가명세_pjt별">#REF!</definedName>
    <definedName name="제품_2">#N/A</definedName>
    <definedName name="제품123">#N/A</definedName>
    <definedName name="제품2">#N/A</definedName>
    <definedName name="제품목록">'[219]출력8(신제품판매현황)'!$A$5:$U$330</definedName>
    <definedName name="제품별사업전략" hidden="1">{#N/A,#N/A,FALSE,"UNIT";#N/A,#N/A,FALSE,"UNIT";#N/A,#N/A,FALSE,"계정"}</definedName>
    <definedName name="제품별사업전략_1" hidden="1">{#N/A,#N/A,FALSE,"UNIT";#N/A,#N/A,FALSE,"UNIT";#N/A,#N/A,FALSE,"계정"}</definedName>
    <definedName name="제품제품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조건1">#N/A</definedName>
    <definedName name="조서">[220]자산가치!#REF!</definedName>
    <definedName name="조서번호">#REF!</definedName>
    <definedName name="조선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조영찬">#N/A</definedName>
    <definedName name="조우형">#REF!</definedName>
    <definedName name="조전">[169]공통!#REF!</definedName>
    <definedName name="조정" hidden="1">#REF!</definedName>
    <definedName name="조정비">30000/30000</definedName>
    <definedName name="조정시산">[8]!BlankMacro1</definedName>
    <definedName name="조직">[8]!BlankMacro1</definedName>
    <definedName name="조한구">#REF!</definedName>
    <definedName name="조해룡">#REF!</definedName>
    <definedName name="조회서">[169]공통!#REF!</definedName>
    <definedName name="조회서기준일">#REF!</definedName>
    <definedName name="종_목">#REF!</definedName>
    <definedName name="종료년월일">[129]기본!$C$11</definedName>
    <definedName name="종류">#REF!</definedName>
    <definedName name="종목">[129]기본!$C$19</definedName>
    <definedName name="종합2">[8]!BlankMacro1</definedName>
    <definedName name="종합추이">[8]!BlankMacro1</definedName>
    <definedName name="종합회계" hidden="1">{#N/A,#N/A,FALSE,"BS";#N/A,#N/A,FALSE,"PL";#N/A,#N/A,FALSE,"처분";#N/A,#N/A,FALSE,"현금";#N/A,#N/A,FALSE,"매출";#N/A,#N/A,FALSE,"원가";#N/A,#N/A,FALSE,"경영"}</definedName>
    <definedName name="종합회계_1" hidden="1">{#N/A,#N/A,FALSE,"BS";#N/A,#N/A,FALSE,"PL";#N/A,#N/A,FALSE,"처분";#N/A,#N/A,FALSE,"현금";#N/A,#N/A,FALSE,"매출";#N/A,#N/A,FALSE,"원가";#N/A,#N/A,FALSE,"경영"}</definedName>
    <definedName name="종화" hidden="1">{#N/A,#N/A,FALSE,"지침";#N/A,#N/A,FALSE,"환경분석";#N/A,#N/A,FALSE,"Sheet16"}</definedName>
    <definedName name="종화_1" hidden="1">{#N/A,#N/A,FALSE,"지침";#N/A,#N/A,FALSE,"환경분석";#N/A,#N/A,FALSE,"Sheet16"}</definedName>
    <definedName name="종희">'[143]기계(배관제외)'!#REF!</definedName>
    <definedName name="주" hidden="1">{#N/A,#N/A,FALSE,"UNIT";#N/A,#N/A,FALSE,"UNIT";#N/A,#N/A,FALSE,"계정"}</definedName>
    <definedName name="주________소">#REF!</definedName>
    <definedName name="주__소">#REF!</definedName>
    <definedName name="주_1" hidden="1">{#N/A,#N/A,FALSE,"UNIT";#N/A,#N/A,FALSE,"UNIT";#N/A,#N/A,FALSE,"계정"}</definedName>
    <definedName name="주란" hidden="1">{#N/A,#N/A,FALSE,"지침";#N/A,#N/A,FALSE,"환경분석";#N/A,#N/A,FALSE,"Sheet16"}</definedName>
    <definedName name="주란_1" hidden="1">{#N/A,#N/A,FALSE,"지침";#N/A,#N/A,FALSE,"환경분석";#N/A,#N/A,FALSE,"Sheet16"}</definedName>
    <definedName name="주민등록번호">#REF!</definedName>
    <definedName name="주부신수익권증서_400">#REF!</definedName>
    <definedName name="주석">[8]!BenotaPrn</definedName>
    <definedName name="주석자료">[8]!BenotaPrn</definedName>
    <definedName name="주성회차">[8]!BenotaPrn</definedName>
    <definedName name="주소">#REF!</definedName>
    <definedName name="주요">[8]!BlankMacro1</definedName>
    <definedName name="주요2">[8]!BlankMacro1</definedName>
    <definedName name="주요개정">{"Book1","공동준비.xls"}</definedName>
    <definedName name="주요개정2">{"Book1","공동준비.xls"}</definedName>
    <definedName name="주요업무1">[8]!BlankMacro1</definedName>
    <definedName name="주임종">#REF!</definedName>
    <definedName name="주차계획" hidden="1">{#N/A,#N/A,FALSE,"UNIT";#N/A,#N/A,FALSE,"UNIT";#N/A,#N/A,FALSE,"계정"}</definedName>
    <definedName name="주차계획_1" hidden="1">{#N/A,#N/A,FALSE,"UNIT";#N/A,#N/A,FALSE,"UNIT";#N/A,#N/A,FALSE,"계정"}</definedName>
    <definedName name="주택매출">#REF!</definedName>
    <definedName name="주택사업본부">#REF!</definedName>
    <definedName name="주택원가">#REF!</definedName>
    <definedName name="주택자금">[48]제조부문배부!$S$7</definedName>
    <definedName name="주택자금임">[48]제조부문배부!$S$7</definedName>
    <definedName name="주택최종">#REF!</definedName>
    <definedName name="중간요약" hidden="1">{#N/A,#N/A,FALSE,"BS";#N/A,#N/A,FALSE,"PL";#N/A,#N/A,FALSE,"처분";#N/A,#N/A,FALSE,"현금";#N/A,#N/A,FALSE,"매출";#N/A,#N/A,FALSE,"원가";#N/A,#N/A,FALSE,"경영"}</definedName>
    <definedName name="중간요약_1" hidden="1">{#N/A,#N/A,FALSE,"BS";#N/A,#N/A,FALSE,"PL";#N/A,#N/A,FALSE,"처분";#N/A,#N/A,FALSE,"현금";#N/A,#N/A,FALSE,"매출";#N/A,#N/A,FALSE,"원가";#N/A,#N/A,FALSE,"경영"}</definedName>
    <definedName name="중기변속기">[8]!BlankMacro1</definedName>
    <definedName name="중분류">#REF!</definedName>
    <definedName name="중앙선8공구">{"Book1","공동준비.xls"}</definedName>
    <definedName name="중율">#N/A</definedName>
    <definedName name="중입금일">#N/A</definedName>
    <definedName name="중장기">{"'9월'!$F$38"}</definedName>
    <definedName name="중점이슈">#REF!</definedName>
    <definedName name="쥕x_t">#REF!</definedName>
    <definedName name="증감1">[139]지성학원!XFC1-[139]지성학원!XFA1</definedName>
    <definedName name="증감2">[139]지성학원!XFC1-[139]지성학원!XEZ1</definedName>
    <definedName name="증감구로">[138]TB!#REF!</definedName>
    <definedName name="증감본사누계">[138]TB!#REF!</definedName>
    <definedName name="증감부평">[138]TB!#REF!</definedName>
    <definedName name="증감서울">[138]TB!#REF!</definedName>
    <definedName name="증감율1">([139]지성학원!XFC1-[139]지성학원!XFA1)/[139]지성학원!XFA1*100</definedName>
    <definedName name="증감율2">([139]지성학원!XFC1-[139]지성학원!XEZ1)/[139]지성학원!XEZ1*100</definedName>
    <definedName name="증감창원">[138]TB!#REF!</definedName>
    <definedName name="지급계획">{"'9월'!$F$38"}</definedName>
    <definedName name="지급보증">[150]서식시트!#REF!</definedName>
    <definedName name="지급보증받은사항">#REF!</definedName>
    <definedName name="지급어음">#REF!</definedName>
    <definedName name="지나" hidden="1">#REF!</definedName>
    <definedName name="지랄">#N/A</definedName>
    <definedName name="지배구조1" hidden="1">{#N/A,#N/A,FALSE,"지침";#N/A,#N/A,FALSE,"환경분석";#N/A,#N/A,FALSE,"Sheet16"}</definedName>
    <definedName name="지배구조1_1" hidden="1">{#N/A,#N/A,FALSE,"지침";#N/A,#N/A,FALSE,"환경분석";#N/A,#N/A,FALSE,"Sheet16"}</definedName>
    <definedName name="지분법" hidden="1">#REF!</definedName>
    <definedName name="支払" hidden="1">{"'買掛金'!$J$6"}</definedName>
    <definedName name="支払手形" hidden="1">{"'買掛金'!$J$6"}</definedName>
    <definedName name="지원부문표지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원부문표지2">{#N/A,#N/A,TRUE,"목차";#N/A,#N/A,TRUE,"1.";#N/A,#N/A,TRUE,"2.";#N/A,#N/A,TRUE,"3.";#N/A,#N/A,TRUE,"4-1";#N/A,#N/A,TRUE,"-2";#N/A,#N/A,TRUE,"-3";#N/A,#N/A,TRUE,"-4";#N/A,#N/A,TRUE,"5-1";#N/A,#N/A,TRUE,"5-2";#N/A,#N/A,TRUE,"6-1";#N/A,#N/A,TRUE,"6-2";#N/A,#N/A,TRUE,"7-1";#N/A,#N/A,TRUE,"7-2";#N/A,#N/A,TRUE,"8.";#N/A,#N/A,TRUE,"9."}</definedName>
    <definedName name="지자">#REF!</definedName>
    <definedName name="지지">#REF!</definedName>
    <definedName name="지지지" hidden="1">{"'미착금액'!$A$4:$G$14"}</definedName>
    <definedName name="지지지_1" hidden="1">{"'미착금액'!$A$4:$G$14"}</definedName>
    <definedName name="지천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직급_직책">#REF!</definedName>
    <definedName name="직책수당">#REF!</definedName>
    <definedName name="진" hidden="1">{#N/A,#N/A,FALSE,"UNIT";#N/A,#N/A,FALSE,"UNIT";#N/A,#N/A,FALSE,"계정"}</definedName>
    <definedName name="진_1" hidden="1">{#N/A,#N/A,FALSE,"UNIT";#N/A,#N/A,FALSE,"UNIT";#N/A,#N/A,FALSE,"계정"}</definedName>
    <definedName name="진진진">[8]!BlankMacro1</definedName>
    <definedName name="진짜">[8]!BlankMacro1</definedName>
    <definedName name="진척도">#REF!</definedName>
    <definedName name="집">[48]제조부문배부!$S$7</definedName>
    <definedName name="집계">#REF!</definedName>
    <definedName name="짱나" hidden="1">{"'Sheet1'!$A$1:$D$15"}</definedName>
    <definedName name="짱나_1" hidden="1">{"'Sheet1'!$A$1:$D$15"}</definedName>
    <definedName name="짱돌">#REF!</definedName>
    <definedName name="ㅊㅂ３９">#REF!</definedName>
    <definedName name="ㅊㅊㅊ">[8]!BenotaPrn</definedName>
    <definedName name="ㅊㅊㅊㅊㅊㅊㅊㅊㅊㅊ">#REF!</definedName>
    <definedName name="차." hidden="1">{#N/A,#N/A,FALSE,"UNIT";#N/A,#N/A,FALSE,"UNIT";#N/A,#N/A,FALSE,"계정"}</definedName>
    <definedName name="차._1" hidden="1">{#N/A,#N/A,FALSE,"UNIT";#N/A,#N/A,FALSE,"UNIT";#N/A,#N/A,FALSE,"계정"}</definedName>
    <definedName name="차라리라">[8]!BlankMacro1</definedName>
    <definedName name="차라이">[8]!BlankMacro1</definedName>
    <definedName name="차량SVC" hidden="1">{#N/A,#N/A,FALSE,"UNIT";#N/A,#N/A,FALSE,"UNIT";#N/A,#N/A,FALSE,"계정"}</definedName>
    <definedName name="차량SVC_1" hidden="1">{#N/A,#N/A,FALSE,"UNIT";#N/A,#N/A,FALSE,"UNIT";#N/A,#N/A,FALSE,"계정"}</definedName>
    <definedName name="차량운반구" hidden="1">{"'손익현황'!$A$1:$J$29"}</definedName>
    <definedName name="차량유지비">#REF!</definedName>
    <definedName name="차림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차명고래">[8]!BlankMacro1</definedName>
    <definedName name="차이" hidden="1">{"'Sheet1'!$A$1:$D$15"}</definedName>
    <definedName name="차이_1" hidden="1">{"'Sheet1'!$A$1:$D$15"}</definedName>
    <definedName name="차이조정" hidden="1">{"'Sheet1'!$A$1:$D$15"}</definedName>
    <definedName name="차이조정_1" hidden="1">{"'Sheet1'!$A$1:$D$15"}</definedName>
    <definedName name="차이조정분" hidden="1">{"'Sheet1'!$A$1:$D$15"}</definedName>
    <definedName name="차이조정분_1" hidden="1">{"'Sheet1'!$A$1:$D$15"}</definedName>
    <definedName name="차익거래">[8]!BlankMacro1</definedName>
    <definedName name="차입금">#REF!</definedName>
    <definedName name="차입금스케줄_pbc" hidden="1">{#N/A,#N/A,FALSE,"BS";#N/A,#N/A,FALSE,"PL";#N/A,#N/A,FALSE,"처분";#N/A,#N/A,FALSE,"현금";#N/A,#N/A,FALSE,"매출";#N/A,#N/A,FALSE,"원가";#N/A,#N/A,FALSE,"경영"}</definedName>
    <definedName name="차입금스케줄_pbc_1" hidden="1">{#N/A,#N/A,FALSE,"BS";#N/A,#N/A,FALSE,"PL";#N/A,#N/A,FALSE,"처분";#N/A,#N/A,FALSE,"현금";#N/A,#N/A,FALSE,"매출";#N/A,#N/A,FALSE,"원가";#N/A,#N/A,FALSE,"경영"}</definedName>
    <definedName name="差入保証金" hidden="1">{"'買掛金'!$J$6"}</definedName>
    <definedName name="차재원">#REF!</definedName>
    <definedName name="차차">#N/A</definedName>
    <definedName name="차체BC">[48]제조부문배부!$M$10</definedName>
    <definedName name="차체MH">[48]제조부문배부!$M$8</definedName>
    <definedName name="차체기술">[48]제조부문배부!$M$6</definedName>
    <definedName name="차체사원">[48]제조부문배부!$M$5</definedName>
    <definedName name="차체수도">[48]제조부문배부!$M$11</definedName>
    <definedName name="차체전력">[48]제조부문배부!$M$9</definedName>
    <definedName name="차체총인원">[48]제조부문배부!$M$7</definedName>
    <definedName name="차효철">#REF!</definedName>
    <definedName name="창">[8]!BlankMacro1</definedName>
    <definedName name="창원">[138]TB!#REF!</definedName>
    <definedName name="창원선급2">#REF!</definedName>
    <definedName name="창원선급3">#REF!</definedName>
    <definedName name="창원토지">#REF!</definedName>
    <definedName name="채권총">BlankMacro1</definedName>
    <definedName name="처분">[31]AP!$A$5:$O$13</definedName>
    <definedName name="천안">[138]TB!#REF!</definedName>
    <definedName name="철구사업본부">#REF!</definedName>
    <definedName name="총괄">[221]!매크로4</definedName>
    <definedName name="총괄2">BlankMacro1</definedName>
    <definedName name="총괄3">BlankMacro1</definedName>
    <definedName name="총괄표">#REF!</definedName>
    <definedName name="총무비품">#REF!</definedName>
    <definedName name="총무비품그룹">#REF!</definedName>
    <definedName name="총수금금액">#N/A</definedName>
    <definedName name="총원가">#N/A</definedName>
    <definedName name="총투입시간" hidden="1">{"'Sheet1'!$A$1:$D$15"}</definedName>
    <definedName name="총투입시간_1" hidden="1">{"'Sheet1'!$A$1:$D$15"}</definedName>
    <definedName name="최">BlankMacro1</definedName>
    <definedName name="최근호">#REF!</definedName>
    <definedName name="최다롱">#REF!</definedName>
    <definedName name="최석우">#REF!</definedName>
    <definedName name="최원우">#REF!</definedName>
    <definedName name="최유경">#REF!</definedName>
    <definedName name="최이화">#REF!</definedName>
    <definedName name="최재영">#REF!</definedName>
    <definedName name="최종_학과명">#REF!</definedName>
    <definedName name="최종_학교명">#REF!</definedName>
    <definedName name="최짛론">BlankMacro1</definedName>
    <definedName name="최초">#REF!</definedName>
    <definedName name="최해술">#REF!</definedName>
    <definedName name="추가자금">{"'9월'!$F$38"}</definedName>
    <definedName name="추계합계">#REF!</definedName>
    <definedName name="추정손익">[8]!BlankMacro1</definedName>
    <definedName name="출3">{"'9월'!$F$38"}</definedName>
    <definedName name="출5">{"'9월'!$F$38"}</definedName>
    <definedName name="출고합">'[156]10월'!$AO$450</definedName>
    <definedName name="출원명">#REF!</definedName>
    <definedName name="출원품목">#REF!</definedName>
    <definedName name="출자금">[194]금형이력!$A$6:$G$73</definedName>
    <definedName name="출하의뢰">#N/A</definedName>
    <definedName name="춤추는아이">[8]!BlankMacro1</definedName>
    <definedName name="칠월급여">'[135]인건비예산(정규직)'!$FA$28:$FA$276</definedName>
    <definedName name="칠월급여임">'[135]인건비예산(정규직)'!$FA$18:$FA$27</definedName>
    <definedName name="칠월상여">'[135]인건비예산(정규직)'!$FB$28:$FB$276</definedName>
    <definedName name="칠월상여임">'[135]인건비예산(정규직)'!$FB$18:$FB$27</definedName>
    <definedName name="ㅋ">[8]!BlankMacro1</definedName>
    <definedName name="ㅋ_1" hidden="1">{"'Sheet1'!$A$1:$D$15"}</definedName>
    <definedName name="ㅋ68">#REF!</definedName>
    <definedName name="ㅋㅋ">{"'9월'!$F$38"}</definedName>
    <definedName name="ㅋㅋㅋㅋ" hidden="1">{#N/A,#N/A,FALSE,"Aging Summary";#N/A,#N/A,FALSE,"Ratio Analysis";#N/A,#N/A,FALSE,"Test 120 Day Accts";#N/A,#N/A,FALSE,"Tickmarks"}</definedName>
    <definedName name="ㅋㅋㅋㅋ_1" hidden="1">{#N/A,#N/A,FALSE,"Aging Summary";#N/A,#N/A,FALSE,"Ratio Analysis";#N/A,#N/A,FALSE,"Test 120 Day Accts";#N/A,#N/A,FALSE,"Tickmarks"}</definedName>
    <definedName name="ㅋㅋㅋㅋㅋ">[8]!BlankMacro1</definedName>
    <definedName name="ㅋㅋㅋㅋㅋㅋㅋㅋ">[8]!BlankMacro1</definedName>
    <definedName name="ㅋㅋㅋㅋㅋㅋㅋㅋㅋ">[8]!BlankMacro1</definedName>
    <definedName name="카카오청년창업펀드">#REF!</definedName>
    <definedName name="카테고리">[222]기준!$B$4:$B$11</definedName>
    <definedName name="카테고리상세내역">[222]기준!$E$4:$E$17</definedName>
    <definedName name="컨버스">{"'9월'!$F$38"}</definedName>
    <definedName name="케이스위스">{"'9월'!$F$38"}</definedName>
    <definedName name="코드">#REF!</definedName>
    <definedName name="코드표">#REF!</definedName>
    <definedName name="쿠">[8]!BlankMacro1</definedName>
    <definedName name="ㅌ야">{"'9월'!$F$38"}</definedName>
    <definedName name="ㅌㅌㅌ">{"'9월'!$F$38"}</definedName>
    <definedName name="ㅌㅌㅌㅌㅌㅌㅌㅌㅌㅌ">[8]!BlankMacro1</definedName>
    <definedName name="ㅌㅌㅌㅌㅌㅌㅌㅌㅌㅌㅌ">[8]!BlankMacro1</definedName>
    <definedName name="ㅌㅌㅌㅌㅌㅌㅌㅌㅌㅌㅌㅌㅌㅌㅌㅌ">[8]!BlankMacro1</definedName>
    <definedName name="ㅌㅎ">[169]공통!#REF!</definedName>
    <definedName name="템플리트모듈1">[8]!BlankMacro1</definedName>
    <definedName name="템플리트모듈2">[8]!BlankMacro1</definedName>
    <definedName name="템플리트모듈3">[8]!BlankMacro1</definedName>
    <definedName name="템플리트모듈4">[8]!BlankMacro1</definedName>
    <definedName name="템플리트모듈5">[8]!BlankMacro1</definedName>
    <definedName name="템플리트모듈6">[8]!BlankMacro1</definedName>
    <definedName name="통">BlankMacro1</definedName>
    <definedName name="통화">#REF!</definedName>
    <definedName name="통화단위">[148]Config!$P$9</definedName>
    <definedName name="퇴사일">#REF!</definedName>
    <definedName name="퇴직금추계">#REF!</definedName>
    <definedName name="퇴직충당금">'[135]인건비예산(정규직)'!$AO$28:$AO$276</definedName>
    <definedName name="퇴직충당금임">'[135]인건비예산(정규직)'!$AO$18:$AO$27</definedName>
    <definedName name="퇴충" hidden="1">{"'Sheet1'!$A$1:$D$15"}</definedName>
    <definedName name="퇴충_1" hidden="1">{"'Sheet1'!$A$1:$D$15"}</definedName>
    <definedName name="투입">#REF!</definedName>
    <definedName name="투자3">{"'9월'!$F$38"}</definedName>
    <definedName name="투자계획" hidden="1">{#N/A,#N/A,FALSE,"UNIT";#N/A,#N/A,FALSE,"UNIT";#N/A,#N/A,FALSE,"계정"}</definedName>
    <definedName name="투자계획_1" hidden="1">{#N/A,#N/A,FALSE,"UNIT";#N/A,#N/A,FALSE,"UNIT";#N/A,#N/A,FALSE,"계정"}</definedName>
    <definedName name="투자자산" hidden="1">{"FORM17",#N/A,FALSE,"Commission1";"FORM17.1",#N/A,FALSE,"Commission2"}</definedName>
    <definedName name="투자자산_1" hidden="1">{"FORM17",#N/A,FALSE,"Commission1";"FORM17.1",#N/A,FALSE,"Commission2"}</definedName>
    <definedName name="투자자산2" hidden="1">{"FORM1",#N/A,FALSE,"Revenue";"FORMTR",#N/A,FALSE,"Revenue";"FORM3.1",#N/A,FALSE,"Revenue"}</definedName>
    <definedName name="투자자산2_1" hidden="1">{"FORM1",#N/A,FALSE,"Revenue";"FORMTR",#N/A,FALSE,"Revenue";"FORM3.1",#N/A,FALSE,"Revenue"}</definedName>
    <definedName name="특수목적회사">#REF!</definedName>
    <definedName name="특정금전신탁">[182]유가증권미수!#REF!</definedName>
    <definedName name="틡z">[223]상정안건!$A$72:$C$78</definedName>
    <definedName name="티앤케이팩토리">#REF!</definedName>
    <definedName name="팀별계획" hidden="1">{#N/A,#N/A,FALSE,"UNIT";#N/A,#N/A,FALSE,"UNIT";#N/A,#N/A,FALSE,"계정"}</definedName>
    <definedName name="팀별계획_1" hidden="1">{#N/A,#N/A,FALSE,"UNIT";#N/A,#N/A,FALSE,"UNIT";#N/A,#N/A,FALSE,"계정"}</definedName>
    <definedName name="팀실적1">[224]!팀실적1</definedName>
    <definedName name="ㅍ">#REF!</definedName>
    <definedName name="ㅍㅍㅍ">{"'9월'!$F$38"}</definedName>
    <definedName name="파라이다">[8]!BlankMacro1</definedName>
    <definedName name="파생상품">[150]서식시트!#REF!</definedName>
    <definedName name="판관비" hidden="1">[137]손익계산서!$B$68:$B$77</definedName>
    <definedName name="판관비성장율">#REF!</definedName>
    <definedName name="판다다">[8]!BlankMacro1</definedName>
    <definedName name="판매목표가">#N/A</definedName>
    <definedName name="판매시설비">[0]!LYoos/([0]!LYoos+[0]!Div98Restr+[0]!chem2)</definedName>
    <definedName name="판매이익">#N/A</definedName>
    <definedName name="판매주차면적">[0]!LYoos*[0]!input16_3</definedName>
    <definedName name="팔월급여">'[135]인건비예산(정규직)'!$FR$28:$FR$276</definedName>
    <definedName name="팔월급여임">'[135]인건비예산(정규직)'!$FR$18:$FR$27</definedName>
    <definedName name="팔월상여">'[135]인건비예산(정규직)'!$FS$28:$FS$276</definedName>
    <definedName name="팔월상여임">'[135]인건비예산(정규직)'!$FS$18:$FS$27</definedName>
    <definedName name="평가________점수">#REF!</definedName>
    <definedName name="평가점수_2004.12">#REF!</definedName>
    <definedName name="평가점수_2005.06">#REF!</definedName>
    <definedName name="평가점수_2005.6">#REF!</definedName>
    <definedName name="평가후잔액">[225]Convert!#REF!</definedName>
    <definedName name="평균임금">4100</definedName>
    <definedName name="평년">[140]자료!$H$3:$I$14</definedName>
    <definedName name="포">[8]!BlankMacro1</definedName>
    <definedName name="포_1" hidden="1">{#N/A,#N/A,FALSE,"UNIT";#N/A,#N/A,FALSE,"UNIT";#N/A,#N/A,FALSE,"계정"}</definedName>
    <definedName name="포장" hidden="1">{#N/A,#N/A,FALSE,"지침";#N/A,#N/A,FALSE,"환경분석";#N/A,#N/A,FALSE,"Sheet16"}</definedName>
    <definedName name="포장_1" hidden="1">{#N/A,#N/A,FALSE,"지침";#N/A,#N/A,FALSE,"환경분석";#N/A,#N/A,FALSE,"Sheet16"}</definedName>
    <definedName name="포장BS" hidden="1">{#N/A,#N/A,FALSE,"지침";#N/A,#N/A,FALSE,"환경분석";#N/A,#N/A,FALSE,"Sheet16"}</definedName>
    <definedName name="포장BS_1" hidden="1">{#N/A,#N/A,FALSE,"지침";#N/A,#N/A,FALSE,"환경분석";#N/A,#N/A,FALSE,"Sheet16"}</definedName>
    <definedName name="포저ㅏㅇ">BlankMacro1</definedName>
    <definedName name="표">#REF!</definedName>
    <definedName name="표1">[226]손익계산서!#REF!</definedName>
    <definedName name="표2">[226]이익잉여금처분계산서!#REF!</definedName>
    <definedName name="표3">#REF!</definedName>
    <definedName name="표4">[226]용역원가명세서!#REF!</definedName>
    <definedName name="표5">[226]현금흐름표!#REF!</definedName>
    <definedName name="표종류">#REF!</definedName>
    <definedName name="표지">[8]!BlankMacro1</definedName>
    <definedName name="표지33">[8]!BlankMacro1</definedName>
    <definedName name="품명">#REF!</definedName>
    <definedName name="품보">[8]!BlankMacro1</definedName>
    <definedName name="품의">{"'9월'!$F$38"}</definedName>
    <definedName name="프">#REF!</definedName>
    <definedName name="프레스1">[8]!BlankMacro1</definedName>
    <definedName name="플래닝아이템">[227]종합!$A$6:$G$7</definedName>
    <definedName name="피비씨">#REF!</definedName>
    <definedName name="피비씨리스트">#REF!</definedName>
    <definedName name="ㅎ">[8]!BlankMacro1</definedName>
    <definedName name="ㅎ2">#REF!</definedName>
    <definedName name="ㅎㄴㅇㅎㄹ">[8]!BlankMacro1</definedName>
    <definedName name="ㅎㄶ">BlankMacro1</definedName>
    <definedName name="ㅎㄹ">[8]!BlankMacro1</definedName>
    <definedName name="ㅎㄹㅇ">[8]!BlankMacro1</definedName>
    <definedName name="ㅎ라이">[8]!BlankMacro1</definedName>
    <definedName name="ㅎㄺㅁㄴㅇ데허">[8]!BlankMacro1</definedName>
    <definedName name="ㅎㅇㄴ">[8]!BlankMacro1</definedName>
    <definedName name="ㅎㅎㅎ">#REF!</definedName>
    <definedName name="ㅎㅎㅎㅎ">[8]!BlankMacro1</definedName>
    <definedName name="ㅎㅎㅎㅎㅎ">{"'9월'!$F$38"}</definedName>
    <definedName name="ㅎㅎㅎㅎㅎㅎㅎ">[8]!BlankMacro1</definedName>
    <definedName name="ㅎㅎㅎㅎㅎㅎㅎㅎㅎ">[8]!BlankMacro1</definedName>
    <definedName name="ㅎㅎㅎㅎㅎㅎㅎㅎㅎㅎ">[8]!BlankMacro1</definedName>
    <definedName name="ㅎㅎㅎㅎㅎㅎㅎㅎㅎㅎㅎㅎㅎ">[8]!BlankMacro1</definedName>
    <definedName name="ㅎㅎㅎㅎㅎㅎㅎㅎㅎㅎㅎㅎㅎㅎㅎ">[8]!BlankMacro1</definedName>
    <definedName name="ㅎㅎㅎㅎㅎㅎㅎㅎㅎㅎㅎㅎㅎㅎㅎㅎㅎㅎㅎㅎㅎㅎㅎㅎㅎㅎㅎㅎㅎ">[8]!BlankMacro1</definedName>
    <definedName name="하나하나">[8]!BlankMacro1</definedName>
    <definedName name="하늘">#N/A</definedName>
    <definedName name="하반투ST">[8]!BlankMacro1</definedName>
    <definedName name="하반투운영">[8]!BlankMacro1</definedName>
    <definedName name="하자보수비_pjt별">#REF!</definedName>
    <definedName name="하정집">#REF!</definedName>
    <definedName name="하하">#N/A</definedName>
    <definedName name="학위_구분">#REF!</definedName>
    <definedName name="한">#REF!</definedName>
    <definedName name="한번">[8]!BlankMacro1</definedName>
    <definedName name="한성식">#REF!</definedName>
    <definedName name="한영사전" hidden="1">{#N/A,#N/A,TRUE,"Y생산";#N/A,#N/A,TRUE,"Y판매";#N/A,#N/A,TRUE,"Y총물량";#N/A,#N/A,TRUE,"Y능력";#N/A,#N/A,TRUE,"YKD"}</definedName>
    <definedName name="한영사전_1" hidden="1">{#N/A,#N/A,TRUE,"Y생산";#N/A,#N/A,TRUE,"Y판매";#N/A,#N/A,TRUE,"Y총물량";#N/A,#N/A,TRUE,"Y능력";#N/A,#N/A,TRUE,"YKD"}</definedName>
    <definedName name="한일">[8]!BenotaPrn</definedName>
    <definedName name="한일년간">[8]!BenotaPrn</definedName>
    <definedName name="한형선">#REF!</definedName>
    <definedName name="한화유통">#REF!</definedName>
    <definedName name="합계">[8]!BenotaPrn</definedName>
    <definedName name="합계계정">'[228]#2 BSPL'!$H$4,'[228]#2 BSPL'!$H$5,'[228]#2 BSPL'!$H$39,'[228]#2 BSPL'!$H$57,'[228]#2 BSPL'!$H$86,'[228]#2 BSPL'!$H$115,'[228]#2 BSPL'!$H$128,'[228]#2 BSPL'!$H$168,'[228]#2 BSPL'!$H$173:$H$174,'[228]#2 BSPL'!$H$212,'[228]#2 BSPL'!$H$252,'[228]#2 BSPL'!$H$258,'[228]#2 BSPL'!$H$260,'[228]#2 BSPL'!$H$261,'[228]#2 BSPL'!$H$264,'[228]#2 BSPL'!$H$272,'[228]#2 BSPL'!$H$279,'[228]#2 BSPL'!$H$305,'[228]#2 BSPL'!$H$307,'[228]#2 BSPL'!$H$309,'[228]#2 BSPL'!$H$336,'[228]#2 BSPL'!$H$362:$H$363,'[228]#2 BSPL'!$H$411,'[228]#2 BSPL'!$H$412,'[228]#2 BSPL'!$H$453,'[228]#2 BSPL'!$H$491,'[228]#2 BSPL'!$H$492,'[228]#2 BSPL'!$H$497,'[228]#2 BSPL'!$H$500</definedName>
    <definedName name="항공생산부문인력">[8]!BlankMacro1</definedName>
    <definedName name="항목2">[188]이름정의!$B$3:$B$10</definedName>
    <definedName name="핸펀" hidden="1">{"'Sheet1'!$A$1:$D$15"}</definedName>
    <definedName name="핸펀_1" hidden="1">{"'Sheet1'!$A$1:$D$15"}</definedName>
    <definedName name="행복">#N/A</definedName>
    <definedName name="허시파피2">{"'9월'!$F$38"}</definedName>
    <definedName name="허시파피물류실적">{"'9월'!$F$38"}</definedName>
    <definedName name="현1">OFFSET(#REF!,0,0,COUNTA(#REF!),7)</definedName>
    <definedName name="현2">OFFSET(#REF!,0,0,COUNTA(#REF!),7)</definedName>
    <definedName name="현금등">#REF!</definedName>
    <definedName name="현금이동">#REF!</definedName>
    <definedName name="현금총계">#REF!</definedName>
    <definedName name="현금흐름" hidden="1">{#N/A,#N/A,FALSE,"Aging Summary";#N/A,#N/A,FALSE,"Ratio Analysis";#N/A,#N/A,FALSE,"Test 120 Day Accts";#N/A,#N/A,FALSE,"Tickmarks"}</definedName>
    <definedName name="현금흐름_1" hidden="1">{#N/A,#N/A,FALSE,"Aging Summary";#N/A,#N/A,FALSE,"Ratio Analysis";#N/A,#N/A,FALSE,"Test 120 Day Accts";#N/A,#N/A,FALSE,"Tickmarks"}</definedName>
    <definedName name="현금흐름표">[8]!BenotaPrn</definedName>
    <definedName name="현금흐름표1">[8]!BenotaPrn</definedName>
    <definedName name="현금흐름표정산" hidden="1">255</definedName>
    <definedName name="現代綜合商事經由分">[229]수입!#REF!</definedName>
    <definedName name="현아" hidden="1">{#N/A,#N/A,FALSE,"CHECK-LIST 환산표";#N/A,#N/A,FALSE,"무재해 시간";#N/A,#N/A,FALSE,"총괄표"}</definedName>
    <definedName name="현아_1" hidden="1">{#N/A,#N/A,FALSE,"CHECK-LIST 환산표";#N/A,#N/A,FALSE,"무재해 시간";#N/A,#N/A,FALSE,"총괄표"}</definedName>
    <definedName name="현인쇄">[230]현금흐름표!#REF!,[230]현금흐름표!#REF!,[230]현금흐름표!#REF!,[230]현금흐름표!#REF!,[230]현금흐름표!#REF!,[230]현금흐름표!#REF!,[230]현금흐름표!#REF!,[230]현금흐름표!#REF!,[230]현금흐름표!$A$8:$G$107</definedName>
    <definedName name="현작성조서" hidden="1">{#N/A,#N/A,FALSE,"BS";#N/A,#N/A,FALSE,"PL";#N/A,#N/A,FALSE,"처분";#N/A,#N/A,FALSE,"현금";#N/A,#N/A,FALSE,"매출";#N/A,#N/A,FALSE,"원가";#N/A,#N/A,FALSE,"경영"}</definedName>
    <definedName name="현작성조서_1" hidden="1">{#N/A,#N/A,FALSE,"BS";#N/A,#N/A,FALSE,"PL";#N/A,#N/A,FALSE,"처분";#N/A,#N/A,FALSE,"현금";#N/A,#N/A,FALSE,"매출";#N/A,#N/A,FALSE,"원가";#N/A,#N/A,FALSE,"경영"}</definedName>
    <definedName name="현재잔액">#REF!</definedName>
    <definedName name="현황" hidden="1">{#N/A,#N/A,FALSE,"CHECK-LIST 환산표";#N/A,#N/A,FALSE,"무재해 시간";#N/A,#N/A,FALSE,"총괄표"}</definedName>
    <definedName name="현황_1" hidden="1">{#N/A,#N/A,FALSE,"CHECK-LIST 환산표";#N/A,#N/A,FALSE,"무재해 시간";#N/A,#N/A,FALSE,"총괄표"}</definedName>
    <definedName name="호" hidden="1">{#N/A,#N/A,FALSE,"UNIT";#N/A,#N/A,FALSE,"UNIT";#N/A,#N/A,FALSE,"계정"}</definedName>
    <definedName name="호_1" hidden="1">{#N/A,#N/A,FALSE,"UNIT";#N/A,#N/A,FALSE,"UNIT";#N/A,#N/A,FALSE,"계정"}</definedName>
    <definedName name="호ㅓㅓㅏ">{"'9월'!$F$38"}</definedName>
    <definedName name="화">[8]!BlankMacro1</definedName>
    <definedName name="확인">[8]!BlankMacro1</definedName>
    <definedName name="환경" hidden="1">{#N/A,#N/A,FALSE,"UNIT";#N/A,#N/A,FALSE,"UNIT";#N/A,#N/A,FALSE,"계정"}</definedName>
    <definedName name="환경_1" hidden="1">{#N/A,#N/A,FALSE,"UNIT";#N/A,#N/A,FALSE,"UNIT";#N/A,#N/A,FALSE,"계정"}</definedName>
    <definedName name="환율2">[163]외화!$K$2</definedName>
    <definedName name="환율변동">'[189]물가지수!'!#REF!</definedName>
    <definedName name="환평가">[225]Convert!#REF!</definedName>
    <definedName name="홛">[8]!BlankMacro1</definedName>
    <definedName name="활동사항">#REF!</definedName>
    <definedName name="황성원">#REF!</definedName>
    <definedName name="회계년도">[148]Config!$P$10</definedName>
    <definedName name="회사">[130]정의!$B$3</definedName>
    <definedName name="회사명">[148]Config!$P$4</definedName>
    <definedName name="회사연혁">[168]회사정보!#REF!</definedName>
    <definedName name="회사정보일반">[168]회사정보!#REF!</definedName>
    <definedName name="회사제시">#N/A</definedName>
    <definedName name="회사제시BS">#N/A</definedName>
    <definedName name="회사측대손">#REF!</definedName>
    <definedName name="회식대">'[135]인건비예산(정규직)'!$IT$28:$IT$276</definedName>
    <definedName name="회의">{"'9월'!$F$38"}</definedName>
    <definedName name="회장님">[8]!BlankMacro1</definedName>
    <definedName name="회차계좌">[8]!BenotaPrn</definedName>
    <definedName name="회차계좌1">[8]!BenotaPrn</definedName>
    <definedName name="효익">#REF!</definedName>
    <definedName name="후생수당">#REF!</definedName>
    <definedName name="후후후" hidden="1">{"'미착금액'!$A$4:$G$14"}</definedName>
    <definedName name="후후후_1" hidden="1">{"'미착금액'!$A$4:$G$14"}</definedName>
    <definedName name="휴일및야근">#REF!</definedName>
    <definedName name="흐름" hidden="1">{#N/A,#N/A,FALSE,"BS";#N/A,#N/A,FALSE,"PL";#N/A,#N/A,FALSE,"처분";#N/A,#N/A,FALSE,"현금";#N/A,#N/A,FALSE,"매출";#N/A,#N/A,FALSE,"원가";#N/A,#N/A,FALSE,"경영"}</definedName>
    <definedName name="흐름_1" hidden="1">{#N/A,#N/A,FALSE,"BS";#N/A,#N/A,FALSE,"PL";#N/A,#N/A,FALSE,"처분";#N/A,#N/A,FALSE,"현금";#N/A,#N/A,FALSE,"매출";#N/A,#N/A,FALSE,"원가";#N/A,#N/A,FALSE,"경영"}</definedName>
    <definedName name="흠" hidden="1">{"'Sheet1'!$A$1:$D$15"}</definedName>
    <definedName name="흠_1" hidden="1">{"'Sheet1'!$A$1:$D$15"}</definedName>
    <definedName name="히히">#REF!</definedName>
    <definedName name="ㅏ" hidden="1">{#N/A,#N/A,FALSE,"BS";#N/A,#N/A,FALSE,"PL";#N/A,#N/A,FALSE,"처분";#N/A,#N/A,FALSE,"현금";#N/A,#N/A,FALSE,"매출";#N/A,#N/A,FALSE,"원가";#N/A,#N/A,FALSE,"경영"}</definedName>
    <definedName name="ㅏ_1" hidden="1">{#N/A,#N/A,FALSE,"BS";#N/A,#N/A,FALSE,"PL";#N/A,#N/A,FALSE,"처분";#N/A,#N/A,FALSE,"현금";#N/A,#N/A,FALSE,"매출";#N/A,#N/A,FALSE,"원가";#N/A,#N/A,FALSE,"경영"}</definedName>
    <definedName name="ㅏ98">#REF!</definedName>
    <definedName name="ㅏㅏ" hidden="1">{"'Sheet1'!$A$1:$D$15"}</definedName>
    <definedName name="ㅏㅏ_1" hidden="1">{"'Sheet1'!$A$1:$D$15"}</definedName>
    <definedName name="ㅏㅏㅏ" hidden="1">{#N/A,#N/A,FALSE,"기술료 비교"}</definedName>
    <definedName name="ㅏㅏㅏ_1" hidden="1">{#N/A,#N/A,FALSE,"기술료 비교"}</definedName>
    <definedName name="ㅏㅓㅣㅣ">[8]!BenotaPrn</definedName>
    <definedName name="ㅐ17">#REF!</definedName>
    <definedName name="ㅐㅐㅐ" hidden="1">{#N/A,#N/A,FALSE,"지침";#N/A,#N/A,FALSE,"환경분석";#N/A,#N/A,FALSE,"Sheet16"}</definedName>
    <definedName name="ㅐㅐㅐ_1" hidden="1">{#N/A,#N/A,FALSE,"지침";#N/A,#N/A,FALSE,"환경분석";#N/A,#N/A,FALSE,"Sheet16"}</definedName>
    <definedName name="ㅐㅐㅐㅐ">[8]!BlankMacro1</definedName>
    <definedName name="ㅑ13">#REF!</definedName>
    <definedName name="ㅑㅕㅛ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ㅑㅕㅛㅅ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ㅓ">{"'9월'!$F$38"}</definedName>
    <definedName name="ㅓㅏㅀ">[8]!BlankMacro1</definedName>
    <definedName name="ㅓㅏ우ㅐㄴ추">[8]!BlankMacro1</definedName>
    <definedName name="ㅓㅗ">[8]!BlankMacro1</definedName>
    <definedName name="ㅓㅗㅓㅗㅓㅗ" hidden="1">[231]A1!$F$45</definedName>
    <definedName name="ㅔㅔㅔㅔ">[8]!BlankMacro1</definedName>
    <definedName name="ㅕ">[8]!BlankMacro1</definedName>
    <definedName name="ㅕ_1" hidden="1">{#N/A,#N/A,FALSE,"BS";#N/A,#N/A,FALSE,"PL";#N/A,#N/A,FALSE,"처분";#N/A,#N/A,FALSE,"현금";#N/A,#N/A,FALSE,"매출";#N/A,#N/A,FALSE,"원가";#N/A,#N/A,FALSE,"경영"}</definedName>
    <definedName name="ㅕㅗㅛㅅㅎㄹ" hidden="1">{#N/A,#N/A,FALSE,"UNIT";#N/A,#N/A,FALSE,"UNIT";#N/A,#N/A,FALSE,"계정"}</definedName>
    <definedName name="ㅕㅗㅛㅅㅎㄹ_1" hidden="1">{#N/A,#N/A,FALSE,"UNIT";#N/A,#N/A,FALSE,"UNIT";#N/A,#N/A,FALSE,"계정"}</definedName>
    <definedName name="ㅕㅛㅅ" hidden="1">{#N/A,#N/A,TRUE,"Y생산";#N/A,#N/A,TRUE,"Y판매";#N/A,#N/A,TRUE,"Y총물량";#N/A,#N/A,TRUE,"Y능력";#N/A,#N/A,TRUE,"YKD"}</definedName>
    <definedName name="ㅕㅛㅅ_1" hidden="1">{#N/A,#N/A,TRUE,"Y생산";#N/A,#N/A,TRUE,"Y판매";#N/A,#N/A,TRUE,"Y총물량";#N/A,#N/A,TRUE,"Y능력";#N/A,#N/A,TRUE,"YKD"}</definedName>
    <definedName name="ㅗ">[8]!BlankMacro1</definedName>
    <definedName name="ㅗ1015">#REF!</definedName>
    <definedName name="ㅗ1018">#REF!</definedName>
    <definedName name="ㅗ122">#REF!</definedName>
    <definedName name="ㅗㄶ" hidden="1">{#N/A,#N/A,TRUE,"Y생산";#N/A,#N/A,TRUE,"Y판매";#N/A,#N/A,TRUE,"Y총물량";#N/A,#N/A,TRUE,"Y능력";#N/A,#N/A,TRUE,"YKD"}</definedName>
    <definedName name="ㅗㄶ_1" hidden="1">{#N/A,#N/A,TRUE,"Y생산";#N/A,#N/A,TRUE,"Y판매";#N/A,#N/A,TRUE,"Y총물량";#N/A,#N/A,TRUE,"Y능력";#N/A,#N/A,TRUE,"YKD"}</definedName>
    <definedName name="ㅗ랗">[8]!BlankMacro1</definedName>
    <definedName name="ㅗㅎㄹㅇ" hidden="1">{#N/A,#N/A,FALSE,"UNIT";#N/A,#N/A,FALSE,"UNIT";#N/A,#N/A,FALSE,"계정"}</definedName>
    <definedName name="ㅗㅎㄹㅇ_1" hidden="1">{#N/A,#N/A,FALSE,"UNIT";#N/A,#N/A,FALSE,"UNIT";#N/A,#N/A,FALSE,"계정"}</definedName>
    <definedName name="ㅗㅎㅅㄱ">{"'9월'!$F$38"}</definedName>
    <definedName name="ㅗ홋">[8]!BlankMacro1</definedName>
    <definedName name="ㅗㅓ">{"'9월'!$F$38"}</definedName>
    <definedName name="ㅗㅕㅓ">[8]!BlankMacro1</definedName>
    <definedName name="ㅗㅗ">BlankMacro1</definedName>
    <definedName name="ㅗㅗㅗㅗ">[8]!BlankMacro1</definedName>
    <definedName name="ㅛㄴㄷㄱㅎㅇ">#N/A</definedName>
    <definedName name="ㅛㅅㄱㄷ" hidden="1">{"'Sheet1'!$A$1:$D$15"}</definedName>
    <definedName name="ㅛㅅㄱㄷ_1" hidden="1">{"'Sheet1'!$A$1:$D$15"}</definedName>
    <definedName name="ㅛㅕㅛㅕㅛ">[8]!BenotaPrn</definedName>
    <definedName name="ㅛㅛㅛㅛ">[8]!BlankMacro1</definedName>
    <definedName name="ㅛㅛㅛㅛㅛㅛㅛ">[8]!BlankMacro1</definedName>
    <definedName name="ㅛㅛㅛㅛㅛㅛㅛㅛㅛ">[8]!BlankMacro1</definedName>
    <definedName name="ㅛㅛㅛㅛㅛㅛㅛㅛㅛㅛㅛ">[8]!BlankMacro1</definedName>
    <definedName name="ㅛㅛㅛㅛㅛㅛㅛㅛㅛㅛㅛㅛ">[8]!BlankMacro1</definedName>
    <definedName name="ㅛㅛㅛㅛㅛㅛㅛㅛㅛㅛㅛㅛㅛㅛㅛㅛㅛㅛㅛ">[8]!BlankMacro1</definedName>
    <definedName name="ㅜ">'[47]9-1차이내역.'!#REF!</definedName>
    <definedName name="ㅜㅗㅜㅛㅎ">BlankMacro1</definedName>
    <definedName name="ㅜㅜ">{"'9월'!$F$38"}</definedName>
    <definedName name="ㅠ">[8]!BlankMacro1</definedName>
    <definedName name="ㅠ1882">#REF!</definedName>
    <definedName name="ㅠㄴ">#REF!</definedName>
    <definedName name="ㅠㅓ42">#REF!</definedName>
    <definedName name="ㅠㅓㅏ">{"'9월'!$F$38"}</definedName>
    <definedName name="ㅠㅠㅠ" hidden="1">{#N/A,#N/A,FALSE,"지침";#N/A,#N/A,FALSE,"환경분석";#N/A,#N/A,FALSE,"Sheet16"}</definedName>
    <definedName name="ㅠㅠㅠ_1" hidden="1">{#N/A,#N/A,FALSE,"지침";#N/A,#N/A,FALSE,"환경분석";#N/A,#N/A,FALSE,"Sheet16"}</definedName>
    <definedName name="ㅡ">[8]!BlankMacro1</definedName>
    <definedName name="ㅡㅜㅠ" hidden="1">{#N/A,#N/A,FALSE,"기술료 비교"}</definedName>
    <definedName name="ㅡㅜㅠ_1" hidden="1">{#N/A,#N/A,FALSE,"기술료 비교"}</definedName>
    <definedName name="ㅡㅜㅠㅍ" hidden="1">{#N/A,#N/A,TRUE,"Y생산";#N/A,#N/A,TRUE,"Y판매";#N/A,#N/A,TRUE,"Y총물량";#N/A,#N/A,TRUE,"Y능력";#N/A,#N/A,TRUE,"YKD"}</definedName>
    <definedName name="ㅡㅜㅠㅍ_1" hidden="1">{#N/A,#N/A,TRUE,"Y생산";#N/A,#N/A,TRUE,"Y판매";#N/A,#N/A,TRUE,"Y총물량";#N/A,#N/A,TRUE,"Y능력";#N/A,#N/A,TRUE,"YKD"}</definedName>
    <definedName name="ㅡㅡㅡ" hidden="1">{#N/A,#N/A,FALSE,"지침";#N/A,#N/A,FALSE,"환경분석";#N/A,#N/A,FALSE,"Sheet16"}</definedName>
    <definedName name="ㅡㅡㅡ_1" hidden="1">{#N/A,#N/A,FALSE,"지침";#N/A,#N/A,FALSE,"환경분석";#N/A,#N/A,FALSE,"Sheet16"}</definedName>
    <definedName name="ㅣ" hidden="1">{#N/A,#N/A,TRUE,"Y생산";#N/A,#N/A,TRUE,"Y판매";#N/A,#N/A,TRUE,"Y총물량";#N/A,#N/A,TRUE,"Y능력";#N/A,#N/A,TRUE,"YKD"}</definedName>
    <definedName name="ㅣ_1" hidden="1">{#N/A,#N/A,TRUE,"Y생산";#N/A,#N/A,TRUE,"Y판매";#N/A,#N/A,TRUE,"Y총물량";#N/A,#N/A,TRUE,"Y능력";#N/A,#N/A,TRUE,"YKD"}</definedName>
    <definedName name="ㅣㅏ">#REF!</definedName>
    <definedName name="ㅣㅣㅣ">#REF!</definedName>
    <definedName name="ㅣㅣㅣㅣ">[8]!BlankMacro1</definedName>
    <definedName name="ㅣㅣㅣㅣㅣㅣ">{"'9월'!$F$38"}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2" l="1"/>
  <c r="Q81" i="2"/>
  <c r="R71" i="2"/>
  <c r="Q71" i="2"/>
  <c r="Q91" i="2"/>
  <c r="Q92" i="2" l="1"/>
  <c r="R91" i="2"/>
  <c r="R92" i="2" s="1"/>
  <c r="N5" i="5"/>
  <c r="M7" i="5"/>
  <c r="N7" i="5" s="1"/>
  <c r="L7" i="5"/>
  <c r="K7" i="5"/>
  <c r="J7" i="5"/>
  <c r="I7" i="5"/>
  <c r="O6" i="5"/>
  <c r="O5" i="5"/>
  <c r="N6" i="5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3" i="1"/>
  <c r="M24" i="1"/>
  <c r="M26" i="1"/>
  <c r="M27" i="1"/>
  <c r="M28" i="1"/>
  <c r="M29" i="1"/>
  <c r="M31" i="1"/>
  <c r="M33" i="1"/>
  <c r="M34" i="1"/>
  <c r="M35" i="1"/>
  <c r="M36" i="1"/>
  <c r="M37" i="1"/>
  <c r="O7" i="5" l="1"/>
  <c r="R24" i="1"/>
  <c r="Q15" i="3"/>
  <c r="U15" i="3" s="1"/>
  <c r="V27" i="3"/>
  <c r="V25" i="3"/>
  <c r="V23" i="3"/>
  <c r="V22" i="3"/>
  <c r="V20" i="3"/>
  <c r="V19" i="3"/>
  <c r="V18" i="3"/>
  <c r="V17" i="3"/>
  <c r="V14" i="3"/>
  <c r="V12" i="3"/>
  <c r="V11" i="3"/>
  <c r="V10" i="3"/>
  <c r="V9" i="3"/>
  <c r="V8" i="3"/>
  <c r="V7" i="3"/>
  <c r="V6" i="3"/>
  <c r="V4" i="3"/>
  <c r="U27" i="3"/>
  <c r="U25" i="3"/>
  <c r="U23" i="3"/>
  <c r="U22" i="3"/>
  <c r="U20" i="3"/>
  <c r="U19" i="3"/>
  <c r="U18" i="3"/>
  <c r="U17" i="3"/>
  <c r="U14" i="3"/>
  <c r="U12" i="3"/>
  <c r="U11" i="3"/>
  <c r="U10" i="3"/>
  <c r="U9" i="3"/>
  <c r="U8" i="3"/>
  <c r="U7" i="3"/>
  <c r="U6" i="3"/>
  <c r="U4" i="3"/>
  <c r="T27" i="3"/>
  <c r="T25" i="3"/>
  <c r="T23" i="3"/>
  <c r="T22" i="3"/>
  <c r="T20" i="3"/>
  <c r="T19" i="3"/>
  <c r="T18" i="3"/>
  <c r="T17" i="3"/>
  <c r="T12" i="3"/>
  <c r="T11" i="3"/>
  <c r="T10" i="3"/>
  <c r="T9" i="3"/>
  <c r="T8" i="3"/>
  <c r="T7" i="3"/>
  <c r="T6" i="3"/>
  <c r="T4" i="3"/>
  <c r="S27" i="3"/>
  <c r="S25" i="3"/>
  <c r="S23" i="3"/>
  <c r="S22" i="3"/>
  <c r="S20" i="3"/>
  <c r="S19" i="3"/>
  <c r="S18" i="3"/>
  <c r="S17" i="3"/>
  <c r="S12" i="3"/>
  <c r="S11" i="3"/>
  <c r="S10" i="3"/>
  <c r="S9" i="3"/>
  <c r="S8" i="3"/>
  <c r="S7" i="3"/>
  <c r="S6" i="3"/>
  <c r="S4" i="3"/>
  <c r="R27" i="3"/>
  <c r="R25" i="3"/>
  <c r="R23" i="3"/>
  <c r="R22" i="3"/>
  <c r="R20" i="3"/>
  <c r="R19" i="3"/>
  <c r="R18" i="3"/>
  <c r="R17" i="3"/>
  <c r="R12" i="3"/>
  <c r="R11" i="3"/>
  <c r="R10" i="3"/>
  <c r="R9" i="3"/>
  <c r="R8" i="3"/>
  <c r="R7" i="3"/>
  <c r="R6" i="3"/>
  <c r="R4" i="3"/>
  <c r="U24" i="1"/>
  <c r="Q24" i="1"/>
  <c r="V40" i="1"/>
  <c r="V38" i="1"/>
  <c r="V37" i="1"/>
  <c r="V35" i="1"/>
  <c r="V34" i="1"/>
  <c r="V33" i="1"/>
  <c r="V29" i="1"/>
  <c r="V28" i="1"/>
  <c r="V27" i="1"/>
  <c r="V26" i="1"/>
  <c r="V23" i="1"/>
  <c r="V21" i="1"/>
  <c r="V20" i="1"/>
  <c r="V19" i="1"/>
  <c r="V18" i="1"/>
  <c r="V17" i="1"/>
  <c r="V16" i="1"/>
  <c r="V15" i="1"/>
  <c r="V13" i="1"/>
  <c r="V12" i="1"/>
  <c r="V11" i="1"/>
  <c r="V10" i="1"/>
  <c r="V9" i="1"/>
  <c r="V8" i="1"/>
  <c r="V7" i="1"/>
  <c r="V6" i="1"/>
  <c r="V5" i="1"/>
  <c r="V4" i="1"/>
  <c r="U40" i="1" l="1"/>
  <c r="U39" i="1"/>
  <c r="U38" i="1"/>
  <c r="U37" i="1"/>
  <c r="U35" i="1"/>
  <c r="U34" i="1"/>
  <c r="U33" i="1"/>
  <c r="U31" i="1"/>
  <c r="U29" i="1"/>
  <c r="U28" i="1"/>
  <c r="U27" i="1"/>
  <c r="U26" i="1"/>
  <c r="U23" i="1"/>
  <c r="U21" i="1"/>
  <c r="U20" i="1"/>
  <c r="U19" i="1"/>
  <c r="U18" i="1"/>
  <c r="U17" i="1"/>
  <c r="U16" i="1"/>
  <c r="U15" i="1"/>
  <c r="U13" i="1"/>
  <c r="U12" i="1"/>
  <c r="U11" i="1"/>
  <c r="U10" i="1"/>
  <c r="U9" i="1"/>
  <c r="U8" i="1"/>
  <c r="U7" i="1"/>
  <c r="U6" i="1"/>
  <c r="U5" i="1"/>
  <c r="U4" i="1"/>
  <c r="T40" i="1"/>
  <c r="T39" i="1"/>
  <c r="T38" i="1"/>
  <c r="T37" i="1"/>
  <c r="T35" i="1"/>
  <c r="T34" i="1"/>
  <c r="T33" i="1"/>
  <c r="T31" i="1"/>
  <c r="T29" i="1"/>
  <c r="T28" i="1"/>
  <c r="T27" i="1"/>
  <c r="T26" i="1"/>
  <c r="T23" i="1"/>
  <c r="T21" i="1"/>
  <c r="T20" i="1"/>
  <c r="T19" i="1"/>
  <c r="T18" i="1"/>
  <c r="T17" i="1"/>
  <c r="T16" i="1"/>
  <c r="T15" i="1"/>
  <c r="T13" i="1"/>
  <c r="T12" i="1"/>
  <c r="T11" i="1"/>
  <c r="T10" i="1"/>
  <c r="T9" i="1"/>
  <c r="T8" i="1"/>
  <c r="T7" i="1"/>
  <c r="T6" i="1"/>
  <c r="T5" i="1"/>
  <c r="T4" i="1"/>
  <c r="S40" i="1"/>
  <c r="S39" i="1"/>
  <c r="S38" i="1"/>
  <c r="S37" i="1"/>
  <c r="S35" i="1"/>
  <c r="S34" i="1"/>
  <c r="S33" i="1"/>
  <c r="S31" i="1"/>
  <c r="S29" i="1"/>
  <c r="S28" i="1"/>
  <c r="S27" i="1"/>
  <c r="S26" i="1"/>
  <c r="S23" i="1"/>
  <c r="S21" i="1"/>
  <c r="S20" i="1"/>
  <c r="S19" i="1"/>
  <c r="S18" i="1"/>
  <c r="S17" i="1"/>
  <c r="S16" i="1"/>
  <c r="S15" i="1"/>
  <c r="S13" i="1"/>
  <c r="S12" i="1"/>
  <c r="S11" i="1"/>
  <c r="S10" i="1"/>
  <c r="S9" i="1"/>
  <c r="S8" i="1"/>
  <c r="S7" i="1"/>
  <c r="S6" i="1"/>
  <c r="S5" i="1"/>
  <c r="S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3" i="1"/>
  <c r="R26" i="1"/>
  <c r="R27" i="1"/>
  <c r="R28" i="1"/>
  <c r="R29" i="1"/>
  <c r="R31" i="1"/>
  <c r="R33" i="1"/>
  <c r="R34" i="1"/>
  <c r="R35" i="1"/>
  <c r="R37" i="1"/>
  <c r="R38" i="1"/>
  <c r="R39" i="1"/>
  <c r="R40" i="1"/>
  <c r="R4" i="1"/>
  <c r="P91" i="2" l="1"/>
  <c r="P92" i="2" l="1"/>
  <c r="P24" i="1" l="1"/>
  <c r="S24" i="1" s="1"/>
  <c r="O24" i="1"/>
  <c r="M14" i="3" l="1"/>
  <c r="L14" i="3"/>
  <c r="K14" i="3"/>
  <c r="J14" i="3"/>
  <c r="R14" i="3"/>
  <c r="T14" i="3" l="1"/>
  <c r="S14" i="3"/>
  <c r="N14" i="3"/>
  <c r="N15" i="3" s="1"/>
  <c r="J15" i="3"/>
  <c r="K15" i="3"/>
  <c r="L15" i="3"/>
  <c r="M15" i="3"/>
  <c r="O15" i="3"/>
  <c r="P15" i="3"/>
  <c r="S15" i="3" s="1"/>
  <c r="R15" i="3" l="1"/>
  <c r="H7" i="5" l="1"/>
  <c r="G7" i="5"/>
  <c r="F7" i="5"/>
  <c r="E7" i="5"/>
</calcChain>
</file>

<file path=xl/sharedStrings.xml><?xml version="1.0" encoding="utf-8"?>
<sst xmlns="http://schemas.openxmlformats.org/spreadsheetml/2006/main" count="302" uniqueCount="267">
  <si>
    <t>(단위: 백만원)</t>
  </si>
  <si>
    <t>매출액</t>
  </si>
  <si>
    <t>영업비용</t>
  </si>
  <si>
    <t>영업이익</t>
  </si>
  <si>
    <t>영업이익률(%)</t>
    <phoneticPr fontId="4" type="noConversion"/>
  </si>
  <si>
    <t>기타수익</t>
    <phoneticPr fontId="4" type="noConversion"/>
  </si>
  <si>
    <t>기타비용</t>
    <phoneticPr fontId="4" type="noConversion"/>
  </si>
  <si>
    <t>금융수익</t>
  </si>
  <si>
    <t>금융비용</t>
  </si>
  <si>
    <t>계속사업법인세비용</t>
  </si>
  <si>
    <t>계속사업연결당기순이익</t>
  </si>
  <si>
    <t>중단사업순이익</t>
  </si>
  <si>
    <t>연결당기순이익</t>
  </si>
  <si>
    <t>연결손익계산서 (K-IFRS)</t>
    <phoneticPr fontId="4" type="noConversion"/>
  </si>
  <si>
    <t>계속사업법인세차감전순이익</t>
    <phoneticPr fontId="4" type="noConversion"/>
  </si>
  <si>
    <t>계정과목</t>
  </si>
  <si>
    <t>자       산</t>
  </si>
  <si>
    <t>현금및현금성자산</t>
  </si>
  <si>
    <t>단기금융상품</t>
  </si>
  <si>
    <t>파생상품자산</t>
  </si>
  <si>
    <t>매출채권</t>
  </si>
  <si>
    <t>재고자산</t>
  </si>
  <si>
    <t>기타유동자산</t>
  </si>
  <si>
    <t>비유동자산</t>
  </si>
  <si>
    <t>장기매도가능증권</t>
  </si>
  <si>
    <t>기타비유동금융자산</t>
  </si>
  <si>
    <t>유형자산</t>
  </si>
  <si>
    <t>무형자산</t>
  </si>
  <si>
    <t>자 산 총 계</t>
  </si>
  <si>
    <t>부       채</t>
  </si>
  <si>
    <t>유동부채</t>
  </si>
  <si>
    <t>미지급법인세</t>
  </si>
  <si>
    <t>기타유동부채</t>
  </si>
  <si>
    <t>장기차입금</t>
  </si>
  <si>
    <t>부 채 총 계</t>
  </si>
  <si>
    <t>자       본</t>
  </si>
  <si>
    <t>자본금</t>
  </si>
  <si>
    <t>자본잉여금</t>
  </si>
  <si>
    <t>기타포괄손익누계액</t>
  </si>
  <si>
    <t>자 본 총 계</t>
  </si>
  <si>
    <t>부채와자본총계</t>
  </si>
  <si>
    <t>별도손익계산서 (K-IFRS)</t>
    <phoneticPr fontId="4" type="noConversion"/>
  </si>
  <si>
    <t xml:space="preserve"> 영업이익</t>
  </si>
  <si>
    <t>영업이익률(%)</t>
    <phoneticPr fontId="4" type="noConversion"/>
  </si>
  <si>
    <t>기타수익</t>
  </si>
  <si>
    <t>기타비용</t>
  </si>
  <si>
    <t>계속사업법인세차감전순이익</t>
  </si>
  <si>
    <t>당기순이익</t>
  </si>
  <si>
    <t>기타비유동자산</t>
  </si>
  <si>
    <t>비유동부채</t>
  </si>
  <si>
    <t>이연법인세부채</t>
  </si>
  <si>
    <t>톡비즈</t>
    <phoneticPr fontId="2" type="noConversion"/>
  </si>
  <si>
    <t>포털비즈</t>
    <phoneticPr fontId="2" type="noConversion"/>
  </si>
  <si>
    <t>신사업</t>
    <phoneticPr fontId="2" type="noConversion"/>
  </si>
  <si>
    <t>게임 콘텐츠</t>
    <phoneticPr fontId="4" type="noConversion"/>
  </si>
  <si>
    <t>뮤직 콘텐츠</t>
    <phoneticPr fontId="4" type="noConversion"/>
  </si>
  <si>
    <t>유료 콘텐츠</t>
    <phoneticPr fontId="4" type="noConversion"/>
  </si>
  <si>
    <t>IP비즈니스 기타</t>
    <phoneticPr fontId="2" type="noConversion"/>
  </si>
  <si>
    <t>1Q18</t>
    <phoneticPr fontId="20" type="noConversion"/>
  </si>
  <si>
    <t>2Q18</t>
    <phoneticPr fontId="20" type="noConversion"/>
  </si>
  <si>
    <t>3Q18</t>
    <phoneticPr fontId="20" type="noConversion"/>
  </si>
  <si>
    <t>4Q18</t>
    <phoneticPr fontId="20" type="noConversion"/>
  </si>
  <si>
    <t>2Q19</t>
    <phoneticPr fontId="20" type="noConversion"/>
  </si>
  <si>
    <t>3Q19</t>
    <phoneticPr fontId="20" type="noConversion"/>
  </si>
  <si>
    <t>4Q19</t>
    <phoneticPr fontId="20" type="noConversion"/>
  </si>
  <si>
    <t>1Q19</t>
    <phoneticPr fontId="20" type="noConversion"/>
  </si>
  <si>
    <t>QoQ</t>
    <phoneticPr fontId="20" type="noConversion"/>
  </si>
  <si>
    <t>1Q18</t>
    <phoneticPr fontId="4" type="noConversion"/>
  </si>
  <si>
    <t>2Q18</t>
    <phoneticPr fontId="4" type="noConversion"/>
  </si>
  <si>
    <t>3Q18</t>
    <phoneticPr fontId="4" type="noConversion"/>
  </si>
  <si>
    <t>4Q18</t>
    <phoneticPr fontId="4" type="noConversion"/>
  </si>
  <si>
    <t>1Q19</t>
    <phoneticPr fontId="4" type="noConversion"/>
  </si>
  <si>
    <t>4Q19</t>
    <phoneticPr fontId="4" type="noConversion"/>
  </si>
  <si>
    <t>YoY</t>
  </si>
  <si>
    <t>YoY(%)</t>
  </si>
  <si>
    <t>계속사업법인세비용</t>
    <phoneticPr fontId="4" type="noConversion"/>
  </si>
  <si>
    <t>2018.12.31</t>
  </si>
  <si>
    <t>2017.12.31</t>
  </si>
  <si>
    <t>2017.09.30</t>
  </si>
  <si>
    <t>2018.03.31</t>
  </si>
  <si>
    <t>2018.06.30</t>
  </si>
  <si>
    <t>기타유동금융자산</t>
  </si>
  <si>
    <t>투자부동산</t>
  </si>
  <si>
    <t>기타유동금융부채</t>
  </si>
  <si>
    <t>단기차입금</t>
  </si>
  <si>
    <t>파생상품부채</t>
  </si>
  <si>
    <t>기타비유동금융부채</t>
  </si>
  <si>
    <t>기타장기종업원급여부채</t>
  </si>
  <si>
    <t>비유동충당부채</t>
  </si>
  <si>
    <t>자본조정</t>
  </si>
  <si>
    <t>플랫폼부문</t>
    <phoneticPr fontId="4" type="noConversion"/>
  </si>
  <si>
    <t>콘텐츠부문</t>
    <phoneticPr fontId="4" type="noConversion"/>
  </si>
  <si>
    <t>사용권자산</t>
  </si>
  <si>
    <t>매입채무및기타채무</t>
  </si>
  <si>
    <t>YoY</t>
    <phoneticPr fontId="20" type="noConversion"/>
  </si>
  <si>
    <t>1Q18</t>
  </si>
  <si>
    <t>2Q18</t>
  </si>
  <si>
    <t>3Q18</t>
  </si>
  <si>
    <t>* 상기 숫자에는 정규직 및 계약직 사원이 포함되어 있으며, 어시스턴트와 인턴은 포함되어있지 않습니다.</t>
  </si>
  <si>
    <t>2019.06.30</t>
  </si>
  <si>
    <t>단기금융리스채권</t>
  </si>
  <si>
    <t>장기금융상품</t>
  </si>
  <si>
    <t>당기손익-공정가치측정금융자산</t>
  </si>
  <si>
    <t>기타포괄손익-공정가치측정금융자산</t>
  </si>
  <si>
    <t>파생금융상품</t>
  </si>
  <si>
    <t>퇴직연금운용자산</t>
  </si>
  <si>
    <t>단기리스부채</t>
  </si>
  <si>
    <t>비유동매입채무및기타채무</t>
  </si>
  <si>
    <t>장기리스부채</t>
  </si>
  <si>
    <t>이익잉여금(결손금)</t>
  </si>
  <si>
    <t>2017.03.31</t>
  </si>
  <si>
    <t>2017.06.30</t>
  </si>
  <si>
    <t>2018.09.30</t>
  </si>
  <si>
    <t>2019.03.31</t>
  </si>
  <si>
    <t>   현금및현금성자산</t>
  </si>
  <si>
    <t>   단기금융상품</t>
  </si>
  <si>
    <t>   당기손익-공정가치 측정 금융자산</t>
  </si>
  <si>
    <t>   파생상품자산</t>
  </si>
  <si>
    <t>   매출채권</t>
  </si>
  <si>
    <t>   금융리스채권</t>
  </si>
  <si>
    <t>   기타유동금융자산</t>
  </si>
  <si>
    <t>   재고자산</t>
  </si>
  <si>
    <t>   기타유동자산</t>
  </si>
  <si>
    <t>   장기금융상품</t>
  </si>
  <si>
    <t>   기타포괄손익-공정가치 측정 금융자산</t>
  </si>
  <si>
    <t>   관계기업 및 공동기업 투자</t>
  </si>
  <si>
    <t>   장기금융리스채권</t>
  </si>
  <si>
    <t>   기타비유동금융자산</t>
  </si>
  <si>
    <t>   유형자산</t>
  </si>
  <si>
    <t>   무형자산</t>
  </si>
  <si>
    <t>   사용권자산</t>
  </si>
  <si>
    <t>   기타비유동자산</t>
  </si>
  <si>
    <t>   이연법인세자산</t>
  </si>
  <si>
    <t>   매입채무 및 기타채무</t>
  </si>
  <si>
    <t>   단기차입금</t>
  </si>
  <si>
    <t>   유동성장기차입금</t>
  </si>
  <si>
    <t>   기타유동금융부채 </t>
  </si>
  <si>
    <t>   미지급법인세</t>
  </si>
  <si>
    <t>   충당부채</t>
  </si>
  <si>
    <t>   파생상품부채</t>
  </si>
  <si>
    <t>   단기리스부채</t>
  </si>
  <si>
    <t>   기타유동부채</t>
  </si>
  <si>
    <t>   비유동매입채무 및 기타채무</t>
  </si>
  <si>
    <t>   장기차입금</t>
  </si>
  <si>
    <t>   비유동충당부채</t>
  </si>
  <si>
    <t>   장기리스부채</t>
  </si>
  <si>
    <t>   순확정급여부채</t>
  </si>
  <si>
    <t>   기타장기종업원급여부채</t>
  </si>
  <si>
    <t>   이연법인세부채</t>
  </si>
  <si>
    <t>   기타비유동금융부채</t>
  </si>
  <si>
    <t>   기타비유동부채</t>
  </si>
  <si>
    <t>-</t>
  </si>
  <si>
    <t>   매도가능증권</t>
  </si>
  <si>
    <t>   장기매도가능증권</t>
  </si>
  <si>
    <t>   투자부동산</t>
  </si>
  <si>
    <t>2Q19</t>
  </si>
  <si>
    <t>3Q19</t>
  </si>
  <si>
    <t>카카오 연결인원현황</t>
    <phoneticPr fontId="40" type="noConversion"/>
  </si>
  <si>
    <t>4Q18</t>
    <phoneticPr fontId="4" type="noConversion"/>
  </si>
  <si>
    <t>1Q19</t>
    <phoneticPr fontId="4" type="noConversion"/>
  </si>
  <si>
    <t>2Q19</t>
    <phoneticPr fontId="4" type="noConversion"/>
  </si>
  <si>
    <t>3Q19</t>
    <phoneticPr fontId="4" type="noConversion"/>
  </si>
  <si>
    <t>QoQ</t>
    <phoneticPr fontId="40" type="noConversion"/>
  </si>
  <si>
    <t>카카오</t>
    <phoneticPr fontId="40" type="noConversion"/>
  </si>
  <si>
    <t>카카오 종속회사</t>
    <phoneticPr fontId="40" type="noConversion"/>
  </si>
  <si>
    <t>* 본사와 자회사의 겸직중인 직원의 경우 기존 본사 소속으로 분류되었으나, 2019년 1분기 부터 직원의 주근무지를 기준으로 분류하고 있습니다.</t>
    <phoneticPr fontId="2" type="noConversion"/>
  </si>
  <si>
    <t>(유동)당기손익-공정가치측정금융자산</t>
  </si>
  <si>
    <t>별도재무상태표(K-IFRS)</t>
  </si>
  <si>
    <t>2019.09.30</t>
  </si>
  <si>
    <t>장기금융리스채권</t>
  </si>
  <si>
    <t>유동반품충당부채</t>
  </si>
  <si>
    <t>충당부채</t>
  </si>
  <si>
    <t>순확정급여부채</t>
  </si>
  <si>
    <t>기타비유동부채</t>
  </si>
  <si>
    <t>연결재무상태표(K-IFRS)</t>
  </si>
  <si>
    <t>자     산</t>
  </si>
  <si>
    <t>부      채</t>
  </si>
  <si>
    <t xml:space="preserve">   예수금</t>
  </si>
  <si>
    <t>자      본</t>
  </si>
  <si>
    <t xml:space="preserve">  자본금</t>
  </si>
  <si>
    <t xml:space="preserve">  자본잉여금</t>
  </si>
  <si>
    <t xml:space="preserve">  자본조정</t>
  </si>
  <si>
    <t xml:space="preserve">  기타포괄손익누계액</t>
  </si>
  <si>
    <t xml:space="preserve">  이익잉여금</t>
  </si>
  <si>
    <t xml:space="preserve">  비지배지분</t>
  </si>
  <si>
    <t xml:space="preserve"> 자본총계</t>
    <phoneticPr fontId="2" type="noConversion"/>
  </si>
  <si>
    <t xml:space="preserve"> 부채 및 자본총계</t>
    <phoneticPr fontId="2" type="noConversion"/>
  </si>
  <si>
    <t>비유동부채</t>
    <phoneticPr fontId="2" type="noConversion"/>
  </si>
  <si>
    <t>부채총계</t>
    <phoneticPr fontId="2" type="noConversion"/>
  </si>
  <si>
    <t>유동부채</t>
    <phoneticPr fontId="2" type="noConversion"/>
  </si>
  <si>
    <t xml:space="preserve"> 자산총계</t>
    <phoneticPr fontId="2" type="noConversion"/>
  </si>
  <si>
    <t>   당기손익-공정가치 측정 금융자산</t>
    <phoneticPr fontId="2" type="noConversion"/>
  </si>
  <si>
    <t>비유동자산</t>
    <phoneticPr fontId="2" type="noConversion"/>
  </si>
  <si>
    <t>인건비</t>
    <phoneticPr fontId="4" type="noConversion"/>
  </si>
  <si>
    <t>매출연동비</t>
    <phoneticPr fontId="4" type="noConversion"/>
  </si>
  <si>
    <t>외주/인프라비</t>
    <phoneticPr fontId="4" type="noConversion"/>
  </si>
  <si>
    <t>마케팅비</t>
    <phoneticPr fontId="2" type="noConversion"/>
  </si>
  <si>
    <t>기타</t>
    <phoneticPr fontId="4" type="noConversion"/>
  </si>
  <si>
    <t>지배지분순이익</t>
    <phoneticPr fontId="4" type="noConversion"/>
  </si>
  <si>
    <t>비지배지분순이익</t>
    <phoneticPr fontId="4" type="noConversion"/>
  </si>
  <si>
    <t>유동자산</t>
    <phoneticPr fontId="4" type="noConversion"/>
  </si>
  <si>
    <t>합계</t>
    <phoneticPr fontId="40" type="noConversion"/>
  </si>
  <si>
    <t>지분법손익</t>
    <phoneticPr fontId="4" type="noConversion"/>
  </si>
  <si>
    <t/>
  </si>
  <si>
    <t>2019.12.31</t>
  </si>
  <si>
    <t>인건비</t>
    <phoneticPr fontId="4" type="noConversion"/>
  </si>
  <si>
    <t>매출연동비</t>
    <phoneticPr fontId="2" type="noConversion"/>
  </si>
  <si>
    <t>외주/인프라비</t>
    <phoneticPr fontId="2" type="noConversion"/>
  </si>
  <si>
    <t>마케팅비</t>
    <phoneticPr fontId="2" type="noConversion"/>
  </si>
  <si>
    <t>상각비</t>
    <phoneticPr fontId="2" type="noConversion"/>
  </si>
  <si>
    <t>기타</t>
    <phoneticPr fontId="2" type="noConversion"/>
  </si>
  <si>
    <t>EBITDAR</t>
    <phoneticPr fontId="4" type="noConversion"/>
  </si>
  <si>
    <t>EBITDAR</t>
    <phoneticPr fontId="2" type="noConversion"/>
  </si>
  <si>
    <t>-</t>
    <phoneticPr fontId="4" type="noConversion"/>
  </si>
  <si>
    <t>주) EBITDAR: 2019년 1분기부터 임차료가 리스상각비로 포함. 2018년까지는 EBITDA 임</t>
    <phoneticPr fontId="2" type="noConversion"/>
  </si>
  <si>
    <t>1Q20</t>
    <phoneticPr fontId="2" type="noConversion"/>
  </si>
  <si>
    <t>-</t>
    <phoneticPr fontId="2" type="noConversion"/>
  </si>
  <si>
    <t>-</t>
    <phoneticPr fontId="2" type="noConversion"/>
  </si>
  <si>
    <t>2020.03.31</t>
    <phoneticPr fontId="2" type="noConversion"/>
  </si>
  <si>
    <t>   현금및예치금</t>
    <phoneticPr fontId="4" type="noConversion"/>
  </si>
  <si>
    <t>   당기손익-공정가치측정 금융자산</t>
    <phoneticPr fontId="4" type="noConversion"/>
  </si>
  <si>
    <t>   기타포괄손익-공정가치측정 금융자산</t>
    <phoneticPr fontId="4" type="noConversion"/>
  </si>
  <si>
    <t>   유형자산</t>
    <phoneticPr fontId="4" type="noConversion"/>
  </si>
  <si>
    <t>   무형자산</t>
    <phoneticPr fontId="4" type="noConversion"/>
  </si>
  <si>
    <t>   사용권자산</t>
    <phoneticPr fontId="4" type="noConversion"/>
  </si>
  <si>
    <t>   기타의금융자산</t>
    <phoneticPr fontId="4" type="noConversion"/>
  </si>
  <si>
    <t>   기타자산</t>
    <phoneticPr fontId="4" type="noConversion"/>
  </si>
  <si>
    <t>   비유동파생상품부채</t>
    <phoneticPr fontId="4" type="noConversion"/>
  </si>
  <si>
    <t>금융업자산</t>
    <phoneticPr fontId="2" type="noConversion"/>
  </si>
  <si>
    <t>   예수부채</t>
    <phoneticPr fontId="4" type="noConversion"/>
  </si>
  <si>
    <t>   이연법인세부채</t>
    <phoneticPr fontId="4" type="noConversion"/>
  </si>
  <si>
    <t>   순확정급여부채</t>
    <phoneticPr fontId="4" type="noConversion"/>
  </si>
  <si>
    <t>   충당부채</t>
    <phoneticPr fontId="4" type="noConversion"/>
  </si>
  <si>
    <t>   리스부채</t>
    <phoneticPr fontId="4" type="noConversion"/>
  </si>
  <si>
    <t>   기타금융부채</t>
    <phoneticPr fontId="4" type="noConversion"/>
  </si>
  <si>
    <t>   기타부채</t>
    <phoneticPr fontId="4" type="noConversion"/>
  </si>
  <si>
    <t>금융업부채</t>
    <phoneticPr fontId="2" type="noConversion"/>
  </si>
  <si>
    <t>1Q20</t>
    <phoneticPr fontId="20" type="noConversion"/>
  </si>
  <si>
    <t>QoQ(%)</t>
    <phoneticPr fontId="20" type="noConversion"/>
  </si>
  <si>
    <t>1Q20</t>
    <phoneticPr fontId="4" type="noConversion"/>
  </si>
  <si>
    <t>상각비</t>
    <phoneticPr fontId="20" type="noConversion"/>
  </si>
  <si>
    <t>종속/관계기업투자주식</t>
    <phoneticPr fontId="4" type="noConversion"/>
  </si>
  <si>
    <t>Before Change</t>
    <phoneticPr fontId="2" type="noConversion"/>
  </si>
  <si>
    <t>After Change</t>
    <phoneticPr fontId="2" type="noConversion"/>
  </si>
  <si>
    <t>2Q20</t>
    <phoneticPr fontId="4" type="noConversion"/>
  </si>
  <si>
    <t>2Q20</t>
    <phoneticPr fontId="4" type="noConversion"/>
  </si>
  <si>
    <t>2Q20</t>
    <phoneticPr fontId="2" type="noConversion"/>
  </si>
  <si>
    <t>2020.06.30</t>
  </si>
  <si>
    <t>2020.06.30</t>
    <phoneticPr fontId="2" type="noConversion"/>
  </si>
  <si>
    <t>2020.03.31</t>
  </si>
  <si>
    <t>주) EBITDAR: 2019년 1분기부터 임차료가 리스상각비로 포함. 2018년까지는 EBITDA 임</t>
    <phoneticPr fontId="2" type="noConversion"/>
  </si>
  <si>
    <t>   기타장기종업원부채</t>
  </si>
  <si>
    <t xml:space="preserve"> </t>
    <phoneticPr fontId="2" type="noConversion"/>
  </si>
  <si>
    <t>QoQ(%)</t>
    <phoneticPr fontId="20" type="noConversion"/>
  </si>
  <si>
    <t>-</t>
    <phoneticPr fontId="2" type="noConversion"/>
  </si>
  <si>
    <t>YoY(%)</t>
    <phoneticPr fontId="20" type="noConversion"/>
  </si>
  <si>
    <t>유동자산</t>
    <phoneticPr fontId="2" type="noConversion"/>
  </si>
  <si>
    <t>3Q20</t>
    <phoneticPr fontId="4" type="noConversion"/>
  </si>
  <si>
    <t>QoQ</t>
    <phoneticPr fontId="4" type="noConversion"/>
  </si>
  <si>
    <t>-</t>
    <phoneticPr fontId="4" type="noConversion"/>
  </si>
  <si>
    <t>3Q20</t>
    <phoneticPr fontId="2" type="noConversion"/>
  </si>
  <si>
    <t>2020.09.30</t>
  </si>
  <si>
    <t>3Q20</t>
    <phoneticPr fontId="4" type="noConversion"/>
  </si>
  <si>
    <t>* 상기 종속회사는 인건비 산정에 포함된 종속회사를 나타낸 것으로 회계 기준상 연결종속회사와는 차이가 있을 수 있습니다. 2020년 9월 말 기준, 회계 기준상 연결 종속회사는 총 112개입니다.</t>
    <phoneticPr fontId="4" type="noConversion"/>
  </si>
  <si>
    <t>-</t>
    <phoneticPr fontId="4" type="noConversion"/>
  </si>
  <si>
    <t>-</t>
    <phoneticPr fontId="4" type="noConversion"/>
  </si>
  <si>
    <t>2020.09.30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</si>
</sst>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76" formatCode="0.0%"/>
    <numFmt numFmtId="177" formatCode="#,##0_ "/>
    <numFmt numFmtId="178" formatCode="#,##0_);[Red]\(#,##0\)"/>
    <numFmt numFmtId="179" formatCode="#,##0,,"/>
    <numFmt numFmtId="180" formatCode="_(* #,##0_);_(* \(#,##0\);_(* &quot;-&quot;_);_(@_)"/>
    <numFmt numFmtId="181" formatCode="0_);[Red]\(0\)"/>
    <numFmt numFmtId="182" formatCode="[Red]\+#,##0,,;[Blue]\-#,##0,,"/>
    <numFmt numFmtId="183" formatCode="[Red]&quot;+&quot;#,##0.0%;[Blue]&quot;-&quot;#,##0.0%;\-"/>
    <numFmt numFmtId="184" formatCode="[Red]&quot;+&quot;#,##0.0%\p;[Blue]&quot;-&quot;#,##0.0%\p;\-"/>
    <numFmt numFmtId="185" formatCode="[Red]\▲#,##0;[Blue]\▽#,##0"/>
    <numFmt numFmtId="186" formatCode="[Red]\+0.0%\p;[Blue]\-0.0%\p;"/>
    <numFmt numFmtId="187" formatCode="#,##0.00000,,"/>
    <numFmt numFmtId="188" formatCode="#,##0.00000000,,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6"/>
      <color theme="5" tint="0.3999755851924192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0"/>
      <color rgb="FF0000FF"/>
      <name val="맑은 고딕"/>
      <family val="3"/>
      <charset val="129"/>
      <scheme val="minor"/>
    </font>
    <font>
      <i/>
      <sz val="10"/>
      <color rgb="FF0000FF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6"/>
      <color theme="5" tint="0.3999755851924192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i/>
      <sz val="9"/>
      <color theme="4" tint="-0.249977111117893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16"/>
      <color theme="0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0"/>
      <color indexed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6"/>
      <color indexed="9"/>
      <name val="맑은 고딕"/>
      <family val="3"/>
      <charset val="129"/>
    </font>
    <font>
      <b/>
      <sz val="10"/>
      <color theme="1"/>
      <name val="나눔고딕"/>
      <family val="3"/>
      <charset val="129"/>
    </font>
    <font>
      <sz val="16"/>
      <name val="맑은 고딕"/>
      <family val="3"/>
      <charset val="129"/>
    </font>
    <font>
      <sz val="11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64"/>
      <name val="Arial"/>
      <family val="2"/>
    </font>
    <font>
      <b/>
      <sz val="9"/>
      <name val="맑은 고딕"/>
      <family val="3"/>
      <charset val="129"/>
    </font>
    <font>
      <b/>
      <sz val="10"/>
      <name val="나눔고딕"/>
      <family val="3"/>
      <charset val="129"/>
    </font>
    <font>
      <sz val="10"/>
      <color theme="1"/>
      <name val="바탕체"/>
      <family val="2"/>
      <charset val="129"/>
    </font>
    <font>
      <sz val="10"/>
      <color theme="0"/>
      <name val="맑은 고딕"/>
      <family val="3"/>
      <charset val="129"/>
      <scheme val="minor"/>
    </font>
    <font>
      <sz val="10"/>
      <color theme="1"/>
      <name val="카카오 light"/>
      <family val="2"/>
      <charset val="129"/>
    </font>
    <font>
      <sz val="16"/>
      <color indexed="8"/>
      <name val="맑은 고딕"/>
      <family val="3"/>
      <charset val="129"/>
    </font>
    <font>
      <sz val="11"/>
      <color indexed="8"/>
      <name val="다음_Regular"/>
      <family val="3"/>
      <charset val="129"/>
    </font>
    <font>
      <sz val="10"/>
      <name val="MS Sans Serif"/>
      <family val="2"/>
    </font>
    <font>
      <sz val="10"/>
      <color rgb="FF21212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i/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i/>
      <sz val="10"/>
      <color rgb="FFC0000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9" tint="0.79998168889431442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/>
    <xf numFmtId="0" fontId="11" fillId="0" borderId="0">
      <alignment vertical="center"/>
    </xf>
    <xf numFmtId="0" fontId="19" fillId="0" borderId="0"/>
    <xf numFmtId="0" fontId="19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19" fillId="0" borderId="0"/>
    <xf numFmtId="41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0" fontId="33" fillId="0" borderId="0"/>
    <xf numFmtId="41" fontId="19" fillId="0" borderId="0" applyFont="0" applyFill="0" applyBorder="0" applyAlignment="0" applyProtection="0">
      <alignment vertical="center"/>
    </xf>
    <xf numFmtId="0" fontId="35" fillId="0" borderId="0"/>
    <xf numFmtId="0" fontId="38" fillId="0" borderId="0">
      <alignment vertical="center"/>
    </xf>
    <xf numFmtId="0" fontId="19" fillId="0" borderId="0">
      <alignment vertical="center"/>
    </xf>
    <xf numFmtId="0" fontId="19" fillId="0" borderId="0"/>
    <xf numFmtId="38" fontId="43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179" fontId="17" fillId="0" borderId="0" xfId="3" applyNumberFormat="1" applyFont="1" applyFill="1" applyBorder="1" applyAlignment="1">
      <alignment horizontal="left" vertical="center"/>
    </xf>
    <xf numFmtId="0" fontId="21" fillId="2" borderId="0" xfId="0" applyFont="1" applyFill="1" applyAlignment="1">
      <alignment vertical="center"/>
    </xf>
    <xf numFmtId="179" fontId="22" fillId="0" borderId="0" xfId="0" applyNumberFormat="1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179" fontId="17" fillId="5" borderId="1" xfId="6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/>
    </xf>
    <xf numFmtId="179" fontId="27" fillId="0" borderId="0" xfId="0" applyNumberFormat="1" applyFont="1" applyAlignment="1">
      <alignment vertical="center"/>
    </xf>
    <xf numFmtId="0" fontId="6" fillId="0" borderId="0" xfId="4" applyFont="1">
      <alignment vertical="center"/>
    </xf>
    <xf numFmtId="0" fontId="16" fillId="0" borderId="0" xfId="4" applyFont="1" applyFill="1" applyBorder="1">
      <alignment vertical="center"/>
    </xf>
    <xf numFmtId="179" fontId="17" fillId="0" borderId="0" xfId="3" applyNumberFormat="1" applyFont="1" applyFill="1" applyBorder="1" applyAlignment="1" applyProtection="1">
      <alignment vertical="center"/>
      <protection locked="0"/>
    </xf>
    <xf numFmtId="179" fontId="10" fillId="0" borderId="0" xfId="3" quotePrefix="1" applyNumberFormat="1" applyFont="1" applyFill="1" applyBorder="1" applyAlignment="1">
      <alignment horizontal="left" vertical="center"/>
    </xf>
    <xf numFmtId="179" fontId="10" fillId="0" borderId="0" xfId="3" applyNumberFormat="1" applyFont="1" applyFill="1" applyBorder="1" applyAlignment="1" applyProtection="1">
      <alignment vertical="center"/>
      <protection locked="0"/>
    </xf>
    <xf numFmtId="179" fontId="10" fillId="0" borderId="0" xfId="4" applyNumberFormat="1" applyFont="1" applyFill="1" applyBorder="1">
      <alignment vertical="center"/>
    </xf>
    <xf numFmtId="176" fontId="12" fillId="0" borderId="0" xfId="7" applyNumberFormat="1" applyFont="1" applyFill="1" applyBorder="1" applyAlignment="1" applyProtection="1">
      <alignment vertical="center"/>
      <protection locked="0"/>
    </xf>
    <xf numFmtId="179" fontId="17" fillId="0" borderId="0" xfId="3" applyNumberFormat="1" applyFont="1" applyFill="1" applyBorder="1" applyAlignment="1" applyProtection="1">
      <alignment horizontal="left" vertical="center"/>
      <protection locked="0"/>
    </xf>
    <xf numFmtId="179" fontId="17" fillId="0" borderId="0" xfId="4" applyNumberFormat="1" applyFont="1" applyFill="1" applyBorder="1" applyAlignment="1">
      <alignment vertical="center"/>
    </xf>
    <xf numFmtId="177" fontId="17" fillId="0" borderId="0" xfId="3" applyNumberFormat="1" applyFont="1" applyFill="1" applyBorder="1" applyAlignment="1">
      <alignment horizontal="left" vertical="center"/>
    </xf>
    <xf numFmtId="0" fontId="17" fillId="0" borderId="0" xfId="4" applyFont="1" applyFill="1" applyBorder="1">
      <alignment vertical="center"/>
    </xf>
    <xf numFmtId="0" fontId="6" fillId="0" borderId="0" xfId="4" applyFont="1" applyFill="1">
      <alignment vertical="center"/>
    </xf>
    <xf numFmtId="0" fontId="25" fillId="0" borderId="3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right" vertical="center"/>
    </xf>
    <xf numFmtId="0" fontId="26" fillId="0" borderId="3" xfId="0" applyFont="1" applyFill="1" applyBorder="1" applyAlignment="1">
      <alignment horizontal="left" vertical="center"/>
    </xf>
    <xf numFmtId="0" fontId="25" fillId="8" borderId="3" xfId="0" applyFont="1" applyFill="1" applyBorder="1" applyAlignment="1">
      <alignment horizontal="left" vertical="center"/>
    </xf>
    <xf numFmtId="0" fontId="25" fillId="8" borderId="2" xfId="0" applyFont="1" applyFill="1" applyBorder="1" applyAlignment="1">
      <alignment horizontal="left" vertical="center"/>
    </xf>
    <xf numFmtId="0" fontId="25" fillId="9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indent="1"/>
    </xf>
    <xf numFmtId="0" fontId="7" fillId="0" borderId="0" xfId="4" applyFont="1" applyFill="1" applyBorder="1" applyAlignment="1">
      <alignment horizontal="center" vertical="center"/>
    </xf>
    <xf numFmtId="179" fontId="17" fillId="8" borderId="5" xfId="4" applyNumberFormat="1" applyFont="1" applyFill="1" applyBorder="1">
      <alignment vertical="center"/>
    </xf>
    <xf numFmtId="179" fontId="17" fillId="4" borderId="0" xfId="4" applyNumberFormat="1" applyFont="1" applyFill="1" applyBorder="1">
      <alignment vertical="center"/>
    </xf>
    <xf numFmtId="179" fontId="17" fillId="8" borderId="4" xfId="4" applyNumberFormat="1" applyFont="1" applyFill="1" applyBorder="1">
      <alignment vertical="center"/>
    </xf>
    <xf numFmtId="179" fontId="10" fillId="4" borderId="0" xfId="4" applyNumberFormat="1" applyFont="1" applyFill="1" applyBorder="1">
      <alignment vertical="center"/>
    </xf>
    <xf numFmtId="179" fontId="10" fillId="8" borderId="4" xfId="4" applyNumberFormat="1" applyFont="1" applyFill="1" applyBorder="1">
      <alignment vertical="center"/>
    </xf>
    <xf numFmtId="179" fontId="17" fillId="0" borderId="0" xfId="4" applyNumberFormat="1" applyFont="1" applyFill="1" applyBorder="1">
      <alignment vertical="center"/>
    </xf>
    <xf numFmtId="179" fontId="17" fillId="4" borderId="0" xfId="3" applyNumberFormat="1" applyFont="1" applyFill="1" applyBorder="1" applyAlignment="1" applyProtection="1">
      <alignment vertical="center"/>
      <protection locked="0"/>
    </xf>
    <xf numFmtId="179" fontId="32" fillId="2" borderId="0" xfId="0" applyNumberFormat="1" applyFont="1" applyFill="1" applyBorder="1" applyAlignment="1">
      <alignment vertical="center"/>
    </xf>
    <xf numFmtId="179" fontId="32" fillId="0" borderId="0" xfId="0" applyNumberFormat="1" applyFont="1" applyFill="1" applyBorder="1" applyAlignment="1">
      <alignment vertical="center"/>
    </xf>
    <xf numFmtId="0" fontId="23" fillId="0" borderId="0" xfId="0" applyFont="1" applyAlignment="1">
      <alignment horizontal="right" vertical="center"/>
    </xf>
    <xf numFmtId="179" fontId="26" fillId="0" borderId="4" xfId="13" applyNumberFormat="1" applyFont="1" applyFill="1" applyBorder="1">
      <alignment vertical="center"/>
    </xf>
    <xf numFmtId="179" fontId="25" fillId="0" borderId="4" xfId="0" applyNumberFormat="1" applyFont="1" applyFill="1" applyBorder="1" applyAlignment="1">
      <alignment vertical="center"/>
    </xf>
    <xf numFmtId="179" fontId="26" fillId="0" borderId="4" xfId="0" applyNumberFormat="1" applyFont="1" applyFill="1" applyBorder="1" applyAlignment="1">
      <alignment vertical="center"/>
    </xf>
    <xf numFmtId="179" fontId="26" fillId="0" borderId="4" xfId="14" applyNumberFormat="1" applyFont="1" applyFill="1" applyBorder="1">
      <alignment vertical="center"/>
    </xf>
    <xf numFmtId="179" fontId="25" fillId="5" borderId="4" xfId="14" applyNumberFormat="1" applyFont="1" applyFill="1" applyBorder="1">
      <alignment vertical="center"/>
    </xf>
    <xf numFmtId="179" fontId="25" fillId="0" borderId="4" xfId="14" applyNumberFormat="1" applyFont="1" applyFill="1" applyBorder="1">
      <alignment vertical="center"/>
    </xf>
    <xf numFmtId="179" fontId="26" fillId="6" borderId="4" xfId="14" applyNumberFormat="1" applyFont="1" applyFill="1" applyBorder="1">
      <alignment vertical="center"/>
    </xf>
    <xf numFmtId="179" fontId="25" fillId="6" borderId="4" xfId="14" applyNumberFormat="1" applyFont="1" applyFill="1" applyBorder="1">
      <alignment vertical="center"/>
    </xf>
    <xf numFmtId="179" fontId="27" fillId="0" borderId="0" xfId="0" applyNumberFormat="1" applyFont="1" applyFill="1" applyAlignment="1">
      <alignment vertical="center"/>
    </xf>
    <xf numFmtId="179" fontId="26" fillId="6" borderId="4" xfId="0" applyNumberFormat="1" applyFont="1" applyFill="1" applyBorder="1" applyAlignment="1">
      <alignment vertical="center"/>
    </xf>
    <xf numFmtId="179" fontId="26" fillId="4" borderId="4" xfId="0" applyNumberFormat="1" applyFont="1" applyFill="1" applyBorder="1" applyAlignment="1">
      <alignment vertical="center"/>
    </xf>
    <xf numFmtId="179" fontId="26" fillId="4" borderId="4" xfId="14" applyNumberFormat="1" applyFont="1" applyFill="1" applyBorder="1">
      <alignment vertical="center"/>
    </xf>
    <xf numFmtId="179" fontId="25" fillId="8" borderId="4" xfId="14" applyNumberFormat="1" applyFont="1" applyFill="1" applyBorder="1">
      <alignment vertical="center"/>
    </xf>
    <xf numFmtId="0" fontId="24" fillId="0" borderId="2" xfId="12" applyFont="1" applyFill="1" applyBorder="1" applyAlignment="1">
      <alignment horizontal="left" vertical="center"/>
    </xf>
    <xf numFmtId="179" fontId="27" fillId="0" borderId="0" xfId="12" applyNumberFormat="1" applyFont="1" applyAlignment="1">
      <alignment vertical="center"/>
    </xf>
    <xf numFmtId="0" fontId="16" fillId="0" borderId="0" xfId="4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vertical="center"/>
    </xf>
    <xf numFmtId="179" fontId="10" fillId="5" borderId="4" xfId="6" applyNumberFormat="1" applyFont="1" applyFill="1" applyBorder="1" applyAlignment="1">
      <alignment horizontal="right" vertical="center"/>
    </xf>
    <xf numFmtId="179" fontId="10" fillId="5" borderId="5" xfId="6" applyNumberFormat="1" applyFont="1" applyFill="1" applyBorder="1" applyAlignment="1">
      <alignment horizontal="right" vertical="center"/>
    </xf>
    <xf numFmtId="179" fontId="34" fillId="0" borderId="0" xfId="0" applyNumberFormat="1" applyFont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Border="1">
      <alignment vertical="center"/>
    </xf>
    <xf numFmtId="179" fontId="17" fillId="5" borderId="5" xfId="6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vertical="center"/>
    </xf>
    <xf numFmtId="179" fontId="7" fillId="0" borderId="0" xfId="0" applyNumberFormat="1" applyFont="1" applyBorder="1">
      <alignment vertical="center"/>
    </xf>
    <xf numFmtId="176" fontId="12" fillId="0" borderId="0" xfId="2" applyNumberFormat="1" applyFont="1" applyBorder="1">
      <alignment vertical="center"/>
    </xf>
    <xf numFmtId="176" fontId="13" fillId="0" borderId="0" xfId="2" applyNumberFormat="1" applyFont="1" applyBorder="1" applyAlignment="1">
      <alignment horizontal="left"/>
    </xf>
    <xf numFmtId="176" fontId="13" fillId="0" borderId="0" xfId="2" applyNumberFormat="1" applyFont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178" fontId="7" fillId="0" borderId="0" xfId="0" applyNumberFormat="1" applyFont="1" applyFill="1" applyBorder="1" applyAlignment="1">
      <alignment vertical="center"/>
    </xf>
    <xf numFmtId="178" fontId="9" fillId="0" borderId="0" xfId="0" applyNumberFormat="1" applyFont="1" applyFill="1" applyBorder="1" applyAlignment="1">
      <alignment vertical="center"/>
    </xf>
    <xf numFmtId="0" fontId="16" fillId="0" borderId="3" xfId="4" applyFont="1" applyBorder="1">
      <alignment vertical="center"/>
    </xf>
    <xf numFmtId="183" fontId="9" fillId="0" borderId="2" xfId="0" applyNumberFormat="1" applyFont="1" applyBorder="1">
      <alignment vertical="center"/>
    </xf>
    <xf numFmtId="179" fontId="17" fillId="0" borderId="3" xfId="3" applyNumberFormat="1" applyFont="1" applyFill="1" applyBorder="1" applyAlignment="1" applyProtection="1">
      <alignment vertical="center"/>
      <protection locked="0"/>
    </xf>
    <xf numFmtId="179" fontId="9" fillId="0" borderId="0" xfId="0" applyNumberFormat="1" applyFont="1" applyBorder="1">
      <alignment vertical="center"/>
    </xf>
    <xf numFmtId="179" fontId="10" fillId="0" borderId="3" xfId="3" quotePrefix="1" applyNumberFormat="1" applyFont="1" applyFill="1" applyBorder="1" applyAlignment="1">
      <alignment horizontal="left" vertical="center"/>
    </xf>
    <xf numFmtId="176" fontId="18" fillId="0" borderId="3" xfId="7" applyNumberFormat="1" applyFont="1" applyBorder="1">
      <alignment vertical="center"/>
    </xf>
    <xf numFmtId="176" fontId="12" fillId="0" borderId="0" xfId="7" applyNumberFormat="1" applyFont="1" applyBorder="1">
      <alignment vertical="center"/>
    </xf>
    <xf numFmtId="179" fontId="17" fillId="0" borderId="3" xfId="3" applyNumberFormat="1" applyFont="1" applyFill="1" applyBorder="1" applyAlignment="1">
      <alignment horizontal="left" vertical="center"/>
    </xf>
    <xf numFmtId="179" fontId="17" fillId="0" borderId="3" xfId="3" applyNumberFormat="1" applyFont="1" applyFill="1" applyBorder="1" applyAlignment="1" applyProtection="1">
      <alignment horizontal="left" vertical="center"/>
      <protection locked="0"/>
    </xf>
    <xf numFmtId="177" fontId="17" fillId="0" borderId="3" xfId="3" applyNumberFormat="1" applyFont="1" applyFill="1" applyBorder="1" applyAlignment="1">
      <alignment horizontal="left" vertical="center"/>
    </xf>
    <xf numFmtId="0" fontId="6" fillId="0" borderId="3" xfId="4" applyFont="1" applyFill="1" applyBorder="1">
      <alignment vertical="center"/>
    </xf>
    <xf numFmtId="176" fontId="10" fillId="5" borderId="4" xfId="1" applyNumberFormat="1" applyFont="1" applyFill="1" applyBorder="1" applyAlignment="1">
      <alignment horizontal="right" vertical="center"/>
    </xf>
    <xf numFmtId="10" fontId="10" fillId="5" borderId="4" xfId="1" applyNumberFormat="1" applyFont="1" applyFill="1" applyBorder="1" applyAlignment="1">
      <alignment horizontal="right" vertical="center"/>
    </xf>
    <xf numFmtId="182" fontId="7" fillId="0" borderId="0" xfId="0" applyNumberFormat="1" applyFont="1" applyBorder="1">
      <alignment vertical="center"/>
    </xf>
    <xf numFmtId="182" fontId="9" fillId="0" borderId="0" xfId="0" applyNumberFormat="1" applyFont="1" applyBorder="1">
      <alignment vertical="center"/>
    </xf>
    <xf numFmtId="182" fontId="9" fillId="0" borderId="3" xfId="0" applyNumberFormat="1" applyFont="1" applyBorder="1">
      <alignment vertical="center"/>
    </xf>
    <xf numFmtId="182" fontId="7" fillId="0" borderId="3" xfId="0" applyNumberFormat="1" applyFont="1" applyBorder="1">
      <alignment vertical="center"/>
    </xf>
    <xf numFmtId="179" fontId="9" fillId="0" borderId="3" xfId="0" applyNumberFormat="1" applyFont="1" applyBorder="1">
      <alignment vertical="center"/>
    </xf>
    <xf numFmtId="0" fontId="30" fillId="2" borderId="0" xfId="10" applyFont="1" applyFill="1" applyAlignment="1">
      <alignment vertical="center"/>
    </xf>
    <xf numFmtId="0" fontId="41" fillId="2" borderId="0" xfId="10" applyFont="1" applyFill="1" applyAlignment="1">
      <alignment vertical="center"/>
    </xf>
    <xf numFmtId="0" fontId="42" fillId="0" borderId="0" xfId="10" applyFont="1" applyAlignment="1">
      <alignment vertical="center"/>
    </xf>
    <xf numFmtId="0" fontId="11" fillId="0" borderId="0" xfId="10" applyFont="1" applyAlignment="1">
      <alignment vertical="center"/>
    </xf>
    <xf numFmtId="177" fontId="11" fillId="0" borderId="0" xfId="10" applyNumberFormat="1" applyFont="1" applyAlignment="1">
      <alignment vertical="center"/>
    </xf>
    <xf numFmtId="180" fontId="25" fillId="0" borderId="0" xfId="8" applyFont="1" applyBorder="1" applyAlignment="1">
      <alignment horizontal="center" vertical="center" wrapText="1"/>
    </xf>
    <xf numFmtId="41" fontId="17" fillId="0" borderId="0" xfId="13" applyFont="1" applyFill="1" applyBorder="1" applyAlignment="1">
      <alignment horizontal="right" vertical="center" wrapText="1"/>
    </xf>
    <xf numFmtId="9" fontId="17" fillId="0" borderId="0" xfId="13" applyNumberFormat="1" applyFont="1" applyFill="1" applyBorder="1" applyAlignment="1">
      <alignment horizontal="right" vertical="center" wrapText="1"/>
    </xf>
    <xf numFmtId="0" fontId="27" fillId="0" borderId="0" xfId="21" applyFont="1" applyAlignment="1">
      <alignment vertical="center"/>
    </xf>
    <xf numFmtId="0" fontId="11" fillId="0" borderId="0" xfId="0" applyFont="1">
      <alignment vertical="center"/>
    </xf>
    <xf numFmtId="179" fontId="17" fillId="5" borderId="4" xfId="6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183" fontId="7" fillId="0" borderId="2" xfId="1" applyNumberFormat="1" applyFont="1" applyBorder="1">
      <alignment vertical="center"/>
    </xf>
    <xf numFmtId="0" fontId="25" fillId="0" borderId="2" xfId="12" applyFont="1" applyFill="1" applyBorder="1" applyAlignment="1">
      <alignment horizontal="left" vertical="center" indent="1"/>
    </xf>
    <xf numFmtId="0" fontId="26" fillId="0" borderId="2" xfId="12" applyFont="1" applyFill="1" applyBorder="1" applyAlignment="1">
      <alignment horizontal="left" vertical="center" indent="2"/>
    </xf>
    <xf numFmtId="0" fontId="26" fillId="4" borderId="2" xfId="0" applyFont="1" applyFill="1" applyBorder="1" applyAlignment="1">
      <alignment horizontal="left" vertical="center" indent="2"/>
    </xf>
    <xf numFmtId="0" fontId="26" fillId="6" borderId="2" xfId="0" applyFont="1" applyFill="1" applyBorder="1" applyAlignment="1">
      <alignment horizontal="left" vertical="center" indent="2"/>
    </xf>
    <xf numFmtId="0" fontId="25" fillId="6" borderId="2" xfId="0" applyFont="1" applyFill="1" applyBorder="1" applyAlignment="1">
      <alignment horizontal="left" vertical="center" indent="1"/>
    </xf>
    <xf numFmtId="0" fontId="25" fillId="10" borderId="8" xfId="0" applyFont="1" applyFill="1" applyBorder="1" applyAlignment="1">
      <alignment horizontal="left" vertical="center"/>
    </xf>
    <xf numFmtId="179" fontId="25" fillId="0" borderId="4" xfId="15" applyNumberFormat="1" applyFont="1" applyFill="1" applyBorder="1">
      <alignment vertical="center"/>
    </xf>
    <xf numFmtId="179" fontId="27" fillId="0" borderId="4" xfId="0" applyNumberFormat="1" applyFont="1" applyFill="1" applyBorder="1" applyAlignment="1">
      <alignment vertical="center"/>
    </xf>
    <xf numFmtId="179" fontId="36" fillId="8" borderId="9" xfId="0" applyNumberFormat="1" applyFont="1" applyFill="1" applyBorder="1" applyAlignment="1">
      <alignment vertical="center"/>
    </xf>
    <xf numFmtId="0" fontId="45" fillId="0" borderId="0" xfId="0" applyFont="1">
      <alignment vertical="center"/>
    </xf>
    <xf numFmtId="0" fontId="11" fillId="0" borderId="0" xfId="0" applyFont="1" applyBorder="1">
      <alignment vertical="center"/>
    </xf>
    <xf numFmtId="179" fontId="46" fillId="4" borderId="4" xfId="14" applyNumberFormat="1" applyFont="1" applyFill="1" applyBorder="1">
      <alignment vertical="center"/>
    </xf>
    <xf numFmtId="179" fontId="46" fillId="4" borderId="4" xfId="0" applyNumberFormat="1" applyFont="1" applyFill="1" applyBorder="1" applyAlignment="1">
      <alignment vertical="center"/>
    </xf>
    <xf numFmtId="179" fontId="46" fillId="0" borderId="4" xfId="0" applyNumberFormat="1" applyFont="1" applyFill="1" applyBorder="1" applyAlignment="1">
      <alignment vertical="center"/>
    </xf>
    <xf numFmtId="179" fontId="46" fillId="0" borderId="4" xfId="14" applyNumberFormat="1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179" fontId="46" fillId="6" borderId="4" xfId="14" applyNumberFormat="1" applyFont="1" applyFill="1" applyBorder="1">
      <alignment vertical="center"/>
    </xf>
    <xf numFmtId="179" fontId="26" fillId="14" borderId="4" xfId="15" applyNumberFormat="1" applyFont="1" applyFill="1" applyBorder="1">
      <alignment vertical="center"/>
    </xf>
    <xf numFmtId="179" fontId="25" fillId="7" borderId="9" xfId="15" applyNumberFormat="1" applyFont="1" applyFill="1" applyBorder="1">
      <alignment vertical="center"/>
    </xf>
    <xf numFmtId="179" fontId="17" fillId="5" borderId="7" xfId="6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26" fillId="4" borderId="4" xfId="0" applyFont="1" applyFill="1" applyBorder="1" applyAlignment="1">
      <alignment horizontal="left" vertical="center"/>
    </xf>
    <xf numFmtId="0" fontId="25" fillId="6" borderId="4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25" fillId="5" borderId="4" xfId="0" applyFont="1" applyFill="1" applyBorder="1" applyAlignment="1">
      <alignment horizontal="left" vertical="center"/>
    </xf>
    <xf numFmtId="0" fontId="47" fillId="0" borderId="4" xfId="0" applyFont="1" applyFill="1" applyBorder="1" applyAlignment="1">
      <alignment horizontal="left" vertical="center"/>
    </xf>
    <xf numFmtId="0" fontId="46" fillId="0" borderId="4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 vertical="center"/>
    </xf>
    <xf numFmtId="0" fontId="47" fillId="6" borderId="4" xfId="0" applyFont="1" applyFill="1" applyBorder="1" applyAlignment="1">
      <alignment horizontal="left" vertical="center"/>
    </xf>
    <xf numFmtId="0" fontId="26" fillId="14" borderId="4" xfId="0" applyFont="1" applyFill="1" applyBorder="1" applyAlignment="1">
      <alignment horizontal="left" vertical="center"/>
    </xf>
    <xf numFmtId="0" fontId="25" fillId="7" borderId="9" xfId="0" applyFont="1" applyFill="1" applyBorder="1" applyAlignment="1">
      <alignment horizontal="left" vertical="center"/>
    </xf>
    <xf numFmtId="0" fontId="46" fillId="4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179" fontId="25" fillId="7" borderId="4" xfId="15" applyNumberFormat="1" applyFont="1" applyFill="1" applyBorder="1">
      <alignment vertical="center"/>
    </xf>
    <xf numFmtId="0" fontId="48" fillId="0" borderId="0" xfId="21" applyFont="1" applyAlignment="1">
      <alignment vertical="center"/>
    </xf>
    <xf numFmtId="0" fontId="48" fillId="0" borderId="0" xfId="21" applyFont="1" applyFill="1" applyAlignment="1">
      <alignment vertical="center"/>
    </xf>
    <xf numFmtId="0" fontId="49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179" fontId="36" fillId="8" borderId="4" xfId="14" applyNumberFormat="1" applyFont="1" applyFill="1" applyBorder="1">
      <alignment vertical="center"/>
    </xf>
    <xf numFmtId="0" fontId="25" fillId="5" borderId="3" xfId="0" applyFont="1" applyFill="1" applyBorder="1" applyAlignment="1">
      <alignment horizontal="left" vertical="center"/>
    </xf>
    <xf numFmtId="179" fontId="25" fillId="7" borderId="2" xfId="15" applyNumberFormat="1" applyFont="1" applyFill="1" applyBorder="1">
      <alignment vertical="center"/>
    </xf>
    <xf numFmtId="0" fontId="25" fillId="4" borderId="3" xfId="0" applyFont="1" applyFill="1" applyBorder="1" applyAlignment="1">
      <alignment horizontal="left" vertical="center"/>
    </xf>
    <xf numFmtId="0" fontId="25" fillId="4" borderId="2" xfId="0" applyFont="1" applyFill="1" applyBorder="1" applyAlignment="1">
      <alignment horizontal="left" vertical="center"/>
    </xf>
    <xf numFmtId="179" fontId="25" fillId="4" borderId="4" xfId="14" applyNumberFormat="1" applyFont="1" applyFill="1" applyBorder="1">
      <alignment vertical="center"/>
    </xf>
    <xf numFmtId="0" fontId="25" fillId="6" borderId="2" xfId="0" applyFont="1" applyFill="1" applyBorder="1" applyAlignment="1">
      <alignment horizontal="left" vertical="center"/>
    </xf>
    <xf numFmtId="0" fontId="25" fillId="14" borderId="3" xfId="0" applyFont="1" applyFill="1" applyBorder="1" applyAlignment="1">
      <alignment horizontal="left" vertical="center"/>
    </xf>
    <xf numFmtId="0" fontId="25" fillId="14" borderId="2" xfId="0" applyFont="1" applyFill="1" applyBorder="1" applyAlignment="1">
      <alignment horizontal="left" vertical="center"/>
    </xf>
    <xf numFmtId="179" fontId="36" fillId="4" borderId="4" xfId="0" applyNumberFormat="1" applyFont="1" applyFill="1" applyBorder="1" applyAlignment="1">
      <alignment vertical="center"/>
    </xf>
    <xf numFmtId="179" fontId="25" fillId="6" borderId="4" xfId="0" applyNumberFormat="1" applyFont="1" applyFill="1" applyBorder="1" applyAlignment="1">
      <alignment vertical="center"/>
    </xf>
    <xf numFmtId="0" fontId="25" fillId="4" borderId="4" xfId="0" applyFont="1" applyFill="1" applyBorder="1" applyAlignment="1">
      <alignment horizontal="left" vertical="center"/>
    </xf>
    <xf numFmtId="0" fontId="25" fillId="14" borderId="4" xfId="0" applyFont="1" applyFill="1" applyBorder="1" applyAlignment="1">
      <alignment horizontal="left" vertical="center"/>
    </xf>
    <xf numFmtId="179" fontId="25" fillId="14" borderId="4" xfId="15" applyNumberFormat="1" applyFont="1" applyFill="1" applyBorder="1">
      <alignment vertical="center"/>
    </xf>
    <xf numFmtId="179" fontId="26" fillId="0" borderId="2" xfId="14" applyNumberFormat="1" applyFont="1" applyFill="1" applyBorder="1">
      <alignment vertical="center"/>
    </xf>
    <xf numFmtId="179" fontId="36" fillId="8" borderId="2" xfId="14" applyNumberFormat="1" applyFont="1" applyFill="1" applyBorder="1">
      <alignment vertical="center"/>
    </xf>
    <xf numFmtId="179" fontId="26" fillId="0" borderId="2" xfId="0" applyNumberFormat="1" applyFont="1" applyFill="1" applyBorder="1" applyAlignment="1">
      <alignment vertical="center"/>
    </xf>
    <xf numFmtId="179" fontId="26" fillId="0" borderId="4" xfId="0" applyNumberFormat="1" applyFont="1" applyBorder="1" applyAlignment="1">
      <alignment vertical="center"/>
    </xf>
    <xf numFmtId="176" fontId="17" fillId="8" borderId="4" xfId="7" applyNumberFormat="1" applyFont="1" applyFill="1" applyBorder="1">
      <alignment vertical="center"/>
    </xf>
    <xf numFmtId="176" fontId="12" fillId="8" borderId="4" xfId="7" applyNumberFormat="1" applyFont="1" applyFill="1" applyBorder="1">
      <alignment vertical="center"/>
    </xf>
    <xf numFmtId="183" fontId="51" fillId="0" borderId="2" xfId="1" quotePrefix="1" applyNumberFormat="1" applyFont="1" applyBorder="1" applyAlignment="1">
      <alignment horizontal="right" vertical="center"/>
    </xf>
    <xf numFmtId="0" fontId="15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81" fontId="37" fillId="5" borderId="13" xfId="6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6" fillId="3" borderId="10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179" fontId="7" fillId="3" borderId="14" xfId="0" applyNumberFormat="1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176" fontId="18" fillId="0" borderId="3" xfId="2" applyNumberFormat="1" applyFont="1" applyBorder="1">
      <alignment vertical="center"/>
    </xf>
    <xf numFmtId="178" fontId="7" fillId="3" borderId="14" xfId="0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179" fontId="34" fillId="0" borderId="14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0" fontId="6" fillId="0" borderId="10" xfId="0" applyFont="1" applyBorder="1" applyAlignment="1">
      <alignment vertical="center"/>
    </xf>
    <xf numFmtId="178" fontId="9" fillId="0" borderId="14" xfId="0" applyNumberFormat="1" applyFont="1" applyBorder="1" applyAlignment="1">
      <alignment vertical="center"/>
    </xf>
    <xf numFmtId="0" fontId="3" fillId="2" borderId="11" xfId="4" applyFont="1" applyFill="1" applyBorder="1">
      <alignment vertical="center"/>
    </xf>
    <xf numFmtId="0" fontId="3" fillId="2" borderId="12" xfId="4" applyFont="1" applyFill="1" applyBorder="1">
      <alignment vertical="center"/>
    </xf>
    <xf numFmtId="0" fontId="28" fillId="2" borderId="12" xfId="4" applyFont="1" applyFill="1" applyBorder="1">
      <alignment vertical="center"/>
    </xf>
    <xf numFmtId="0" fontId="39" fillId="2" borderId="12" xfId="4" applyFont="1" applyFill="1" applyBorder="1">
      <alignment vertical="center"/>
    </xf>
    <xf numFmtId="0" fontId="29" fillId="0" borderId="0" xfId="4" applyFont="1" applyBorder="1">
      <alignment vertical="center"/>
    </xf>
    <xf numFmtId="0" fontId="6" fillId="0" borderId="0" xfId="4" applyFont="1" applyBorder="1">
      <alignment vertical="center"/>
    </xf>
    <xf numFmtId="0" fontId="9" fillId="0" borderId="0" xfId="0" applyFont="1" applyBorder="1">
      <alignment vertical="center"/>
    </xf>
    <xf numFmtId="0" fontId="7" fillId="8" borderId="13" xfId="4" applyFont="1" applyFill="1" applyBorder="1" applyAlignment="1">
      <alignment horizontal="center" vertical="center"/>
    </xf>
    <xf numFmtId="179" fontId="17" fillId="3" borderId="10" xfId="3" applyNumberFormat="1" applyFont="1" applyFill="1" applyBorder="1" applyAlignment="1" applyProtection="1">
      <alignment horizontal="left" vertical="center"/>
      <protection locked="0"/>
    </xf>
    <xf numFmtId="179" fontId="17" fillId="3" borderId="14" xfId="3" applyNumberFormat="1" applyFont="1" applyFill="1" applyBorder="1" applyAlignment="1" applyProtection="1">
      <alignment horizontal="left" vertical="center"/>
      <protection locked="0"/>
    </xf>
    <xf numFmtId="179" fontId="17" fillId="3" borderId="14" xfId="4" applyNumberFormat="1" applyFont="1" applyFill="1" applyBorder="1" applyAlignment="1">
      <alignment vertical="center"/>
    </xf>
    <xf numFmtId="179" fontId="17" fillId="3" borderId="14" xfId="4" applyNumberFormat="1" applyFont="1" applyFill="1" applyBorder="1">
      <alignment vertical="center"/>
    </xf>
    <xf numFmtId="182" fontId="7" fillId="0" borderId="10" xfId="0" applyNumberFormat="1" applyFont="1" applyBorder="1">
      <alignment vertical="center"/>
    </xf>
    <xf numFmtId="183" fontId="7" fillId="0" borderId="15" xfId="1" applyNumberFormat="1" applyFont="1" applyBorder="1">
      <alignment vertical="center"/>
    </xf>
    <xf numFmtId="0" fontId="6" fillId="3" borderId="10" xfId="4" applyFont="1" applyFill="1" applyBorder="1">
      <alignment vertical="center"/>
    </xf>
    <xf numFmtId="0" fontId="9" fillId="3" borderId="14" xfId="4" applyFont="1" applyFill="1" applyBorder="1">
      <alignment vertical="center"/>
    </xf>
    <xf numFmtId="179" fontId="17" fillId="3" borderId="10" xfId="4" applyNumberFormat="1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1" fillId="2" borderId="12" xfId="12" applyFont="1" applyFill="1" applyBorder="1" applyAlignment="1">
      <alignment vertical="center"/>
    </xf>
    <xf numFmtId="179" fontId="32" fillId="2" borderId="12" xfId="0" applyNumberFormat="1" applyFont="1" applyFill="1" applyBorder="1" applyAlignment="1">
      <alignment vertical="center"/>
    </xf>
    <xf numFmtId="179" fontId="22" fillId="0" borderId="0" xfId="12" applyNumberFormat="1" applyFont="1" applyFill="1" applyBorder="1" applyAlignment="1">
      <alignment vertical="center"/>
    </xf>
    <xf numFmtId="0" fontId="23" fillId="0" borderId="0" xfId="12" applyFont="1" applyBorder="1" applyAlignment="1">
      <alignment horizontal="left" vertical="center"/>
    </xf>
    <xf numFmtId="179" fontId="23" fillId="0" borderId="0" xfId="0" applyNumberFormat="1" applyFont="1" applyBorder="1" applyAlignment="1">
      <alignment horizontal="right" vertical="center"/>
    </xf>
    <xf numFmtId="0" fontId="23" fillId="0" borderId="0" xfId="0" applyFont="1" applyBorder="1" applyAlignment="1">
      <alignment horizontal="right" vertical="center"/>
    </xf>
    <xf numFmtId="179" fontId="25" fillId="8" borderId="10" xfId="6" applyNumberFormat="1" applyFont="1" applyFill="1" applyBorder="1" applyAlignment="1">
      <alignment horizontal="center" vertical="center"/>
    </xf>
    <xf numFmtId="179" fontId="17" fillId="8" borderId="15" xfId="6" applyNumberFormat="1" applyFont="1" applyFill="1" applyBorder="1" applyAlignment="1">
      <alignment horizontal="center" vertical="center"/>
    </xf>
    <xf numFmtId="179" fontId="25" fillId="8" borderId="15" xfId="6" applyNumberFormat="1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left" vertical="center" indent="2"/>
    </xf>
    <xf numFmtId="0" fontId="26" fillId="6" borderId="3" xfId="0" applyFont="1" applyFill="1" applyBorder="1" applyAlignment="1">
      <alignment horizontal="left" vertical="center" indent="1"/>
    </xf>
    <xf numFmtId="0" fontId="25" fillId="9" borderId="3" xfId="0" applyFont="1" applyFill="1" applyBorder="1" applyAlignment="1">
      <alignment horizontal="left" vertical="center"/>
    </xf>
    <xf numFmtId="0" fontId="25" fillId="10" borderId="16" xfId="0" applyFont="1" applyFill="1" applyBorder="1" applyAlignment="1">
      <alignment horizontal="left" vertical="center"/>
    </xf>
    <xf numFmtId="9" fontId="31" fillId="0" borderId="17" xfId="1" applyFont="1" applyBorder="1" applyAlignment="1">
      <alignment horizontal="center" vertical="center"/>
    </xf>
    <xf numFmtId="182" fontId="7" fillId="3" borderId="10" xfId="0" applyNumberFormat="1" applyFont="1" applyFill="1" applyBorder="1" applyAlignment="1">
      <alignment horizontal="right" vertical="center"/>
    </xf>
    <xf numFmtId="182" fontId="7" fillId="0" borderId="3" xfId="0" applyNumberFormat="1" applyFont="1" applyBorder="1" applyAlignment="1">
      <alignment horizontal="right" vertical="center"/>
    </xf>
    <xf numFmtId="182" fontId="34" fillId="0" borderId="3" xfId="0" applyNumberFormat="1" applyFont="1" applyBorder="1" applyAlignment="1">
      <alignment horizontal="right" vertical="center"/>
    </xf>
    <xf numFmtId="182" fontId="9" fillId="0" borderId="0" xfId="0" applyNumberFormat="1" applyFont="1" applyBorder="1" applyAlignment="1">
      <alignment horizontal="right" vertical="center"/>
    </xf>
    <xf numFmtId="183" fontId="7" fillId="0" borderId="8" xfId="1" applyNumberFormat="1" applyFont="1" applyBorder="1">
      <alignment vertical="center"/>
    </xf>
    <xf numFmtId="179" fontId="32" fillId="2" borderId="18" xfId="0" applyNumberFormat="1" applyFont="1" applyFill="1" applyBorder="1" applyAlignment="1">
      <alignment vertical="center"/>
    </xf>
    <xf numFmtId="0" fontId="28" fillId="2" borderId="18" xfId="4" applyFont="1" applyFill="1" applyBorder="1">
      <alignment vertical="center"/>
    </xf>
    <xf numFmtId="179" fontId="17" fillId="8" borderId="3" xfId="4" applyNumberFormat="1" applyFont="1" applyFill="1" applyBorder="1">
      <alignment vertical="center"/>
    </xf>
    <xf numFmtId="182" fontId="7" fillId="0" borderId="3" xfId="0" quotePrefix="1" applyNumberFormat="1" applyFont="1" applyBorder="1" applyAlignment="1">
      <alignment horizontal="right" vertical="center"/>
    </xf>
    <xf numFmtId="182" fontId="7" fillId="0" borderId="0" xfId="0" quotePrefix="1" applyNumberFormat="1" applyFont="1" applyBorder="1" applyAlignment="1">
      <alignment horizontal="right" vertical="center"/>
    </xf>
    <xf numFmtId="0" fontId="5" fillId="2" borderId="18" xfId="0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9" fontId="31" fillId="0" borderId="0" xfId="1" applyFont="1" applyAlignment="1">
      <alignment horizontal="center" vertical="center"/>
    </xf>
    <xf numFmtId="184" fontId="53" fillId="0" borderId="3" xfId="2" quotePrefix="1" applyNumberFormat="1" applyFont="1" applyBorder="1" applyAlignment="1">
      <alignment horizontal="right"/>
    </xf>
    <xf numFmtId="179" fontId="7" fillId="3" borderId="6" xfId="0" applyNumberFormat="1" applyFont="1" applyFill="1" applyBorder="1" applyAlignment="1">
      <alignment vertical="center"/>
    </xf>
    <xf numFmtId="179" fontId="34" fillId="0" borderId="6" xfId="0" applyNumberFormat="1" applyFont="1" applyBorder="1">
      <alignment vertical="center"/>
    </xf>
    <xf numFmtId="179" fontId="9" fillId="0" borderId="15" xfId="0" applyNumberFormat="1" applyFont="1" applyBorder="1">
      <alignment vertical="center"/>
    </xf>
    <xf numFmtId="182" fontId="7" fillId="0" borderId="10" xfId="0" applyNumberFormat="1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44" fillId="13" borderId="19" xfId="0" applyFont="1" applyFill="1" applyBorder="1" applyAlignment="1">
      <alignment horizontal="center" vertical="center"/>
    </xf>
    <xf numFmtId="0" fontId="44" fillId="12" borderId="20" xfId="0" applyFont="1" applyFill="1" applyBorder="1" applyAlignment="1">
      <alignment horizontal="center" vertical="center"/>
    </xf>
    <xf numFmtId="0" fontId="17" fillId="13" borderId="7" xfId="10" applyFont="1" applyFill="1" applyBorder="1" applyAlignment="1">
      <alignment horizontal="center" vertical="center" wrapText="1"/>
    </xf>
    <xf numFmtId="0" fontId="17" fillId="12" borderId="7" xfId="10" applyFont="1" applyFill="1" applyBorder="1" applyAlignment="1">
      <alignment horizontal="center" vertical="center" wrapText="1"/>
    </xf>
    <xf numFmtId="0" fontId="26" fillId="0" borderId="7" xfId="10" applyFont="1" applyBorder="1" applyAlignment="1">
      <alignment vertical="center" wrapText="1"/>
    </xf>
    <xf numFmtId="3" fontId="10" fillId="0" borderId="7" xfId="13" applyNumberFormat="1" applyFont="1" applyFill="1" applyBorder="1" applyAlignment="1">
      <alignment horizontal="right" vertical="center" wrapText="1" indent="1"/>
    </xf>
    <xf numFmtId="185" fontId="10" fillId="4" borderId="7" xfId="13" applyNumberFormat="1" applyFont="1" applyFill="1" applyBorder="1" applyAlignment="1">
      <alignment horizontal="right" vertical="center" wrapText="1" indent="1"/>
    </xf>
    <xf numFmtId="0" fontId="26" fillId="11" borderId="7" xfId="21" applyFont="1" applyFill="1" applyBorder="1" applyAlignment="1">
      <alignment vertical="center"/>
    </xf>
    <xf numFmtId="3" fontId="9" fillId="0" borderId="7" xfId="13" applyNumberFormat="1" applyFont="1" applyFill="1" applyBorder="1" applyAlignment="1">
      <alignment horizontal="right" vertical="center" indent="1"/>
    </xf>
    <xf numFmtId="3" fontId="10" fillId="0" borderId="7" xfId="13" applyNumberFormat="1" applyFont="1" applyFill="1" applyBorder="1" applyAlignment="1">
      <alignment horizontal="right" vertical="center" indent="1"/>
    </xf>
    <xf numFmtId="180" fontId="25" fillId="3" borderId="7" xfId="8" applyFont="1" applyFill="1" applyBorder="1" applyAlignment="1">
      <alignment horizontal="center" vertical="center" wrapText="1"/>
    </xf>
    <xf numFmtId="3" fontId="17" fillId="3" borderId="7" xfId="13" applyNumberFormat="1" applyFont="1" applyFill="1" applyBorder="1" applyAlignment="1">
      <alignment horizontal="right" vertical="center" wrapText="1" indent="1"/>
    </xf>
    <xf numFmtId="0" fontId="25" fillId="15" borderId="7" xfId="10" applyFont="1" applyFill="1" applyBorder="1" applyAlignment="1">
      <alignment vertical="center" wrapText="1"/>
    </xf>
    <xf numFmtId="0" fontId="17" fillId="15" borderId="7" xfId="10" applyFont="1" applyFill="1" applyBorder="1" applyAlignment="1">
      <alignment horizontal="center" vertical="center" wrapText="1"/>
    </xf>
    <xf numFmtId="184" fontId="54" fillId="0" borderId="3" xfId="2" quotePrefix="1" applyNumberFormat="1" applyFont="1" applyBorder="1" applyAlignment="1">
      <alignment horizontal="right"/>
    </xf>
    <xf numFmtId="0" fontId="6" fillId="0" borderId="17" xfId="4" applyFont="1" applyBorder="1">
      <alignment vertical="center"/>
    </xf>
    <xf numFmtId="179" fontId="30" fillId="0" borderId="0" xfId="0" applyNumberFormat="1" applyFont="1" applyFill="1" applyBorder="1" applyAlignment="1">
      <alignment vertical="center"/>
    </xf>
    <xf numFmtId="179" fontId="27" fillId="0" borderId="17" xfId="0" applyNumberFormat="1" applyFont="1" applyFill="1" applyBorder="1" applyAlignment="1">
      <alignment horizontal="left" vertical="center"/>
    </xf>
    <xf numFmtId="186" fontId="54" fillId="0" borderId="3" xfId="12" quotePrefix="1" applyNumberFormat="1" applyFont="1" applyBorder="1" applyAlignment="1">
      <alignment horizontal="right" vertical="center" shrinkToFit="1"/>
    </xf>
    <xf numFmtId="179" fontId="17" fillId="5" borderId="15" xfId="6" applyNumberFormat="1" applyFont="1" applyFill="1" applyBorder="1" applyAlignment="1">
      <alignment horizontal="center" vertical="center"/>
    </xf>
    <xf numFmtId="182" fontId="51" fillId="0" borderId="3" xfId="1" quotePrefix="1" applyNumberFormat="1" applyFont="1" applyBorder="1" applyAlignment="1">
      <alignment horizontal="right" vertical="center"/>
    </xf>
    <xf numFmtId="182" fontId="7" fillId="4" borderId="10" xfId="0" applyNumberFormat="1" applyFont="1" applyFill="1" applyBorder="1" applyAlignment="1">
      <alignment horizontal="right" vertical="center"/>
    </xf>
    <xf numFmtId="182" fontId="9" fillId="0" borderId="3" xfId="0" applyNumberFormat="1" applyFont="1" applyBorder="1" applyAlignment="1">
      <alignment horizontal="right" vertical="center"/>
    </xf>
    <xf numFmtId="176" fontId="0" fillId="0" borderId="0" xfId="1" applyNumberFormat="1" applyFont="1" applyFill="1">
      <alignment vertical="center"/>
    </xf>
    <xf numFmtId="0" fontId="9" fillId="0" borderId="0" xfId="4" applyFont="1" applyAlignment="1">
      <alignment horizontal="left" vertical="center"/>
    </xf>
    <xf numFmtId="182" fontId="7" fillId="0" borderId="16" xfId="0" applyNumberFormat="1" applyFont="1" applyBorder="1">
      <alignment vertical="center"/>
    </xf>
    <xf numFmtId="0" fontId="7" fillId="0" borderId="17" xfId="4" applyFont="1" applyFill="1" applyBorder="1" applyAlignment="1">
      <alignment horizontal="center" vertical="center"/>
    </xf>
    <xf numFmtId="0" fontId="9" fillId="0" borderId="0" xfId="4" applyFont="1" applyAlignment="1">
      <alignment horizontal="left" vertical="center"/>
    </xf>
    <xf numFmtId="185" fontId="10" fillId="3" borderId="7" xfId="13" applyNumberFormat="1" applyFont="1" applyFill="1" applyBorder="1" applyAlignment="1">
      <alignment horizontal="right" vertical="center" wrapText="1" indent="1"/>
    </xf>
    <xf numFmtId="179" fontId="32" fillId="2" borderId="0" xfId="10" applyNumberFormat="1" applyFont="1" applyFill="1" applyBorder="1" applyAlignment="1">
      <alignment vertical="center"/>
    </xf>
    <xf numFmtId="179" fontId="32" fillId="0" borderId="0" xfId="10" applyNumberFormat="1" applyFont="1" applyFill="1" applyBorder="1" applyAlignment="1">
      <alignment vertical="center"/>
    </xf>
    <xf numFmtId="0" fontId="23" fillId="0" borderId="0" xfId="10" applyFont="1" applyAlignment="1">
      <alignment horizontal="right" vertical="center"/>
    </xf>
    <xf numFmtId="179" fontId="25" fillId="0" borderId="4" xfId="10" applyNumberFormat="1" applyFont="1" applyFill="1" applyBorder="1" applyAlignment="1">
      <alignment vertical="center"/>
    </xf>
    <xf numFmtId="179" fontId="26" fillId="0" borderId="4" xfId="10" applyNumberFormat="1" applyFont="1" applyFill="1" applyBorder="1" applyAlignment="1">
      <alignment vertical="center"/>
    </xf>
    <xf numFmtId="179" fontId="27" fillId="0" borderId="0" xfId="10" applyNumberFormat="1" applyFont="1" applyAlignment="1">
      <alignment vertical="center"/>
    </xf>
    <xf numFmtId="179" fontId="27" fillId="0" borderId="0" xfId="10" applyNumberFormat="1" applyFont="1" applyFill="1" applyAlignment="1">
      <alignment vertical="center"/>
    </xf>
    <xf numFmtId="179" fontId="32" fillId="0" borderId="0" xfId="12" applyNumberFormat="1" applyFont="1" applyFill="1" applyBorder="1" applyAlignment="1">
      <alignment vertical="center"/>
    </xf>
    <xf numFmtId="179" fontId="26" fillId="0" borderId="4" xfId="23" applyNumberFormat="1" applyFont="1" applyFill="1" applyBorder="1">
      <alignment vertical="center"/>
    </xf>
    <xf numFmtId="179" fontId="25" fillId="0" borderId="4" xfId="12" applyNumberFormat="1" applyFont="1" applyFill="1" applyBorder="1" applyAlignment="1">
      <alignment horizontal="right" vertical="center"/>
    </xf>
    <xf numFmtId="179" fontId="26" fillId="0" borderId="4" xfId="12" applyNumberFormat="1" applyFont="1" applyFill="1" applyBorder="1" applyAlignment="1">
      <alignment horizontal="right" vertical="center"/>
    </xf>
    <xf numFmtId="187" fontId="26" fillId="0" borderId="4" xfId="12" applyNumberFormat="1" applyFont="1" applyFill="1" applyBorder="1" applyAlignment="1">
      <alignment vertical="center"/>
    </xf>
    <xf numFmtId="188" fontId="26" fillId="0" borderId="4" xfId="14" applyNumberFormat="1" applyFont="1" applyFill="1" applyBorder="1">
      <alignment vertical="center"/>
    </xf>
    <xf numFmtId="41" fontId="26" fillId="0" borderId="4" xfId="24" applyFont="1" applyFill="1" applyBorder="1">
      <alignment vertical="center"/>
    </xf>
    <xf numFmtId="179" fontId="32" fillId="16" borderId="0" xfId="12" applyNumberFormat="1" applyFont="1" applyFill="1" applyBorder="1" applyAlignment="1">
      <alignment vertical="center"/>
    </xf>
    <xf numFmtId="0" fontId="55" fillId="0" borderId="0" xfId="12" applyFont="1" applyFill="1" applyBorder="1" applyAlignment="1">
      <alignment horizontal="right" vertical="center"/>
    </xf>
    <xf numFmtId="179" fontId="25" fillId="17" borderId="15" xfId="6" applyNumberFormat="1" applyFont="1" applyFill="1" applyBorder="1" applyAlignment="1">
      <alignment horizontal="center" vertical="center"/>
    </xf>
    <xf numFmtId="179" fontId="25" fillId="18" borderId="4" xfId="14" applyNumberFormat="1" applyFont="1" applyFill="1" applyBorder="1" applyAlignment="1">
      <alignment horizontal="right" vertical="center"/>
    </xf>
    <xf numFmtId="179" fontId="25" fillId="17" borderId="4" xfId="14" applyNumberFormat="1" applyFont="1" applyFill="1" applyBorder="1">
      <alignment vertical="center"/>
    </xf>
    <xf numFmtId="41" fontId="25" fillId="18" borderId="4" xfId="24" applyFont="1" applyFill="1" applyBorder="1" applyAlignment="1">
      <alignment vertical="center"/>
    </xf>
    <xf numFmtId="179" fontId="25" fillId="17" borderId="4" xfId="15" applyNumberFormat="1" applyFont="1" applyFill="1" applyBorder="1">
      <alignment vertical="center"/>
    </xf>
    <xf numFmtId="179" fontId="25" fillId="17" borderId="9" xfId="15" applyNumberFormat="1" applyFont="1" applyFill="1" applyBorder="1">
      <alignment vertical="center"/>
    </xf>
    <xf numFmtId="179" fontId="27" fillId="0" borderId="0" xfId="12" applyNumberFormat="1" applyFont="1" applyFill="1" applyBorder="1" applyAlignment="1">
      <alignment horizontal="center" vertical="center"/>
    </xf>
    <xf numFmtId="179" fontId="27" fillId="0" borderId="0" xfId="12" applyNumberFormat="1" applyFont="1" applyFill="1" applyBorder="1" applyAlignment="1">
      <alignment vertical="center"/>
    </xf>
    <xf numFmtId="179" fontId="36" fillId="0" borderId="0" xfId="12" applyNumberFormat="1" applyFont="1" applyFill="1" applyBorder="1" applyAlignment="1">
      <alignment vertical="center"/>
    </xf>
    <xf numFmtId="179" fontId="9" fillId="0" borderId="0" xfId="4" applyNumberFormat="1" applyFont="1" applyAlignment="1">
      <alignment horizontal="left" vertical="center"/>
    </xf>
    <xf numFmtId="183" fontId="7" fillId="3" borderId="15" xfId="1" applyNumberFormat="1" applyFont="1" applyFill="1" applyBorder="1" applyAlignment="1">
      <alignment horizontal="right" vertical="center"/>
    </xf>
    <xf numFmtId="183" fontId="7" fillId="0" borderId="2" xfId="1" applyNumberFormat="1" applyFont="1" applyBorder="1" applyAlignment="1">
      <alignment horizontal="right" vertical="center"/>
    </xf>
    <xf numFmtId="183" fontId="9" fillId="0" borderId="2" xfId="1" applyNumberFormat="1" applyFont="1" applyBorder="1" applyAlignment="1">
      <alignment horizontal="right" vertical="center"/>
    </xf>
    <xf numFmtId="183" fontId="34" fillId="0" borderId="2" xfId="1" applyNumberFormat="1" applyFont="1" applyBorder="1" applyAlignment="1">
      <alignment horizontal="right" vertical="center"/>
    </xf>
    <xf numFmtId="183" fontId="52" fillId="0" borderId="2" xfId="2" quotePrefix="1" applyNumberFormat="1" applyFont="1" applyBorder="1" applyAlignment="1">
      <alignment horizontal="right"/>
    </xf>
    <xf numFmtId="183" fontId="10" fillId="0" borderId="2" xfId="1" applyNumberFormat="1" applyFont="1" applyBorder="1" applyAlignment="1">
      <alignment horizontal="right" vertical="center"/>
    </xf>
    <xf numFmtId="183" fontId="7" fillId="0" borderId="15" xfId="1" applyNumberFormat="1" applyFont="1" applyBorder="1" applyAlignment="1">
      <alignment horizontal="right" vertical="center"/>
    </xf>
    <xf numFmtId="0" fontId="9" fillId="0" borderId="0" xfId="4" applyFont="1" applyAlignment="1">
      <alignment horizontal="left" vertical="center"/>
    </xf>
    <xf numFmtId="0" fontId="48" fillId="0" borderId="0" xfId="21" applyFont="1" applyFill="1" applyAlignment="1">
      <alignment horizontal="left" vertical="center" wrapText="1"/>
    </xf>
  </cellXfs>
  <cellStyles count="25">
    <cellStyle name="_x001f_" xfId="22"/>
    <cellStyle name="백분율" xfId="1" builtinId="5"/>
    <cellStyle name="백분율 2" xfId="9"/>
    <cellStyle name="백분율 4" xfId="2"/>
    <cellStyle name="백분율 4 6" xfId="7"/>
    <cellStyle name="쉼표 [0]" xfId="24" builtinId="6"/>
    <cellStyle name="쉼표 [0] 10" xfId="13"/>
    <cellStyle name="쉼표 [0] 10 10 2" xfId="14"/>
    <cellStyle name="쉼표 [0] 10 8 2 2" xfId="17"/>
    <cellStyle name="쉼표 [0] 10 8 2 2 3" xfId="23"/>
    <cellStyle name="쉼표 [0] 14 4" xfId="15"/>
    <cellStyle name="쉼표 [0] 2" xfId="8"/>
    <cellStyle name="쉼표 [0] 2 2 2" xfId="11"/>
    <cellStyle name="스타일 1" xfId="5"/>
    <cellStyle name="표준" xfId="0" builtinId="0"/>
    <cellStyle name="표준 10" xfId="12"/>
    <cellStyle name="표준 11 10" xfId="20"/>
    <cellStyle name="표준 199 4" xfId="4"/>
    <cellStyle name="표준 2" xfId="10"/>
    <cellStyle name="표준 2 3" xfId="18"/>
    <cellStyle name="표준 317" xfId="19"/>
    <cellStyle name="표준 6" xfId="16"/>
    <cellStyle name="표준_2003년02월재무제표_보고" xfId="3"/>
    <cellStyle name="표준_FactSheet(12_2008)_PL_final_20090204" xfId="21"/>
    <cellStyle name="표준_연결종합_BS_FactSheet(3Q06)_BS_20061021" xfId="6"/>
  </cellStyles>
  <dxfs count="0"/>
  <tableStyles count="0" defaultTableStyle="TableStyleMedium2" defaultPivotStyle="PivotStyleLight16"/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107" Type="http://schemas.openxmlformats.org/officeDocument/2006/relationships/externalLink" Target="externalLinks/externalLink102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theme" Target="theme/theme1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styles" Target="styles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sharedStrings" Target="sharedStrings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calcChain" Target="calcChain.xml"/><Relationship Id="rId14" Type="http://schemas.openxmlformats.org/officeDocument/2006/relationships/externalLink" Target="externalLinks/externalLink9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8" Type="http://schemas.openxmlformats.org/officeDocument/2006/relationships/externalLink" Target="externalLinks/externalLink3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219" Type="http://schemas.openxmlformats.org/officeDocument/2006/relationships/externalLink" Target="externalLinks/externalLink214.xml"/><Relationship Id="rId230" Type="http://schemas.openxmlformats.org/officeDocument/2006/relationships/externalLink" Target="externalLinks/externalLink225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30" Type="http://schemas.openxmlformats.org/officeDocument/2006/relationships/externalLink" Target="externalLinks/externalLink2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189" Type="http://schemas.openxmlformats.org/officeDocument/2006/relationships/externalLink" Target="externalLinks/externalLink18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5" Type="http://schemas.openxmlformats.org/officeDocument/2006/relationships/externalLink" Target="externalLinks/externalLink230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179" Type="http://schemas.openxmlformats.org/officeDocument/2006/relationships/externalLink" Target="externalLinks/externalLink17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6160;&#49328;%20&#50672;&#44208;&#49884;&#49828;&#53596;%20&#44396;&#52629;%20&#54532;&#47196;&#51229;&#53944;/&#44060;&#51064;&#54260;&#45908;/&#54889;&#45432;&#54872;/Link%20Packag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osco/FixedAssets/Support/&#51088;&#49328;_&#52376;&#48516;&#51221;&#49328;&#52404;&#53356;&#47532;&#49828;&#53944;-&#44148;&#48324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&#48376;&#51064;&#51032;%20Netware%20Login%20ID\My%20Documents\02&#45380;&#44048;&#49324;&#48143;&#50857;&#50669;\&#44048;&#49324;\&#51312;&#49436;&#50696;\&#49352;%20&#54260;&#45908;\EXPRESS\8706384\&#50808;&#54868;9612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609;&#51648;&#50689;\&#51004;&#51144;&#51144;&#52908;\&#51060;&#50857;&#44508;\&#50808;&#54872;2001\&#50808;&#54872;&#44228;&#54925;\&#50808;&#54872;&#54788;&#54889;\&#50808;&#54872;&#49688;&#44553;2002-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Startup" Target="99/Sales/DSO/Sales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Startup" Target="99/Sales/DSO/(99)Sales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48393;\&#51312;&#49436;\&#44256;&#44061;&#54924;&#49324;\ASI\99&#45380;\&#44592;&#47568;\&#47588;&#52636;&#52292;&#44428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&amp;A%20&#51221;&#48372;&#44288;&#47532;\Hong%20Kong\FPB\DDM\FPBankDDM_v15c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cjlee\Local%20Settings\Temp\_AZTMP11_\KOREA_UK_MASTER_Sep.%202003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My%20Documents\HP\&#44592;&#47568;(01)\My%20Documents\&#46041;&#49457;&#54868;&#54617;\99YE\99A4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01_audit/01_client/&#45796;&#51020;&#52964;&#48036;&#45768;&#52992;&#51060;&#49496;/2k5/&#48152;&#44592;/&#48152;&#44592;&#50672;&#44208;&#51221;&#49328;&#54364;/&#50672;&#44208;&#51221;&#49328;&#54364;&#52572;&#51333;&#48516;/&#44592;&#47568;AS&#45796;&#50868;&#47196;&#46300;/&#46041;&#50896;&#51613;&#44428;/2263%20WTB(31%2012%2002)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060;&#46041;&#49689;/My%20Documents/Download%20File/&#48277;&#51064;&#49464;&#47560;&#48277;&#49324;_Mai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77;&#48393;&#44592;\&#44592;&#54925;-&#51060;&#44284;&#51109;\My%20Documents\&#50640;&#45320;&#51648;&#48737;\El%20Paso\Work_Data\2001\&#44277;&#50976;&#54260;&#45908;\My%20Documents\&#50640;&#45320;&#51648;&#48737;\El%20Paso\Work_Data\2001\My%20Documents\&#50640;&#45320;&#51648;&#48737;\dummy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70fs01\test\jwkang\AGND\pl\group_form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A(&#54788;&#51116;)/11-&#51092;&#50529;&#50629;&#47924;/&#44608;&#53468;&#50689;&#49569;&#48512;(&#49437;&#54868;&#50577;&#49885;)/&#49436;&#47448;/&#50641;&#49472;/&#44208;&#49328;/99&#49345;&#48152;&#44592;/&#44208;&#49328;&#48372;&#44256;&#49436;&#49688;&#47197;/9906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45824;&#50689;&#54252;&#51109;\My%20Documents\work-&#49436;&#51068;\&#51068;&#49340;\&#51068;&#49340;&#54788;&#44552;&#55120;&#47492;&#54364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48176;\&#50689;&#44592;\&#49892;&#51201;&#50896;&#44032;\2001\&#54633;&#49328;\&#51312;&#49436;&#44288;&#47144;\&#49892;&#51201;&#50896;&#44032;\2001\&#54633;&#49328;\&#50896;&#44032;&#50629;&#47924;\&#49892;&#51201;&#50896;&#44032;\1998\9802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ongjang\Desktop\&#45824;&#47749;&#44592;&#47568;\&#54788;&#44552;&#55120;&#47492;&#54364;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uhkim\Desktop\&#44221;&#44592;&#52992;&#51060;&#48660;&#45348;&#53944;&#50892;&#53356;\03&#44592;&#47568;\&#44221;&#44592;&#52992;&#51060;&#48660;&#45348;&#53944;&#50892;&#53356;\kcn&#51452;&#49437;&#46321;\&#52380;&#50504;&#48169;&#49569;&#50976;&#54805;&#51088;&#49328;&#47560;&#51648;&#47561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amoon\My%20Documents\&#50629;&#47924;\&#44048;&#49324;\&#44592;&#45224;&#48169;&#49569;\&#52572;&#51333;&#51312;&#49436;&#48143;&#48372;&#44256;&#49436;\2262%20WTB,&#51064;&#49604;&#50857;&#51116;&#47924;&#51228;&#54364;(KCN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(C)%205631%20&#50976;&#54805;&#51088;&#49328;&#51032;%20&#50892;&#53356;&#49884;&#53944;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uhkim\Desktop\&#44221;&#44592;&#52992;&#51060;&#48660;&#45348;&#53944;&#50892;&#53356;\03&#44592;&#47568;\&#44221;&#44592;&#52992;&#51060;&#48660;&#45348;&#53944;&#50892;&#53356;\kcn&#51452;&#49437;&#46321;\&#50976;&#54805;&#51088;&#49328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321%20&#51116;&#47924;&#51228;&#54364;(&#54788;&#44552;&#55120;&#47492;&#54364;)&#51032;%20&#50892;&#53356;&#49884;&#53944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47784;&#46304;&#54028;&#51068;/&#50857;&#50669;/&#54588;&#50612;&#47532;&#49828;/&#48372;&#44256;&#49436;/&#54924;&#49324;&#51088;&#47308;/10&#50900;&#47568;&#48155;&#51012;&#50612;&#51020;&#54788;&#54889;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8231%20&#47588;&#52636;&#50896;&#44032;&#51032;%20&#50892;&#53356;&#49884;&#53944;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ukchoi\Desktop\&#50732;&#47548;&#54392;&#49828;&#50672;&#44208;\&#51312;&#49436;\ODNK&#51116;&#47924;&#51228;&#54364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eokkim\My%20Documents\&#44048;&#49324;&#51088;&#47308;\ODNK\&#50724;&#46356;&#50644;&#52992;&#51060;&#49884;&#49328;&#54364;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uchoi\My%20Documents\&#44048;&#49324;\&#54252;&#49828;&#53080;\2004&#45380;\2004&#48152;&#44592;\&#48372;&#44256;&#49436;\&#54252;&#49828;&#53080;040708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&#50504;&#44148;Audit\&#53076;&#48148;&#51060;&#50724;&#53581;\Book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61%20wtb_1Q03&#51032;%20&#50892;&#53356;&#49884;&#53944;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01_audit\01_client\&#45796;&#51020;&#52964;&#48036;&#45768;&#52992;&#51060;&#49496;\2k5\&#48152;&#44592;\&#48152;&#44592;&#50672;&#44208;&#51221;&#49328;&#54364;\&#50672;&#44208;&#51221;&#49328;&#54364;&#52572;&#51333;&#48516;\&#44592;&#47568;AS&#45796;&#50868;&#47196;&#46300;\&#46041;&#50896;&#51613;&#44428;\2263%20WTB(31%2012%2002)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9888;&#46041;&#48169;%20&#51088;&#49328;&#52397;&#49328;&#44032;&#52824;(5(1).0)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3\fi3f\98&#50629;&#47924;\&#48708;&#45824;&#50948;\&#51452;&#44144;&#47000;\&#52509;&#44292;&#54364;\&#51665;&#44228;&#54364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44288;&#47532;&#48512;&#50629;&#47924;/&#44221;&#47532;&#50629;&#47924;/&#49464;&#47924;/&#48277;&#51064;/&#49464;&#47924;&#51312;&#5122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&#44592;&#50629;&#44277;&#44060;\&#49340;&#49457;&#50644;&#51648;\&#48516;&#49437;&#51312;&#49436;\&#50836;&#50557;&#51116;&#47924;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44208;&#49328;/2000&#45380;&#44208;&#49328;/3&#48516;&#44592;/Thru0003(cpa-&#51088;&#44552;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&#46972;&#49849;&#51652;\&#44221;&#47532;\2000&#44208;&#49328;\&#44208;&#49328;&#49436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AUM\Application%20Data\Microsoft\Excel\&#49660;&#54609;&#51221;&#49328;&#49436;_3&#50900;_20100408_&#51089;&#50629;&#51473;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oungsupsong/My%20Documents/2001&#45380;%20&#44048;&#49324;/&#54620;&#54868;&#44397;&#53664;&#44060;&#48156;/Year-end/&#51312;&#54924;&#49436;/&#51312;&#54924;recon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Clients/&#51452;&#51008;&#49328;&#50629;/(1999)_&#51452;&#51008;&#49328;&#50629;/(&#54924;&#49324;&#51228;&#49884;)&#51116;&#47924;&#51228;&#54364;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24;&#46160;&#49885;\MIN\HEXCEL\MIN\ROTHSCHILD\99&#45380;%20&#51064;&#44148;&#48708;&#50696;&#49328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1.21\home$\02&#47588;&#52636;\accuting\&#44288;&#47532;\&#44277;&#51109;\EXCEL\&#44208;&#49328;\96&#44208;&#51088;6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My%20Documents\&#50528;&#44221;&#44536;&#47353;\&#50528;&#44221;&#48177;&#54868;&#51216;\2001&#44592;&#47568;\&#50976;&#49888;&#51204;&#51088;A4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65\c\&#53945;&#48324;&#44228;&#49688;(&#53685;&#44228;)\&#52572;&#51333;&#44228;&#49688;(&#54016;&#51109;&#45784;&#48372;&#49464;&#50836;99.4.24)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ILBAN/J-ILB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My%20Documents\&#51339;&#51008;&#52293;_&#51473;&#44036;&#44048;&#49324;\2002&#49345;&#48152;&#44592;%20&#44208;&#49328;\2002&#52628;&#51221;%20&#50672;&#44036;&#49552;&#51061;(5&#50900;&#47568;%20&#44592;&#51456;)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Documents%20and%20Settings\jhyeom\Local%20Settings\Temporary%20Internet%20Files\OLK66\2001.1&#44208;&#49328;(&#53748;&#51649;&#44552;&#52628;&#44228;&#50529;)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77;&#50976;/&#44228;&#51221;&#47749;&#49464;&#49436;/My%20Documents/&#44592;&#46972;&#51221;&#48372;&#53685;&#49888;/M-&#50900;&#49552;&#51061;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688;&#51061;\99&#44208;&#49328;&#48372;&#44256;&#49436;\96&#44208;&#49328;&#48512;&#49549;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mail.firstfire.co.kr/&#51221;&#54840;&#49437;/&#48372;&#44256;&#49436;-&#51089;&#49457;&#51473;/&#44032;&#50529;&#49328;&#51221;/YNCC/&#45824;&#47548;&#49328;&#50629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609;&#51648;&#50689;\&#51004;&#51144;&#51144;&#52908;\windows\TEMP\&#50896;&#52285;&#45800;&#51312;%20&#44552;&#54805;&#44288;&#47144;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&#48148;&#53461;%20&#54868;&#47732;/tiger%20oil/&#51008;&#54665;&#51312;&#54924;&#49436;(v-1.2)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77;&#50976;/&#44228;&#51221;&#47749;&#49464;&#49436;/My%20Documents/&#44592;&#46972;&#51221;&#48372;&#53685;&#49888;/My%20Documents/&#54924;&#49324;&#51088;&#47308;/Excel%20&#51088;&#47308;/1998&#45380;%20&#44208;&#49328;&#51088;&#47308;/12&#50900;%20&#45380;&#47568;&#44208;&#49328;&#51088;&#47308;/&#51068;&#48152;&#51088;&#47308;/&#51116;&#47924;&#51228;&#54364;-&#45817;&#44592;%20&#51204;&#44592;%20&#48708;&#44368;&#49885;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mail.firstfire.co.kr/windows/TEMP/&#54620;&#54868;&#54868;&#50557;-&#51068;&#48152;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&#54252;&#49828;&#53076;2Q&#50672;&#44208;/&#54924;&#49324;&#51228;&#49884;&#51088;&#47308;(&#51116;&#47924;&#51228;&#54364;)/fdmf0003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4924;&#49324;\&#49892;&#51201;&#48372;&#44256;(&#45796;&#51020;,&#49660;&#54609;,&#45208;&#47924;)\&#49660;&#54609;&#54616;&#50864;&#51221;&#49328;\2010\201003\&#49660;&#54609;&#51221;&#49328;&#49436;_3&#50900;_20100411_&#54869;&#51221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TEMP\AAA\&#54364;&#51456;\&#44048;&#44032;&#49345;&#44033;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&#51008;&#54665;&#51312;&#54924;&#49436;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44608;&#50689;&#51452;/My%20Documents/&#44608;&#50689;&#51452;(&#44221;&#47532;&#54016;)&#50577;&#49885;/&#44221;&#47532;&#54016;/06&#24180;&#51092;&#50529;&#47749;&#49464;&#49436;/CF&#51089;&#49457;(30&#44592;)(2)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924;&#44228;&#44048;&#49324;/&#54620;&#49436;&#54868;&#54617;/2002&#45380;/&#54620;&#49436;&#54868;&#54617;-22-&#51116;&#47924;&#51228;&#54364;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21;&#47532;/&#44208;&#49328;/&#50672;&#47568;&#44208;&#49328;&#49688;&#51221;&#49324;&#54637;/WORK/&#54924;&#44228;&#44048;&#49324;/&#54924;&#44228;&#44048;&#49324;/&#54620;&#49436;&#54868;&#54617;/&#54620;&#49436;&#54868;&#54617;2001/&#54620;&#49436;&#54868;&#54617;-20-&#51116;&#47924;&#51228;&#54364;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924;&#44228;&#44048;&#49324;/&#45367;&#48652;&#47112;&#51064;/2003&#45380;/&#51473;&#44036;&#44048;&#49324;/&#48152;&#44592;/&#45367;&#48652;&#47112;&#51064;-4&#44592;&#48152;&#44592;-&#51116;&#47924;&#51228;&#54364;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77;&#50976;/&#44228;&#51221;&#47749;&#49464;&#49436;/My%20Documents/&#44592;&#46972;&#51221;&#48372;&#53685;&#49888;/My%20Documents/&#54924;&#49324;&#51088;&#47308;/Excel%20&#51088;&#47308;/1997&#45380;%20&#44208;&#49328;&#51088;&#47308;/12&#50900;%20&#45380;&#47568;&#44208;&#49328;&#51088;&#47308;/&#51116;&#47924;&#51228;&#54364;-&#48708;&#44368;&#49885;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IT30\CACHE\&#52572;&#51333;&#49688;&#48520;(&#54616;&#48152;&#44592;)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98&#45380;%20&#51088;&#47308;\&#51088;&#51116;&#49688;&#48520;&#48512;\&#51221;&#48372;&#49436;&#48708;&#49828;%20&#49688;&#48520;&#48512;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Documents%20and%20Settings\&#51060;&#44305;&#49888;1\Local%20Settings\Temp\_AZTMP58_\Client\Lightron\My%20Documents\Client\Work%20Paper\TRW%20C&amp;F\A-4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My%20Documents/2005&#45380;%20&#44048;&#49324;/&#44048;&#49324;&#53596;&#54540;&#47551;/Kykim/Audit/2004&#51473;&#44036;&#44048;&#49324;/&#52397;&#53664;&#49328;&#50629;/Kykim/Audit/2002&#44592;&#47568;&#44048;&#49324;/&#48512;&#46972;&#50868;&#54588;&#54785;/2002%20&#48512;&#46972;&#50868;&#54588;&#54785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OMH97\&#51092;&#50529;&#47749;&#49464;\&#48120;&#51648;&#48708;&#50857;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609;&#51648;&#50689;\&#51004;&#51144;&#51144;&#52908;\EXCEL\&#44608;&#50689;&#54984;\&#51452;&#45800;&#51312;\&#44552;&#54805;&#51088;&#47308;\&#44552;&#54805;&#45824;&#51109;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&#48148;&#53461;%20&#54868;&#47732;/99&#45380;&#44048;&#49324;/&#46300;&#47548;&#46972;&#51064;/98&#46300;&#47548;&#46972;&#51064;AS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2TC1SH01/&#44277;&#50976;/&#49352;%20&#54260;&#45908;/&#49457;&#50629;&#44277;&#49324;-&#49688;&#51221;/&#46041;&#49436;&#44032;&#44396;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_drive/&#44048;&#49324;&#54028;&#51068;%20&#48143;%20&#51088;&#47308;/&#44048;&#49324;&#54028;&#51068;/2001&amp;2002/&#48512;&#48169;/01&#45380;/01&#45380;&#48372;&#44256;&#49436;/&#44256;&#51116;&#54805;_01&#48372;&#44256;&#49436;/My%20works/Works/&#45824;&#50864;&#51473;&#44277;&#50629;/00-ddr/&#48372;&#44256;&#49436;/&#47749;&#49464;&#49436;/Meng7(&#52509;)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um/Local%20Settings/Temporary%20Internet%20Files/Content.Outlook/49TM25KE/&#49660;&#54609;&#54616;&#50864;DA_&#49660;&#54609;_&#48156;&#54665;&#45236;&#50669;_1&#50900;%20(2)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48176;\&#50689;&#44592;\&#49892;&#51201;&#50896;&#44032;\2001\&#54633;&#49328;\&#51312;&#49436;&#44288;&#47144;\&#49892;&#51201;&#50896;&#44032;\2001\&#54633;&#49328;\My%20Documents\&#49892;&#51201;&#50896;&#44032;\1999\99&#49892;&#51201;&#50896;&#44032;&#50577;&#49885;(2&#50900;)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8120;&#50689;\&#44053;&#49688;&#48373;\&#44277;&#51221;&#44032;&#51473;&#52824;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48176;\C\My%20Documents\&#49324;&#50629;&#44228;&#54925;\2001\&#44592;&#48376;\WF200\TMP\~TMP4858.$$$\&#50900;&#49552;&#51061;&#48372;&#44256;\2000\&#44053;&#44288;\~TMP6547.$$$\WF200\TMP\~TMP4184.$$$\&#44277;&#51221;&#44032;&#51473;&#52824;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21;&#45909;&#49688;&#50629;&#47924;&#54028;&#51068;/&#54924;&#44228;&#54016;/&#54924;&#44228;&#44208;&#49328;/2011&#45380;/9&#50900;/&#51088;&#54924;&#49324;&#49552;&#51061;&#48372;&#44256;/DGHS_&#49892;&#51201;&#48372;&#44256;_2011&#45380;08&#50900;_20110908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54620;&#49436;&#51228;&#50557;/A&#51312;&#49436;-&#54620;&#4943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221;&#55148;\199907\Eigene%20Dateien\Projekte\BesuchHalla_April99\Reporting\FORM98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orary%20Internet%20Files/Content.IE5/YPZ8LKJI/&#49552;&#51061;(2005&#45380;%2006&#50900;&#48372;&#44256;)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My%20Documents\&#50668;&#47084;&#50577;&#49885;\&#52292;&#44428;&#52292;&#47924;&#51312;&#54924;&#49436;%20&#54532;&#47196;&#44536;&#47016;-CA9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-MOK-M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03client/&#50500;&#51060;&#53581;inv/&#51204;&#44592;&#51312;&#49436;/&#54924;&#49324;&#51228;&#49884;/OMH97/&#51092;&#50529;&#47749;&#49464;/&#48120;&#51648;&#48708;&#50857;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Document(&#54924;&#44228;)\&#44208;&#49328;&#44228;&#51221;&#47749;&#49464;\1999%20&#44228;&#51221;&#47749;&#49464;&#49436;\96&#44208;&#49328;&#48512;&#49549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5804;&#49688;\2002&#45380;%20&#50672;&#47568;\2002&#45380;%20&#49345;&#48152;&#44592;%20&#54924;&#44228;&#44048;&#49324;\My%20Documents\'99&#45380;%20&#50900;&#52264;&#49552;&#51061;\12&#50900;%20&#50900;&#52264;&#44208;&#49328;\&#53748;&#52649;&#44552;(12&#50900;)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\&#54924;&#44228;&#44048;&#49324;\WINNT\Profiles\Administrator\&#48148;&#53461;%20&#54868;&#47732;\&#54620;&#44397;&#53804;&#51088;&#49888;&#53441;\My%20Documents\Public\My%20Documents\&#54016;&#48324;&#44228;&#49688;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tong22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00129\&#51109;&#50980;&#49692;\&#44277;&#44553;&#49444;&#48708;\&#45824;&#52404;\9703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8512;&#47928;&#50896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2572;&#51116;&#44512;\&#50689;&#50629;&#47588;&#52636;\&#32317;&#25324;9801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Daum%20Communications/FRM&#54016;/(001)&#49464;&#47924;&#51312;&#51221;/2010&#45380;/&#45796;&#51020;&#52964;&#48036;&#45768;&#52992;&#51060;&#49496;/&#48277;&#51064;&#49464;&#49464;&#47924;&#51312;&#51221;_20104Q/&#49340;&#51068;&#44160;&#53664;/&#49340;&#51068;%20&#52572;&#51333;/&#48277;&#51064;&#49464;&#47560;&#48277;&#49324;1-&#45796;&#51020;2010&#44592;&#47568;(v.&#49340;&#51068;).xlsm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/05&#44048;&#49324;/&#46041;&#51068;&#54028;&#53581;/&#44592;&#47568;&#44048;&#49324;/&#54924;&#49324;&#51228;&#49884;&#51088;&#47308;/&#48277;&#51064;&#49464;/&#48277;&#51064;(1)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/AUDIT2003-1Q/POSCO/&#52280;&#44256;/&#54924;&#49324;&#51228;&#49884;&#51088;&#47308;/&#54252;&#54637;&#48120;&#49688;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924;&#44228;&#44048;&#49324;/&#54620;&#54868;&#50976;&#53685;/2004&#45380;/3&#48516;&#44592;/Documents%20and%20Settings/youngsupsong/My%20Documents/2001&#45380;%20&#44048;&#49324;/SMBS/Year-end/&#54032;&#47588;(&#47588;&#52636;)process/&#54788;&#45824;&#44148;&#49444;/3&#48516;&#44592;&#44160;&#53664;/working%20file/10&#50900;&#44208;&#49328;&#51088;&#47308;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609;&#51648;&#50689;\&#51004;&#51144;&#51144;&#52908;\02&#47588;&#52636;\accuting\&#44288;&#47532;\&#44277;&#51109;\EXCEL\&#44208;&#49328;\96&#44208;&#51088;6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2002&#51473;&#44036;&amp;&#44592;&#47568;\2002&#44592;&#47568;\Softgram\&#51473;&#44036;&#44048;&#49324;\&#48149;&#52632;&#49688;FILE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Job%20assign08/&#44048;&#49324;/&#54532;&#46972;&#51076;&#51200;&#52629;&#51008;&#54665;/&#44592;&#47568;&#44048;&#49324;/&#54924;&#49324;&#51228;&#49884;&#51088;&#47308;/&#51228;38&#44592;%20&#44208;&#49328;%20&#48143;%20&#50689;&#50629;&#48372;&#44256;&#49436;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Desktop\&#51228;&#55092;&#49324;%20&#51221;&#49328;&#54408;&#51032;_201104_&#54856;&#54540;&#47084;&#49828;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mail.firstfire.co.kr/windows/TEMP/&#47932;&#44032;&#51648;&#49688;&#51221;&#47532;(12&#50900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9464;&#47924;&#44288;&#44228;\2003&#45380;&#48277;&#51064;&#49464;\&#49345;&#48152;&#44592;\&#44277;&#51064;&#54924;&#44228;&#49324;\&#54620;&#49440;&#49373;\&#48152;&#44592;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CRO\MAIN_BOX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/00.TEST/5&#50900;16&#51068;-1/&#48277;&#51064;&#49464;&#47560;&#48277;&#49324;2-5&#50900;16&#51068;-1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340;&#51068;&#51204;&#51088;&#49888;&#44256;/0304&#44368;&#50977;&#50857;/&#48277;&#51064;&#49464;&#47560;&#48277;&#49324;05_Main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gdgb/jw96fs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1.21\home$\EXCEL\&#44608;&#50689;&#54984;\&#51452;&#45800;&#51312;\&#50629;&#52404;&#44288;&#47144;\S134300\&#49436;&#51652;&#51333;&#54633;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6041;&#49453;\C\&#44592;&#50689;\&#47588;&#52636;\96&#47588;&#52636;&#47749;.&#54004;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08;&#52628;0223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54620;&#49436;&#51228;&#50557;\A&#51312;&#49436;-&#54620;&#49436;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Received%20Files/98&#46300;&#47548;&#46972;&#51064;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&#44048;&#49324;/&#46041;&#51068;&#44256;&#47924;&#48296;&#53944;/&#51473;&#44036;/&#51312;&#49436;/&#46041;&#51068;&#50557;&#49885;3&#48516;&#44592;04_&#47588;&#52636;&#52292;&#44428;_&#54032;&#52649;&#44552;_CYJ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5236;&#47928;&#49436;\&#51064;&#49324;\&#51060;&#49828;&#53272;&#50612;&#44288;&#47144;\HR&#48516;&#50556;%20&#44288;&#47144;\2003%20&#47560;&#49828;&#53440;%20&#45936;&#51060;&#53440;%20&#51221;&#48708;&#44288;&#47144;\&#48512;&#49436;&#48324;%20&#53076;&#49828;&#53944;&#49468;&#53552;%20&#48708;&#44368;230626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UDIT/99&#44048;&#49324;/&#49352;&#54620;&#49452;&#50976;/99&#44592;&#47568;&#49352;&#54620;AS(&#54620;,&#54869;&#51221;)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My%20Documents\&#44048;&#49324;\2000&#45380;&#44048;&#49324;\&#45787;&#49884;&#48120;&#46356;&#50612;\year-end\My%20Documents\&#44048;&#49324;\2000&#45380;&#44048;&#49324;\BDK\&#44608;&#50980;&#51221;\BD%20FS(FINAL)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9.140.7.75\03&#45380;2&#48516;&#44592;&#50808;&#48512;&#44048;&#49324;\1&#54924;&#44228;\&#44208;&#49328;&#50629;&#47924;\&#47588;&#52636;&#50529;&#48516;&#49437;\Transaction%20type&#48324;%20&#47588;&#52636;&#49892;&#51201;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5804;&#49688;\2002&#45380;%20&#50672;&#47568;\My%20Documents\'99&#45380;%20&#50900;&#52264;&#49552;&#51061;\12&#50900;%20&#50900;&#52264;&#44208;&#49328;\&#53748;&#52649;&#44552;(12&#50900;)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1.21\home$\02&#47588;&#52636;\accuting\&#44288;&#47532;\&#44277;&#51109;\EXCEL\&#44208;&#49328;\96&#44208;&#49328;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1.21\home$\03&#51088;&#47308;&#48169;\03&#47588;&#52636;\accuting\&#44288;&#47532;\&#44277;&#51109;\EXCEL\&#44208;&#49328;\96&#44208;&#49328;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24;&#46160;&#49885;\MIN\&#49688;&#51221;&#49324;&#50629;&#44228;&#54925;99\99&#51064;&#50896;&#44228;&#54925;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2002&#50857;&#50669;\&#50508;&#54000;&#51596;\Lead%20Sheet%20altizen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5824;&#50896;\C\W-MOK-M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WORK97\&#44256;&#51221;&#51088;&#49328;(&#44396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chael/Local%20Settings/Temporary%20Internet%20Files/OLK141/SBK%20FY2002%20&#44592;&#52488;&#51088;&#47308;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2.10.4.251\&#50672;&#44208;&#54532;&#47196;&#51229;&#53944;\&#44608;&#46020;&#54805;\2000&#44221;&#47532;\8&#50900;&#47560;&#44048;\8&#50900;&#50808;&#45800;&#52264;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10&#50900;&#44208;&#49328;&#51088;&#47308;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2000&#54805;&#50865;/2000&#45380;&#44208;&#49328;/&#44208;&#49328;/2000&#45380;&#44208;&#49328;/3&#48516;&#44592;/Thru0003(cpa-&#51088;&#44552;)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WINDOWS\&#48148;&#53461;%20&#54868;&#47732;\&#45236;%20&#49436;&#47448;%20&#44032;&#48169;\&#44048;&#49324;&#50577;&#49885;\&#54620;&#49464;&#44032;&#44396;A4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2001client/FS&#45796;&#51020;(00)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50857;&#50669;/TVIK/&#52572;&#51333;&#51312;&#49436;/2001client/FS&#45796;&#51020;(00)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taff1/&#48148;&#53461;%20&#54868;&#47732;/&#45367;&#48652;&#47112;&#51064;/&#54924;&#44228;&#44048;&#49324;/&#45367;&#48652;&#47112;&#51064;/2003&#45380;/&#51473;&#44036;&#44048;&#49324;/&#48152;&#44592;/&#45367;&#48652;&#47112;&#51064;-4&#44592;&#48152;&#44592;-&#51116;&#47924;&#51228;&#54364;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44608;&#52285;&#51068;/&#48148;&#53461;%20&#54868;&#47732;/&#45236;&#47928;&#49436;(&#51652;&#54665;)/&#44048;&#49324;05/&#54620;&#54868;05/04/&#54924;&#44228;&#44048;&#49324;/&#54620;&#44397;EXE/2003&#45380;/&#48372;&#44256;&#49436;/EXE&#52968;&#49444;&#54021;-23-&#51116;&#47924;&#51228;&#54364;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01&#45380;/&#53076;&#47532;&#50500;&#54140;&#49828;&#53581;/01&#48152;&#44592;/My%20Documents/&#45824;&#50864;&#49892;&#49324;/&#51312;&#49436;/&#48372;&#44256;0827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0689;&#50629;&#54924;&#51032;2004&#52572;&#51333;(5.9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shin-01\&#44277;&#50976;&#51089;&#50629;\Documents%20and%20Settings\Administrator\My%20Documents\&#51076;&#45824;&#52264;\2001&#45380;&#51076;&#45824;&#52264;\20010831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333;&#49437;&#50724;&#48736;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48176;\C\My%20Documents\&#49324;&#50629;&#44228;&#54925;\2001\&#44592;&#48376;\WF200\TMP\~TMP4858.$$$\&#50900;&#49552;&#51061;&#48372;&#44256;\2000\&#44053;&#44288;\~TMP6547.$$$\WF200\TMP\~TMP280.$$$\&#44277;&#51221;&#44032;&#51473;&#52824;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aum\My%20Documents\004.%20&#49324;&#50629;&#44228;&#54925;\2009&#45380;\&#49324;&#51204;%20setting\&#49552;&#51061;&#52628;&#51221;\2&#52264;\&#50640;&#46272;%20&#49552;&#51061;&#52628;&#51221;_2009_v2_20081111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116;&#49692;\&#47560;&#44048;&#44288;&#47144;\My%20Documents\&#50900;&#49552;&#51061;&#48372;&#44256;\2000\&#44053;&#44288;\&#49892;&#51201;&#49552;&#51061;\AASTOCK\&#51452;&#51452;&#52509;&#54924;.20\&#49345;&#51221;&#50504;&#44148;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NE80320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72;&#44208;&#44208;&#49328;/2001%20&#50672;&#44208;/&#44228;&#51221;&#50672;&#48143;CF/&#50896;&#48376;/SKE/skge%20link%200010-0109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\&#50472;&#46356;&#45936;&#51060;&#53440;\&#49324;&#51204;&#44160;&#53664;\&#51116;&#47924;&#51228;&#54364;(KIS)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9.140.7.75\03&#45380;2&#48516;&#44592;&#50808;&#48512;&#44048;&#49324;\1&#54924;&#44228;\&#44208;&#49328;&#50629;&#47924;\&#47588;&#52636;&#50529;&#48516;&#49437;\&#47588;&#52636;&#50529;,&#47588;&#52636;&#50896;&#44032;%20&#51221;&#54633;&#49457;%20Check(020426)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3364;&#46972;&#51060;&#50616;&#53944;/OSRM/&#50948;&#50500;/BSPL2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WARE\CACHE\&#49688;&#51221;&#50577;&#49885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&#53076;&#50928;&#51204;&#51088;\09&#44592;&#47568;&#51312;&#49436;\&#51221;&#49328;&#54364;-&#53076;&#50928;&#51204;&#51088;-by%20PJH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WINDOWS\Temporary%20Internet%20Files\Content.IE5\O96J0TMF\&#50976;&#44032;&#51613;&#44428;2001.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49457;&#51652;C&amp;C\&#51473;&#44036;&#44048;&#49324;-&#46300;&#47548;&#46972;&#5106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01_audit/01_client/&#45796;&#51020;&#52964;&#48036;&#45768;&#52992;&#51060;&#49496;/2k5/&#48152;&#44592;/&#48152;&#44592;&#50672;&#44208;&#51221;&#49328;&#54364;/&#50672;&#44208;&#51221;&#49328;&#54364;&#52572;&#51333;&#48516;/My%20Documents/0.my%20client/client01/&#45796;&#51020;&#49556;&#47336;&#49496;/&#51473;&#44036;&#44048;&#49324;/&#52264;&#51077;&#44552;&#54788;&#54889;(081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KDBio%202002YE%20Jo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kcc&#51648;&#48516;&#48277;&#54217;&#4403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1.21\home$\&#51088;&#47308;\&#50672;&#44208;&#47928;&#49436;&#49688;&#51221;\&#50672;&#44208;&#54644;&#51228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2TC1SH01/IIIIIIIIIIIIIIIIKamco_abs/Template/&#49688;&#51221;Template/&#52380;&#44305;&#49328;&#50629;(&#51452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wkang\980111\jwkang\AGND\jwkang\bs\month-total-dec(2nd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2.10.4.251\&#50672;&#44208;&#54532;&#47196;&#51229;&#53944;\EXCEL\&#49688;&#51452;\&#49324;&#50629;&#49457;~1\96\&#49552;&#51061;&#44592;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HK01D\Projects\BERNARD\CHEMS\MACRO\SUPPLY\Asian%20Chemical%20Capacity%20-%20New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Posco/FixedAssets/Support/&#51088;&#49328;_&#52376;&#48516;&#51221;&#49328;&#52404;&#53356;&#47532;&#49828;&#53944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1&#51088;&#49328;/&#44208;&#49328;&#54788;&#54889;/200301/&#52712;&#46301;(1&#50900;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0145\Accounting\Mannesman\gaap99\GAAP9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2285;&#49437;\C\My%20Documents\&#49892;&#51201;&#50896;&#44032;\1999\99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&#50696;&#49688;&#4455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48176;\&#50689;&#44592;\&#50896;&#44032;&#50629;&#47924;\&#49892;&#51201;&#50896;&#44032;\1996&#45380;\9612&#51228;&#5089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arch\Revenue%20&amp;%20Query%20Analysis\2007%20Search%20Forecast%2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TEMP\AGND\pl\group_form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4048;&#49324;&#51312;&#49436;\Xls-Book\Asset&amp;Depr\Xls-Budget\Xls-Book\Deprec99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WINDOWS\TEMP\20&#44048;&#49324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4048;&#49324;&#51312;&#49436;\Xls-Book\Asset&amp;Depr\Xls-Budget\Xls-Book\Xls-Book\Deprec981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wkang\980111\Month-total-may99(adj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SAMWOO%20EMC%20-%20FS%202005_(&#51652;&#51676;&#52572;&#51333;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5Forecast010329(Budget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&#44256;&#44061;&#54924;&#49324;\&#49328;&#51008;&#52880;&#54588;&#53448;\2001\&#44592;&#47568;\&#54924;&#49324;&#51228;&#49884;\&#50808;&#54868;ABS\&#50808;&#54868;ABS_&#52572;&#51333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cjd12001\d\windows\TEMP\DATAX\JV\OBMODEL\OB%20Valuati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sung\Excel\Account\Bank%20Slip\Pay_Emp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96\&#36215;&#27704;\&#51333;&#44592;&#49892;\&#44208;&#49328;(&#50504;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_drive/&#44048;&#49324;&#54028;&#51068;%20&#48143;%20&#51088;&#47308;/&#44048;&#49324;&#54028;&#51068;/2001&amp;2002/&#48512;&#48169;/01&#45380;/01&#45380;&#48372;&#44256;&#49436;/&#44256;&#51116;&#54805;_01&#48372;&#44256;&#49436;/EXCEL/&#52264;&#44221;&#53468;/&#51088;&#44552;&#49688;&#51648;/EXAMPLES/&#51105;&#46041;&#49324;&#45768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cjd12001\d\windows\TEMP\1234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chiyoung\Audit%20&amp;%20tax\&#45224;&#50689;&#51204;&#44396;\WF200\TMP\~TMP5043.$$$\&#44228;&#51221;&#44284;&#47785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&amp;A%20&#51221;&#48372;&#44288;&#47532;\FPBankDDM_v15c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Documents%20and%20Settings\ryuys\My%20Documents\Work\2002&#45380;12&#50900;\ASI\2002_depreciatio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\BS_month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Startup" Target="2000/Excel/2000Report/DSO/DSO(200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XDEAL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ngal.lycosinc.com\accounting\2007\Financial%20Statements\Lycos\Financial%20Statements%20(AFS%20Format)%20&amp;%20Support\_Crosswalk%20and%20Adjustment%20Detail\2007%20Crosswalk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1999/Excel/Account/Sales/Sales/(99)Sale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Startup" Target="99/Notes/Note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SEK\Program(srds)\AR\A99AR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SEK/Program(srds)/AR/A99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H&#45432;&#53944;&#48513;\LCHW\My%20Documents\&#49324;&#50857;&#51473;\aa&#50629;&#47924;&#52384;(2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Msn/DownFiles/&#49436;&#47448;/&#50641;&#49472;/&#44208;&#49328;/99&#49345;&#48152;&#44592;/&#44208;&#49328;&#48372;&#44256;&#49436;&#49688;&#47197;/990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2TC1SH01/&#44277;&#50976;/&#49352;%20&#54260;&#45908;/&#49457;&#50629;&#44277;&#49324;-&#49688;&#51221;/&#50864;&#49457;&#47784;&#5164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&#44592;&#50629;&#44277;&#44060;\&#49888;&#45824;&#50577;\&#48516;&#49437;&#51312;&#49436;\&#47588;&#52636;&#50896;&#44032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&#47588;&#52636;\97\&#49892;&#51201;\11&#50900;&#49892;&#51201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S-808\&#44596;&#44553;&#48177;&#50629;\&#44596;&#44553;&#48177;&#50629;\&#50672;&#44208;\&#50672;&#44208;package(2001&#45380;12&#50900;,&#49688;&#51221;)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221;&#55148;\199907\Eigene%20Dateien\Projekte\BesuchHalla_April99\ErstkonsolidierungVDO\FORM98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MIPOS/MAIL/TEMP/207NEW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01_audit/01_client/&#45796;&#51020;&#52964;&#48036;&#45768;&#52992;&#51060;&#49496;/2k5/&#48152;&#44592;/&#48152;&#44592;&#50672;&#44208;&#51221;&#49328;&#54364;/&#50672;&#44208;&#51221;&#49328;&#54364;&#52572;&#51333;&#48516;/My%20Documents/0.my%20client/Client00/&#54620;&#50577;&#51221;&#48372;&#53685;&#49888;/&#51312;&#49436;/&#54924;&#49324;&#51228;&#49884;/GOJUNG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00129\&#51109;&#50980;&#49692;\&#44277;&#44553;&#49444;&#48708;\&#45824;&#52404;\9703-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udit/KAMCO%20ABS(&#51221;&#51456;&#50577;)/Kamco%202&#52264;/2001.06.30/2001&#44160;&#53664;&#48372;&#44256;&#49436;-K2/&#52896;&#53076;1&#52264;%202000%20&#51116;&#47924;&#51228;&#54364;(&#49900;&#44592;&#54840;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6041;&#54872;\D\My%20Documents\EXCEL\INVESTMENT\&#50672;&#44396;&#44060;&#48156;&#53804;&#51088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77;&#50976;/&#44228;&#51221;&#47749;&#49464;&#49436;/My%20Documents/&#54620;&#54868;&#54252;&#47532;&#47560;/&#54252;&#47532;&#47560;00&#44592;&#47568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microsoft.com/office/2006/relationships/xlExternalLinkPath/xlStartup" Target="2000/Excel/2000Report/DSO/DSO(300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5824;&#50689;&#54252;&#51109;/work/&#54620;&#49436;&#51228;&#50557;/A&#51312;&#49436;-&#54620;&#49436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5824;&#50689;&#54252;&#51109;/Work/gdgb/jw96f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Mes%20documents/RG0901fichier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\DA\2013&#45380;\2&#50900;\&#47588;&#52636;&#51089;&#50629;\&#49345;&#54408;&#47588;&#52636;&#47532;&#54252;&#53944;%202013&#45380;%2002&#50900;_2013031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48176;\C\My%20Documents\&#49324;&#50629;&#44228;&#54925;\2001\&#44592;&#48376;\WF200\TMP\~TMP4858.$$$\&#50900;&#49552;&#51061;&#48372;&#44256;\2000\&#44053;&#44288;\~TMP6547.$$$\AAA97\&#49345;&#48152;&#44592;\&#44277;&#52292;\&#48176;&#52824;&#44277;&#47928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kao/Desktop/&#51081;&#50668;&#44552;%20&#44160;&#51613;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DATA\EXCEL\SILBACK\96\9603&#51076;&#50984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nt\project\WINDOWS\&#48148;&#53461;%20&#54868;&#47732;\LG_CALTEX\LG_CALTEX\&#49888;&#44368;&#49885;&#44060;&#51064;\01&#44144;&#47000;&#49440;&#44204;&#51201;\SECL_HYCO\DCS&#44204;&#51201;\cs1000\DEC_DHDSR0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wkang\pl\group_form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116;&#50756;\00&#45380;%20&#48152;&#44592;&#44160;\&#44277;&#50976;\&#51092;&#50529;%20backup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&amp;A%20&#51221;&#48372;&#44288;&#47532;\WINDOWS\Temporary%20Internet%20Files\Content.IE5\C9EDDXUY\Accretion%20dilution%20analysis%20020502%20v2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Mannesman/Us%20gaap%20for%20Mannesmann/us%200809/GAAP98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BS98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609;&#51648;&#50689;\&#51004;&#51144;&#51144;&#52908;\EXCEL\&#44608;&#50689;&#54984;\&#51452;&#45800;&#51312;\&#50629;&#52404;&#44288;&#47144;\S134300\&#49436;&#51652;&#51333;&#54633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77;&#48393;&#44592;\&#44592;&#54925;-&#51060;&#44284;&#51109;\My%20Documents\&#50640;&#45320;&#51648;&#48737;\El%20Paso\Work_Data\2001\&#44277;&#50976;&#54260;&#45908;\&#44592;&#54925;-&#51060;&#44284;&#51109;\dumm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0145\Accounting\amuse\1999year\9912\Financial%20statements\199912%20ks-gs%20financial%20state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021\sys\CHA\DHI\&#44397;&#47928;&#50672;&#44208;\95&#50672;&#44208;\BS&#51456;&#48708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01_audit/01_client/&#45796;&#51020;&#52964;&#48036;&#45768;&#52992;&#51060;&#49496;/2k5/&#48152;&#44592;/&#48152;&#44592;&#50672;&#44208;&#51221;&#49328;&#54364;/&#50672;&#44208;&#51221;&#49328;&#54364;&#52572;&#51333;&#48516;/Documents%20and%20Settings/youkim/Local%20Settings/Temp/&#49352;%20&#54260;&#45908;/APPS/EXCEL/CAAP/ABB152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w214\d\LSP%2098&#51060;&#51204;&#47928;&#49436;\97&#44208;&#49328;&#52572;&#51333;(&#54924;&#44228;&#54016;)\97&#45380;&#51228;4&#44592;&#51116;&#47924;&#51228;&#54364;(&#52636;&#47141;)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My%20Documents\My%20Documents\SG\&#49884;&#49328;&#54364;4b%20(1)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Excel/LIK/OTH/Inv/00&#48152;&#44592;/&#51116;&#44256;&#51312;&#49324;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My%20Documents/2005&#45380;%20&#44048;&#49324;/&#44048;&#49324;&#53596;&#54540;&#47551;/Documents%20and%20Settings/&#51060;&#49464;&#54805;/My%20Documents/&#51060;&#51204;&#44048;&#49324;&#51088;&#47308;/lucite/&#51116;&#47924;&#51228;&#54364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INSOO\aws\Documents%20and%20Settings\ljh2426\Local%20Settings\Temporary%20Internet%20Files\Content.IE5\WDEF01MJ\My%20Documents\&#44537;&#46041;&#46020;&#49884;&#44032;&#49828;\2001end\2001A4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&#45380;&#48152;&#44592;&#44208;&#49328;\WINDOWS\TEMP\&#48149;&#54872;&#44397;\BWM95M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Startup" Target="1999/12Dec99/USER/TFCHUNG/COMM/OS/TH/TH9709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Startup" Target="1999/12Dec99/USER/TFCHUNG/COMM/OS/TH/TH9808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Rd/Divoftb/SuiviDivO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#1 Basic"/>
      <sheetName val="#2 BSA"/>
      <sheetName val="#3 BSLE"/>
      <sheetName val="#4 PL"/>
      <sheetName val="#5 EQT"/>
      <sheetName val="#6 Invest"/>
      <sheetName val="#7 Shareholdings"/>
      <sheetName val="#8 ITR"/>
      <sheetName val="#9 ITE"/>
      <sheetName val="#10 REC"/>
      <sheetName val="#11 PAY"/>
      <sheetName val="#12 STOCK"/>
      <sheetName val="#13 MARGIN"/>
      <sheetName val="#14 CF"/>
      <sheetName val="#15 CF_Rela"/>
      <sheetName val="#16 FA_acq"/>
      <sheetName val="#17 FA_ch"/>
      <sheetName val="VLVSheet"/>
      <sheetName val="Link Package"/>
      <sheetName val="한계원가"/>
      <sheetName val="BS"/>
      <sheetName val="PL"/>
    </sheetNames>
    <sheetDataSet>
      <sheetData sheetId="0" refreshError="1"/>
      <sheetData sheetId="1" refreshError="1">
        <row r="5">
          <cell r="B5" t="str">
            <v>A10000</v>
          </cell>
        </row>
        <row r="11">
          <cell r="B11" t="str">
            <v>00KRW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P"/>
      <sheetName val="FA"/>
      <sheetName val="AR"/>
      <sheetName val="GL"/>
      <sheetName val="Transfer(FA)"/>
      <sheetName val="Sheet1"/>
      <sheetName val="작업용"/>
      <sheetName val="dlg"/>
      <sheetName val="자산_처분정산체크리스트-건별"/>
      <sheetName val="7 (2)"/>
    </sheetNames>
    <sheetDataSet>
      <sheetData sheetId="0"/>
      <sheetData sheetId="1">
        <row r="5">
          <cell r="A5" t="str">
            <v>Src</v>
          </cell>
          <cell r="B5" t="str">
            <v>회계일자</v>
          </cell>
          <cell r="C5" t="str">
            <v>적요</v>
          </cell>
          <cell r="D5" t="str">
            <v>Amount</v>
          </cell>
          <cell r="E5" t="str">
            <v>거래처</v>
          </cell>
          <cell r="F5" t="str">
            <v>Invoice NO</v>
          </cell>
          <cell r="G5" t="str">
            <v>직번</v>
          </cell>
          <cell r="H5" t="str">
            <v>성명</v>
          </cell>
          <cell r="I5" t="str">
            <v>부서</v>
          </cell>
          <cell r="K5" t="str">
            <v>Batch Name</v>
          </cell>
          <cell r="L5" t="str">
            <v>Post</v>
          </cell>
          <cell r="M5" t="str">
            <v>참고</v>
          </cell>
        </row>
        <row r="6">
          <cell r="A6" t="str">
            <v>ERP</v>
          </cell>
          <cell r="B6" t="str">
            <v>ACCOUNTING_DATE</v>
          </cell>
          <cell r="C6" t="str">
            <v>DESCRIPTION</v>
          </cell>
          <cell r="D6" t="str">
            <v>AMOUNT</v>
          </cell>
          <cell r="E6" t="str">
            <v>VENDOR_NAME</v>
          </cell>
          <cell r="F6" t="str">
            <v>INVOICE_NUM</v>
          </cell>
          <cell r="G6" t="str">
            <v>EMPLOYEE_NUMBER</v>
          </cell>
          <cell r="H6" t="str">
            <v>EMPLOYEE_NAME</v>
          </cell>
          <cell r="I6" t="str">
            <v>ORG_CODE</v>
          </cell>
          <cell r="J6" t="str">
            <v>ORG_NAME</v>
          </cell>
          <cell r="K6" t="str">
            <v>BATCH_NAME</v>
          </cell>
          <cell r="L6" t="str">
            <v>ACCRUAL_POSTED_FLAG</v>
          </cell>
          <cell r="M6" t="str">
            <v>DIST_CODE_COMBINATION_ID</v>
          </cell>
          <cell r="N6" t="str">
            <v>BATCH_ID</v>
          </cell>
          <cell r="O6" t="str">
            <v>INVOICE_ID</v>
          </cell>
        </row>
        <row r="7">
          <cell r="A7" t="str">
            <v>AP</v>
          </cell>
          <cell r="B7">
            <v>37195</v>
          </cell>
          <cell r="C7" t="str">
            <v>베이징 자동차처분</v>
          </cell>
          <cell r="D7">
            <v>-11784000</v>
          </cell>
          <cell r="E7" t="str">
            <v>해외사무소</v>
          </cell>
          <cell r="F7" t="str">
            <v>10-베이징자동차처분</v>
          </cell>
          <cell r="G7">
            <v>564031</v>
          </cell>
          <cell r="H7" t="str">
            <v>최혁재</v>
          </cell>
          <cell r="I7" t="str">
            <v>KFC90</v>
          </cell>
          <cell r="J7" t="str">
            <v>자금관리실 자금팀</v>
          </cell>
          <cell r="K7" t="str">
            <v>564031-2001-해외전도금건별invoice작성</v>
          </cell>
          <cell r="L7" t="str">
            <v>Y</v>
          </cell>
          <cell r="M7">
            <v>4181</v>
          </cell>
          <cell r="N7">
            <v>17582</v>
          </cell>
          <cell r="O7">
            <v>125124</v>
          </cell>
        </row>
        <row r="8">
          <cell r="A8" t="str">
            <v>AP</v>
          </cell>
          <cell r="B8">
            <v>37168</v>
          </cell>
          <cell r="C8" t="str">
            <v>포항남부경찰서 퍼스컴 기증(10대)</v>
          </cell>
          <cell r="D8">
            <v>-3541200</v>
          </cell>
          <cell r="E8" t="str">
            <v>자산대체</v>
          </cell>
          <cell r="F8" t="str">
            <v>011023-1</v>
          </cell>
          <cell r="G8">
            <v>437475</v>
          </cell>
          <cell r="H8" t="str">
            <v>김인하</v>
          </cell>
          <cell r="I8" t="str">
            <v>COD90</v>
          </cell>
          <cell r="J8" t="str">
            <v>PI지원실 시스템운영팀</v>
          </cell>
          <cell r="K8" t="str">
            <v>20011023-1(기증)</v>
          </cell>
          <cell r="L8" t="str">
            <v>Y</v>
          </cell>
          <cell r="M8">
            <v>4181</v>
          </cell>
          <cell r="N8">
            <v>23501</v>
          </cell>
          <cell r="O8">
            <v>114090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  <sheetName val="대손충당금"/>
      <sheetName val="투자주식평가"/>
      <sheetName val="자본준비금"/>
      <sheetName val="산업재산권"/>
      <sheetName val="예금"/>
      <sheetName val="매출액"/>
      <sheetName val="시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환율DB($)"/>
      <sheetName val="환율DB(￥)"/>
      <sheetName val="추세"/>
      <sheetName val="FX($,￥)"/>
      <sheetName val="통화별(전사)"/>
      <sheetName val="수출,입금,결제"/>
      <sheetName val="결제계획(입고)"/>
      <sheetName val="입금계획(업체)"/>
      <sheetName val="수출계획(선적)"/>
      <sheetName val="sheet3"/>
      <sheetName val="Sheet2"/>
      <sheetName val="Sheet1"/>
      <sheetName val="외화금융(97-0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(Feb.'99)"/>
      <sheetName val="Check (Jan.'99)"/>
      <sheetName val="Check (Dec)"/>
      <sheetName val="Check"/>
      <sheetName val="PT-Sales"/>
      <sheetName val="Premium"/>
      <sheetName val="D-Sales"/>
      <sheetName val="Customer"/>
      <sheetName val="PT-NR"/>
      <sheetName val="Sheet1"/>
      <sheetName val="Sheet2"/>
      <sheetName val="D-NR"/>
      <sheetName val="할인어음"/>
      <sheetName val="Sheet3"/>
      <sheetName val="Revenue"/>
      <sheetName val=""/>
      <sheetName val="◀-▶"/>
      <sheetName val="1998 P &amp; L"/>
      <sheetName val="Total-P&amp;L(Local)"/>
      <sheetName val="시산표"/>
      <sheetName val="외화금융(97-03)"/>
      <sheetName val="공정가치"/>
      <sheetName val="Admin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Month</v>
          </cell>
          <cell r="B1" t="str">
            <v>(모두)</v>
          </cell>
        </row>
        <row r="2">
          <cell r="A2" t="str">
            <v>Product</v>
          </cell>
          <cell r="B2" t="str">
            <v>(모두)</v>
          </cell>
        </row>
        <row r="3">
          <cell r="A3" t="str">
            <v>Sales man</v>
          </cell>
          <cell r="B3" t="str">
            <v>(모두)</v>
          </cell>
        </row>
        <row r="5">
          <cell r="A5" t="str">
            <v>합계:Total</v>
          </cell>
        </row>
        <row r="6">
          <cell r="A6" t="str">
            <v>Customer</v>
          </cell>
          <cell r="B6" t="str">
            <v>합계</v>
          </cell>
        </row>
        <row r="7">
          <cell r="A7" t="str">
            <v>가야약품㈜</v>
          </cell>
          <cell r="B7">
            <v>1079364</v>
          </cell>
        </row>
        <row r="8">
          <cell r="A8" t="str">
            <v>경남보건약품㈜</v>
          </cell>
          <cell r="B8">
            <v>3457729</v>
          </cell>
        </row>
        <row r="9">
          <cell r="A9" t="str">
            <v>경희약품㈜</v>
          </cell>
          <cell r="B9">
            <v>2517240</v>
          </cell>
        </row>
        <row r="10">
          <cell r="A10" t="str">
            <v>광림약품㈜</v>
          </cell>
          <cell r="B10">
            <v>1772628</v>
          </cell>
        </row>
        <row r="11">
          <cell r="A11" t="str">
            <v>광산약품</v>
          </cell>
          <cell r="B11">
            <v>335500</v>
          </cell>
        </row>
        <row r="12">
          <cell r="A12" t="str">
            <v>광주의약품㈜</v>
          </cell>
          <cell r="B12">
            <v>79970</v>
          </cell>
        </row>
        <row r="13">
          <cell r="A13" t="str">
            <v>남양약품㈜</v>
          </cell>
          <cell r="B13">
            <v>2479862</v>
          </cell>
        </row>
        <row r="14">
          <cell r="A14" t="str">
            <v>대구약품</v>
          </cell>
          <cell r="B14">
            <v>527340</v>
          </cell>
        </row>
        <row r="15">
          <cell r="A15" t="str">
            <v>대성약품㈜</v>
          </cell>
          <cell r="B15">
            <v>252450</v>
          </cell>
        </row>
        <row r="16">
          <cell r="A16" t="str">
            <v>대일물산㈜</v>
          </cell>
          <cell r="B16">
            <v>1696376</v>
          </cell>
        </row>
        <row r="17">
          <cell r="A17" t="str">
            <v>두레약품㈜</v>
          </cell>
          <cell r="B17">
            <v>1643477</v>
          </cell>
        </row>
        <row r="18">
          <cell r="A18" t="str">
            <v>명성약품㈜</v>
          </cell>
          <cell r="B18">
            <v>5468100</v>
          </cell>
        </row>
        <row r="19">
          <cell r="A19" t="str">
            <v>백제약품㈜</v>
          </cell>
          <cell r="B19">
            <v>8557978</v>
          </cell>
        </row>
        <row r="20">
          <cell r="A20" t="str">
            <v>백제약품㈜광주</v>
          </cell>
          <cell r="B20">
            <v>9278885</v>
          </cell>
        </row>
        <row r="21">
          <cell r="A21" t="str">
            <v>백제약품㈜서울</v>
          </cell>
          <cell r="B21">
            <v>3902800</v>
          </cell>
        </row>
        <row r="22">
          <cell r="A22" t="str">
            <v>복산약품㈜</v>
          </cell>
          <cell r="B22">
            <v>13590962</v>
          </cell>
        </row>
        <row r="23">
          <cell r="A23" t="str">
            <v>복지약품㈜</v>
          </cell>
          <cell r="B23">
            <v>87252</v>
          </cell>
        </row>
        <row r="24">
          <cell r="A24" t="str">
            <v>삼화약업사</v>
          </cell>
          <cell r="B24">
            <v>1894750</v>
          </cell>
        </row>
        <row r="25">
          <cell r="A25" t="str">
            <v>삼화약품</v>
          </cell>
          <cell r="B25">
            <v>876590</v>
          </cell>
        </row>
        <row r="26">
          <cell r="A26" t="str">
            <v>서일약품㈜</v>
          </cell>
          <cell r="B26">
            <v>491040</v>
          </cell>
        </row>
        <row r="27">
          <cell r="A27" t="str">
            <v>서호메디코</v>
          </cell>
          <cell r="B27">
            <v>794860</v>
          </cell>
        </row>
        <row r="28">
          <cell r="A28" t="str">
            <v>성창약품㈜</v>
          </cell>
          <cell r="B28">
            <v>704231</v>
          </cell>
        </row>
        <row r="29">
          <cell r="A29" t="str">
            <v>세종메디칼㈜</v>
          </cell>
          <cell r="B29">
            <v>3693789</v>
          </cell>
        </row>
        <row r="30">
          <cell r="A30" t="str">
            <v>세화약품㈜</v>
          </cell>
          <cell r="B30">
            <v>6776352</v>
          </cell>
        </row>
        <row r="31">
          <cell r="A31" t="str">
            <v>송광약품㈜</v>
          </cell>
          <cell r="B31">
            <v>1282160</v>
          </cell>
        </row>
        <row r="32">
          <cell r="A32" t="str">
            <v>승주의약품㈜</v>
          </cell>
          <cell r="B32">
            <v>1710830</v>
          </cell>
        </row>
        <row r="33">
          <cell r="A33" t="str">
            <v>신덕약품㈜</v>
          </cell>
          <cell r="B33">
            <v>39655</v>
          </cell>
        </row>
        <row r="34">
          <cell r="A34" t="str">
            <v>신성약품㈜</v>
          </cell>
          <cell r="B34">
            <v>11647647</v>
          </cell>
        </row>
        <row r="35">
          <cell r="A35" t="str">
            <v>신원약품㈜</v>
          </cell>
          <cell r="B35">
            <v>3368178</v>
          </cell>
        </row>
        <row r="36">
          <cell r="A36" t="str">
            <v>신촌연세약국</v>
          </cell>
          <cell r="B36">
            <v>1796608</v>
          </cell>
        </row>
        <row r="37">
          <cell r="A37" t="str">
            <v>엘스타약품㈜</v>
          </cell>
          <cell r="B37">
            <v>1264945</v>
          </cell>
        </row>
        <row r="38">
          <cell r="A38" t="str">
            <v>여명약품㈜</v>
          </cell>
          <cell r="B38">
            <v>7868190</v>
          </cell>
        </row>
        <row r="39">
          <cell r="A39" t="str">
            <v>영동약품㈜</v>
          </cell>
          <cell r="B39">
            <v>1354298</v>
          </cell>
        </row>
        <row r="40">
          <cell r="A40" t="str">
            <v>영일약품㈜</v>
          </cell>
          <cell r="B40">
            <v>420860</v>
          </cell>
        </row>
        <row r="41">
          <cell r="A41" t="str">
            <v>우신약품㈜</v>
          </cell>
          <cell r="B41">
            <v>1147498</v>
          </cell>
        </row>
        <row r="42">
          <cell r="A42" t="str">
            <v>우정메디칼㈜</v>
          </cell>
          <cell r="B42">
            <v>4766432</v>
          </cell>
        </row>
        <row r="43">
          <cell r="A43" t="str">
            <v>원아약품㈜</v>
          </cell>
          <cell r="B43">
            <v>1921788</v>
          </cell>
        </row>
        <row r="44">
          <cell r="A44" t="str">
            <v>원진약품㈜</v>
          </cell>
          <cell r="B44">
            <v>4528700</v>
          </cell>
        </row>
        <row r="45">
          <cell r="A45" t="str">
            <v>원진약품㈜대구</v>
          </cell>
          <cell r="B45">
            <v>639496</v>
          </cell>
        </row>
        <row r="46">
          <cell r="A46" t="str">
            <v>유진약품㈜</v>
          </cell>
          <cell r="B46">
            <v>3292410</v>
          </cell>
        </row>
        <row r="47">
          <cell r="A47" t="str">
            <v>이레약품㈜</v>
          </cell>
          <cell r="B47">
            <v>911515</v>
          </cell>
        </row>
        <row r="48">
          <cell r="A48" t="str">
            <v>인영약품㈜</v>
          </cell>
          <cell r="B48">
            <v>1155000</v>
          </cell>
        </row>
        <row r="49">
          <cell r="A49" t="str">
            <v>일산약품㈜</v>
          </cell>
          <cell r="B49">
            <v>5924853</v>
          </cell>
        </row>
        <row r="50">
          <cell r="A50" t="str">
            <v>정수약품㈜</v>
          </cell>
          <cell r="B50">
            <v>8133400</v>
          </cell>
        </row>
        <row r="51">
          <cell r="A51" t="str">
            <v>제서약품판매㈜</v>
          </cell>
          <cell r="B51">
            <v>1909424</v>
          </cell>
        </row>
        <row r="52">
          <cell r="A52" t="str">
            <v>제신약품㈜</v>
          </cell>
          <cell r="B52">
            <v>1176604</v>
          </cell>
        </row>
        <row r="53">
          <cell r="A53" t="str">
            <v>제원메디칼</v>
          </cell>
          <cell r="B53">
            <v>889075</v>
          </cell>
        </row>
        <row r="54">
          <cell r="A54" t="str">
            <v>㈜강릉약품</v>
          </cell>
          <cell r="B54">
            <v>6705864</v>
          </cell>
        </row>
        <row r="55">
          <cell r="A55" t="str">
            <v>㈜강원약품</v>
          </cell>
          <cell r="B55">
            <v>1517615</v>
          </cell>
        </row>
        <row r="56">
          <cell r="A56" t="str">
            <v>㈜경동사</v>
          </cell>
          <cell r="B56">
            <v>6844200</v>
          </cell>
        </row>
        <row r="57">
          <cell r="A57" t="str">
            <v>㈜경인약품</v>
          </cell>
          <cell r="B57">
            <v>4207500</v>
          </cell>
        </row>
        <row r="58">
          <cell r="A58" t="str">
            <v>㈜고려약품</v>
          </cell>
          <cell r="B58">
            <v>4439622</v>
          </cell>
        </row>
        <row r="59">
          <cell r="A59" t="str">
            <v>㈜기영약품</v>
          </cell>
          <cell r="B59">
            <v>19736882</v>
          </cell>
        </row>
        <row r="60">
          <cell r="A60" t="str">
            <v>㈜김약품</v>
          </cell>
          <cell r="B60">
            <v>5610880</v>
          </cell>
        </row>
        <row r="61">
          <cell r="A61" t="str">
            <v>㈜대덕약품</v>
          </cell>
          <cell r="B61">
            <v>871332</v>
          </cell>
        </row>
        <row r="62">
          <cell r="A62" t="str">
            <v>㈜대동약품</v>
          </cell>
          <cell r="B62">
            <v>14011448</v>
          </cell>
        </row>
        <row r="63">
          <cell r="A63" t="str">
            <v>㈜대명약품</v>
          </cell>
          <cell r="B63">
            <v>5461544</v>
          </cell>
        </row>
        <row r="64">
          <cell r="A64" t="str">
            <v>㈜대일양행</v>
          </cell>
          <cell r="B64">
            <v>2208360</v>
          </cell>
        </row>
        <row r="65">
          <cell r="A65" t="str">
            <v>㈜대전약품</v>
          </cell>
          <cell r="B65">
            <v>261822</v>
          </cell>
        </row>
        <row r="66">
          <cell r="A66" t="str">
            <v>㈜동보약품</v>
          </cell>
          <cell r="B66">
            <v>8717126</v>
          </cell>
        </row>
        <row r="67">
          <cell r="A67" t="str">
            <v>㈜동부약품</v>
          </cell>
          <cell r="B67">
            <v>4786892</v>
          </cell>
        </row>
        <row r="68">
          <cell r="A68" t="str">
            <v>㈜동원약품</v>
          </cell>
          <cell r="B68">
            <v>4503356</v>
          </cell>
        </row>
        <row r="69">
          <cell r="A69" t="str">
            <v>㈜보나에스</v>
          </cell>
          <cell r="B69">
            <v>52242883</v>
          </cell>
        </row>
        <row r="70">
          <cell r="A70" t="str">
            <v>㈜보람약품</v>
          </cell>
          <cell r="B70">
            <v>835450</v>
          </cell>
        </row>
        <row r="71">
          <cell r="A71" t="str">
            <v>㈜부림약품</v>
          </cell>
          <cell r="B71">
            <v>2455156</v>
          </cell>
        </row>
        <row r="72">
          <cell r="A72" t="str">
            <v>㈜삼거실업</v>
          </cell>
          <cell r="B72">
            <v>7601330</v>
          </cell>
        </row>
        <row r="73">
          <cell r="A73" t="str">
            <v>㈜삼원약품</v>
          </cell>
          <cell r="B73">
            <v>29636332</v>
          </cell>
        </row>
        <row r="74">
          <cell r="A74" t="str">
            <v>㈜삼화의약품</v>
          </cell>
          <cell r="B74">
            <v>5306906</v>
          </cell>
        </row>
        <row r="75">
          <cell r="A75" t="str">
            <v>㈜석원약품</v>
          </cell>
          <cell r="B75">
            <v>1165879</v>
          </cell>
        </row>
        <row r="76">
          <cell r="A76" t="str">
            <v>㈜성모약품</v>
          </cell>
          <cell r="B76">
            <v>964788</v>
          </cell>
        </row>
        <row r="77">
          <cell r="A77" t="str">
            <v>㈜성운약품</v>
          </cell>
          <cell r="B77">
            <v>17659290</v>
          </cell>
        </row>
        <row r="78">
          <cell r="A78" t="str">
            <v>㈜성일약품</v>
          </cell>
          <cell r="B78">
            <v>2364010</v>
          </cell>
        </row>
        <row r="79">
          <cell r="A79" t="str">
            <v>㈜소망약품</v>
          </cell>
          <cell r="B79">
            <v>2518736</v>
          </cell>
        </row>
        <row r="80">
          <cell r="A80" t="str">
            <v>㈜소화</v>
          </cell>
          <cell r="B80">
            <v>46920610</v>
          </cell>
        </row>
        <row r="81">
          <cell r="A81" t="str">
            <v>㈜수창양행</v>
          </cell>
          <cell r="B81">
            <v>1856921</v>
          </cell>
        </row>
        <row r="82">
          <cell r="A82" t="str">
            <v>㈜신용산약품</v>
          </cell>
          <cell r="B82">
            <v>42864261</v>
          </cell>
        </row>
        <row r="83">
          <cell r="A83" t="str">
            <v>㈜신일약품</v>
          </cell>
          <cell r="B83">
            <v>814000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(May'99)"/>
      <sheetName val="Check (Apr.'99)"/>
      <sheetName val="Check (Mar.'99)"/>
      <sheetName val="Check (Feb.'99)"/>
      <sheetName val="Check (Jan.'99)"/>
      <sheetName val="Check (Dec)"/>
      <sheetName val="Check"/>
      <sheetName val="PT-Sales"/>
      <sheetName val="D-Sales"/>
      <sheetName val="Customer"/>
      <sheetName val="PT-NR"/>
      <sheetName val="Sheet1"/>
      <sheetName val="Sheet2"/>
      <sheetName val="D-NR"/>
      <sheetName val="PT-어음할인"/>
      <sheetName val="어음할인"/>
      <sheetName val="어음할인 (2)"/>
      <sheetName val="할인어음"/>
      <sheetName val="Sheet3"/>
      <sheetName val="01_tool"/>
      <sheetName val="공정가치"/>
      <sheetName val="2000전체분"/>
      <sheetName val="2000년1차"/>
      <sheetName val="외화금융(97-03)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Month</v>
          </cell>
          <cell r="B1" t="str">
            <v>(모두)</v>
          </cell>
        </row>
        <row r="2">
          <cell r="A2" t="str">
            <v>Product</v>
          </cell>
          <cell r="B2" t="str">
            <v>(모두)</v>
          </cell>
        </row>
        <row r="3">
          <cell r="A3" t="str">
            <v>Sales man</v>
          </cell>
          <cell r="B3" t="str">
            <v>(모두)</v>
          </cell>
        </row>
        <row r="5">
          <cell r="A5" t="str">
            <v>합계:Total</v>
          </cell>
        </row>
        <row r="6">
          <cell r="A6" t="str">
            <v>Customer</v>
          </cell>
          <cell r="B6" t="str">
            <v>합계</v>
          </cell>
        </row>
        <row r="7">
          <cell r="A7" t="str">
            <v>(사단복지법인)서천재단</v>
          </cell>
          <cell r="B7">
            <v>209220</v>
          </cell>
        </row>
        <row r="8">
          <cell r="A8" t="str">
            <v>(사회복지법인)서천재단</v>
          </cell>
          <cell r="B8">
            <v>418440</v>
          </cell>
        </row>
        <row r="9">
          <cell r="A9" t="str">
            <v>(의료)봉화해성병원</v>
          </cell>
          <cell r="B9">
            <v>336820</v>
          </cell>
        </row>
        <row r="10">
          <cell r="A10" t="str">
            <v>(재)천주교서울대교구유지재</v>
          </cell>
          <cell r="B10">
            <v>470800</v>
          </cell>
        </row>
        <row r="11">
          <cell r="A11" t="str">
            <v>가야약품㈜</v>
          </cell>
          <cell r="B11">
            <v>6678144</v>
          </cell>
        </row>
        <row r="12">
          <cell r="A12" t="str">
            <v>강혜승산부인과의원</v>
          </cell>
          <cell r="B12">
            <v>6666000</v>
          </cell>
        </row>
        <row r="13">
          <cell r="A13" t="str">
            <v>경남보건약품㈜</v>
          </cell>
          <cell r="B13">
            <v>11566621</v>
          </cell>
        </row>
        <row r="14">
          <cell r="A14" t="str">
            <v>경동약품㈜</v>
          </cell>
          <cell r="B14">
            <v>1403050</v>
          </cell>
        </row>
        <row r="15">
          <cell r="A15" t="str">
            <v>경수약품㈜</v>
          </cell>
          <cell r="B15">
            <v>1819620</v>
          </cell>
        </row>
        <row r="16">
          <cell r="A16" t="str">
            <v>경일약품㈜</v>
          </cell>
          <cell r="B16">
            <v>556446</v>
          </cell>
        </row>
        <row r="17">
          <cell r="A17" t="str">
            <v>경일약품㈜대구</v>
          </cell>
          <cell r="B17">
            <v>1178496</v>
          </cell>
        </row>
        <row r="18">
          <cell r="A18" t="str">
            <v>경희약품㈜</v>
          </cell>
          <cell r="B18">
            <v>319880</v>
          </cell>
        </row>
        <row r="19">
          <cell r="A19" t="str">
            <v>공항축산</v>
          </cell>
          <cell r="B19">
            <v>909810</v>
          </cell>
        </row>
        <row r="20">
          <cell r="A20" t="str">
            <v>광림약품㈜</v>
          </cell>
          <cell r="B20">
            <v>1633940</v>
          </cell>
        </row>
        <row r="21">
          <cell r="A21" t="str">
            <v>광주의약품㈜</v>
          </cell>
          <cell r="B21">
            <v>239250</v>
          </cell>
        </row>
        <row r="22">
          <cell r="A22" t="str">
            <v>국제가축약품</v>
          </cell>
          <cell r="B22">
            <v>7278480</v>
          </cell>
        </row>
        <row r="23">
          <cell r="A23" t="str">
            <v>금강약품</v>
          </cell>
          <cell r="B23">
            <v>259248</v>
          </cell>
        </row>
        <row r="24">
          <cell r="A24" t="str">
            <v>금정약품㈜</v>
          </cell>
          <cell r="B24">
            <v>159940</v>
          </cell>
        </row>
        <row r="25">
          <cell r="A25" t="str">
            <v>김천바이엘동물병원</v>
          </cell>
          <cell r="B25">
            <v>181962</v>
          </cell>
        </row>
        <row r="26">
          <cell r="A26" t="str">
            <v>남양약품㈜</v>
          </cell>
          <cell r="B26">
            <v>3419768</v>
          </cell>
        </row>
        <row r="27">
          <cell r="A27" t="str">
            <v>대동동물약품</v>
          </cell>
          <cell r="B27">
            <v>1819620</v>
          </cell>
        </row>
        <row r="28">
          <cell r="A28" t="str">
            <v>대동약품㈜</v>
          </cell>
          <cell r="B28">
            <v>1473120</v>
          </cell>
        </row>
        <row r="29">
          <cell r="A29" t="str">
            <v>대성약품㈜</v>
          </cell>
          <cell r="B29">
            <v>6799188</v>
          </cell>
        </row>
        <row r="30">
          <cell r="A30" t="str">
            <v>대신가축약품상사(합)</v>
          </cell>
          <cell r="B30">
            <v>6065400</v>
          </cell>
        </row>
        <row r="31">
          <cell r="A31" t="str">
            <v>대일물산㈜</v>
          </cell>
          <cell r="B31">
            <v>1453243</v>
          </cell>
        </row>
        <row r="32">
          <cell r="A32" t="str">
            <v>대한가축약품상사</v>
          </cell>
          <cell r="B32">
            <v>909810</v>
          </cell>
        </row>
        <row r="33">
          <cell r="A33" t="str">
            <v>동산가축약품</v>
          </cell>
          <cell r="B33">
            <v>1819620</v>
          </cell>
        </row>
        <row r="34">
          <cell r="A34" t="str">
            <v>동해가축약품</v>
          </cell>
          <cell r="B34">
            <v>124575</v>
          </cell>
        </row>
        <row r="35">
          <cell r="A35" t="str">
            <v>두레약품㈜</v>
          </cell>
          <cell r="B35">
            <v>3880492</v>
          </cell>
        </row>
        <row r="36">
          <cell r="A36" t="str">
            <v>명성약품㈜</v>
          </cell>
          <cell r="B36">
            <v>3302200</v>
          </cell>
        </row>
        <row r="37">
          <cell r="A37" t="str">
            <v>백제약품㈜</v>
          </cell>
          <cell r="B37">
            <v>714450</v>
          </cell>
        </row>
        <row r="38">
          <cell r="A38" t="str">
            <v>백제약품㈜광주</v>
          </cell>
          <cell r="B38">
            <v>2205489</v>
          </cell>
        </row>
        <row r="39">
          <cell r="A39" t="str">
            <v>백제약품㈜광주지점</v>
          </cell>
          <cell r="B39">
            <v>1478620</v>
          </cell>
        </row>
        <row r="40">
          <cell r="A40" t="str">
            <v>백제약품㈜대전지점</v>
          </cell>
          <cell r="B40">
            <v>11252285</v>
          </cell>
        </row>
        <row r="41">
          <cell r="A41" t="str">
            <v>백제약품㈜서울</v>
          </cell>
          <cell r="B41">
            <v>6283750</v>
          </cell>
        </row>
        <row r="42">
          <cell r="A42" t="str">
            <v>백제약품㈜영등포지점</v>
          </cell>
          <cell r="B42">
            <v>924000</v>
          </cell>
        </row>
        <row r="43">
          <cell r="A43" t="str">
            <v>보국실업㈜</v>
          </cell>
          <cell r="B43">
            <v>2222550</v>
          </cell>
        </row>
        <row r="44">
          <cell r="A44" t="str">
            <v>복산약품㈜</v>
          </cell>
          <cell r="B44">
            <v>38812972</v>
          </cell>
        </row>
        <row r="45">
          <cell r="A45" t="str">
            <v>삼호가축약품</v>
          </cell>
          <cell r="B45">
            <v>1819620</v>
          </cell>
        </row>
        <row r="46">
          <cell r="A46" t="str">
            <v>삼화약업사</v>
          </cell>
          <cell r="B46">
            <v>1125740</v>
          </cell>
        </row>
        <row r="47">
          <cell r="A47" t="str">
            <v>삼화약품</v>
          </cell>
          <cell r="B47">
            <v>6540226</v>
          </cell>
        </row>
        <row r="48">
          <cell r="A48" t="str">
            <v>상주성모병원</v>
          </cell>
          <cell r="B48">
            <v>3430812</v>
          </cell>
        </row>
        <row r="49">
          <cell r="A49" t="str">
            <v>서울축산</v>
          </cell>
          <cell r="B49">
            <v>1819620</v>
          </cell>
        </row>
        <row r="50">
          <cell r="A50" t="str">
            <v>서일약품㈜</v>
          </cell>
          <cell r="B50">
            <v>4398900</v>
          </cell>
        </row>
        <row r="51">
          <cell r="A51" t="str">
            <v>성십자약품㈜</v>
          </cell>
          <cell r="B51">
            <v>1550450</v>
          </cell>
        </row>
        <row r="52">
          <cell r="A52" t="str">
            <v>성창약품㈜</v>
          </cell>
          <cell r="B52">
            <v>183700</v>
          </cell>
        </row>
        <row r="53">
          <cell r="A53" t="str">
            <v>세영약품㈜</v>
          </cell>
          <cell r="B53">
            <v>994499</v>
          </cell>
        </row>
        <row r="54">
          <cell r="A54" t="str">
            <v>세종메디칼㈜</v>
          </cell>
          <cell r="B54">
            <v>2996246</v>
          </cell>
        </row>
        <row r="55">
          <cell r="A55" t="str">
            <v>세화약품㈜</v>
          </cell>
          <cell r="B55">
            <v>10109264</v>
          </cell>
        </row>
        <row r="56">
          <cell r="A56" t="str">
            <v>송광약품㈜</v>
          </cell>
          <cell r="B56">
            <v>1176560</v>
          </cell>
        </row>
        <row r="57">
          <cell r="A57" t="str">
            <v>송원약품㈜</v>
          </cell>
          <cell r="B57">
            <v>2258784</v>
          </cell>
        </row>
        <row r="58">
          <cell r="A58" t="str">
            <v>순천당약업㈜</v>
          </cell>
          <cell r="B58">
            <v>573760</v>
          </cell>
        </row>
        <row r="59">
          <cell r="A59" t="str">
            <v>승주의약품㈜</v>
          </cell>
          <cell r="B59">
            <v>2326170</v>
          </cell>
        </row>
        <row r="60">
          <cell r="A60" t="str">
            <v>신광약품㈜</v>
          </cell>
          <cell r="B60">
            <v>6096860</v>
          </cell>
        </row>
        <row r="61">
          <cell r="A61" t="str">
            <v>신성약품㈜</v>
          </cell>
          <cell r="B61">
            <v>13028972</v>
          </cell>
        </row>
        <row r="62">
          <cell r="A62" t="str">
            <v>신원약품㈜</v>
          </cell>
          <cell r="B62">
            <v>3254999</v>
          </cell>
        </row>
        <row r="63">
          <cell r="A63" t="str">
            <v>신촌연세약국</v>
          </cell>
          <cell r="B63">
            <v>1651936</v>
          </cell>
        </row>
        <row r="64">
          <cell r="A64" t="str">
            <v>아세아약품㈜</v>
          </cell>
          <cell r="B64">
            <v>1985390</v>
          </cell>
        </row>
        <row r="65">
          <cell r="A65" t="str">
            <v>엘스타약품㈜</v>
          </cell>
          <cell r="B65">
            <v>461758</v>
          </cell>
        </row>
        <row r="66">
          <cell r="A66" t="str">
            <v>여명약품㈜</v>
          </cell>
          <cell r="B66">
            <v>13720300</v>
          </cell>
        </row>
        <row r="67">
          <cell r="A67" t="str">
            <v>열린약품㈜</v>
          </cell>
          <cell r="B67">
            <v>542410</v>
          </cell>
        </row>
        <row r="68">
          <cell r="A68" t="str">
            <v>영동약품㈜</v>
          </cell>
          <cell r="B68">
            <v>2941620</v>
          </cell>
        </row>
        <row r="69">
          <cell r="A69" t="str">
            <v>영신약품</v>
          </cell>
          <cell r="B69">
            <v>6184222</v>
          </cell>
        </row>
        <row r="70">
          <cell r="A70" t="str">
            <v>영일약품㈜</v>
          </cell>
          <cell r="B70">
            <v>979990</v>
          </cell>
        </row>
        <row r="71">
          <cell r="A71" t="str">
            <v>영일축산약품</v>
          </cell>
          <cell r="B71">
            <v>373725</v>
          </cell>
        </row>
        <row r="72">
          <cell r="A72" t="str">
            <v>예손치과</v>
          </cell>
          <cell r="B72">
            <v>70532</v>
          </cell>
        </row>
        <row r="73">
          <cell r="A73" t="str">
            <v>우신약품㈜</v>
          </cell>
          <cell r="B73">
            <v>918324</v>
          </cell>
        </row>
        <row r="74">
          <cell r="A74" t="str">
            <v>우정메디칼㈜</v>
          </cell>
          <cell r="B74">
            <v>13546918</v>
          </cell>
        </row>
        <row r="75">
          <cell r="A75" t="str">
            <v>원광메디칼써클라이어</v>
          </cell>
          <cell r="B75">
            <v>480260</v>
          </cell>
        </row>
        <row r="76">
          <cell r="A76" t="str">
            <v>원아약품㈜</v>
          </cell>
          <cell r="B76">
            <v>2040016</v>
          </cell>
        </row>
        <row r="77">
          <cell r="A77" t="str">
            <v>원주약품</v>
          </cell>
          <cell r="B77">
            <v>894124</v>
          </cell>
        </row>
        <row r="78">
          <cell r="A78" t="str">
            <v>원진약품㈜</v>
          </cell>
          <cell r="B78">
            <v>3298900</v>
          </cell>
        </row>
        <row r="79">
          <cell r="A79" t="str">
            <v>유진약품㈜</v>
          </cell>
          <cell r="B79">
            <v>5189580</v>
          </cell>
        </row>
        <row r="80">
          <cell r="A80" t="str">
            <v>이레약품㈜</v>
          </cell>
          <cell r="B80">
            <v>1208339</v>
          </cell>
        </row>
        <row r="81">
          <cell r="A81" t="str">
            <v>인영약품㈜</v>
          </cell>
          <cell r="B81">
            <v>3676860</v>
          </cell>
        </row>
        <row r="82">
          <cell r="A82" t="str">
            <v>일산약품㈜</v>
          </cell>
          <cell r="B82">
            <v>5342018</v>
          </cell>
        </row>
        <row r="83">
          <cell r="A83" t="str">
            <v>정수가축약품</v>
          </cell>
          <cell r="B83">
            <v>1819620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외상대환산"/>
      <sheetName val="회사제시"/>
      <sheetName val="정상거래처"/>
      <sheetName val="부도거래처"/>
      <sheetName val="대손충당금"/>
      <sheetName val="aiging"/>
      <sheetName val="98자료"/>
      <sheetName val="Check"/>
      <sheetName val="손익집계(공장별)"/>
      <sheetName val="DI1"/>
      <sheetName val="YHCODE"/>
      <sheetName val="108.수선비"/>
      <sheetName val="부문손익"/>
      <sheetName val="Template"/>
      <sheetName val="RTP DDPI ADVICE"/>
      <sheetName val="2003"/>
      <sheetName val="Individual"/>
      <sheetName val="Pool1"/>
      <sheetName val="Pool2"/>
      <sheetName val="Pool3"/>
      <sheetName val="Pool4"/>
      <sheetName val="Pool5"/>
      <sheetName val="협조전"/>
      <sheetName val="시산표"/>
      <sheetName val="매출채권"/>
      <sheetName val="외화금융(97-03)"/>
      <sheetName val="호남2"/>
      <sheetName val="Sheet1"/>
      <sheetName val="비품(94이전)"/>
      <sheetName val="공급설비"/>
      <sheetName val="FY Bridge to Piror"/>
      <sheetName val="수금 "/>
      <sheetName val="12월정산수금현황"/>
      <sheetName val="control sheet"/>
      <sheetName val="0201"/>
      <sheetName val="제조98"/>
      <sheetName val="shTemp"/>
      <sheetName val="생산직-기초data"/>
      <sheetName val="May"/>
      <sheetName val="list prices"/>
      <sheetName val="노무비"/>
      <sheetName val="Sheet2"/>
      <sheetName val="SF"/>
      <sheetName val="Macro3"/>
      <sheetName val="Sheet3"/>
      <sheetName val="◀-▶"/>
      <sheetName val="제품별손익"/>
      <sheetName val="제품분류코드"/>
      <sheetName val="손익계산서"/>
      <sheetName val="Waterfall Report"/>
      <sheetName val="Admin"/>
      <sheetName val="Op Plan Sales"/>
      <sheetName val="2.대외공문"/>
      <sheetName val="Financials"/>
      <sheetName val="생산매출 (3)"/>
      <sheetName val="누TB"/>
      <sheetName val="Ship Summary"/>
      <sheetName val="지역개발"/>
      <sheetName val="Manue"/>
      <sheetName val="제조경비"/>
      <sheetName val="BM_NEW2"/>
      <sheetName val="Trial"/>
      <sheetName val="model master"/>
      <sheetName val="TLCF"/>
      <sheetName val="IDONG"/>
      <sheetName val="UTCW"/>
      <sheetName val="합계잔액시산표"/>
      <sheetName val="DW SEC"/>
      <sheetName val="LG SEC"/>
      <sheetName val="3620SE"/>
      <sheetName val="Sheet19"/>
      <sheetName val="Sheet20"/>
      <sheetName val="Sheet21"/>
      <sheetName val="Sheet22"/>
      <sheetName val="Sheet23"/>
      <sheetName val="선급비용"/>
      <sheetName val="사할차금"/>
      <sheetName val="PC%계산"/>
      <sheetName val="울산시산표"/>
      <sheetName val="제외분"/>
      <sheetName val="118.세금과공과"/>
      <sheetName val="수선비"/>
      <sheetName val="항목"/>
      <sheetName val="미수금 (O)"/>
      <sheetName val="to do"/>
      <sheetName val="Sheet5(실지급)"/>
      <sheetName val="주간계획"/>
      <sheetName val="미지급비용명세서"/>
      <sheetName val="05년연말정산"/>
      <sheetName val="LIST"/>
      <sheetName val="01Q4 RATE"/>
      <sheetName val="한계이익(연습) "/>
      <sheetName val="내수1.8GL"/>
      <sheetName val="PB991"/>
      <sheetName val="투자효율분석"/>
      <sheetName val="Settings"/>
      <sheetName val="대차"/>
      <sheetName val="2월"/>
      <sheetName val="HSA"/>
      <sheetName val="수입"/>
      <sheetName val="코드표2"/>
      <sheetName val="2_대외공문"/>
      <sheetName val="RTP_DDPI_ADVICE"/>
      <sheetName val="108_수선비"/>
      <sheetName val="FY_Bridge_to_Piror"/>
      <sheetName val="control_sheet"/>
      <sheetName val="수금_"/>
      <sheetName val="list_prices"/>
      <sheetName val="to_do"/>
      <sheetName val="TOUR_SMT부품목록"/>
      <sheetName val="Rental Summary"/>
      <sheetName val="DATASHT2"/>
      <sheetName val="투자자산명세서"/>
      <sheetName val="4월"/>
      <sheetName val="HERO01"/>
      <sheetName val="Data&amp;Result"/>
      <sheetName val="#REF"/>
      <sheetName val="Affiliates"/>
      <sheetName val="생산일보"/>
      <sheetName val="Calcs for Sensitivy"/>
      <sheetName val="DCF Inputs"/>
      <sheetName val="Product-Raw mat."/>
      <sheetName val="COGS"/>
      <sheetName val="예적금"/>
      <sheetName val="CD-실적"/>
      <sheetName val="공정가치"/>
      <sheetName val="27M&amp;I - Input"/>
      <sheetName val="Macro2"/>
      <sheetName val="전부인쇄"/>
      <sheetName val="comm"/>
      <sheetName val="Start"/>
      <sheetName val="JT3.0견적-구1"/>
      <sheetName val="SG"/>
      <sheetName val="INFG1198"/>
      <sheetName val="IBASE"/>
      <sheetName val="Base Info"/>
      <sheetName val="3월"/>
      <sheetName val="Revenue"/>
      <sheetName val=""/>
      <sheetName val="조립"/>
      <sheetName val="합계"/>
      <sheetName val="LS 31.12.02"/>
      <sheetName val="Non-Statistical Sampling"/>
      <sheetName val="Data"/>
      <sheetName val="FG"/>
      <sheetName val="Tester"/>
      <sheetName val="관계주식"/>
      <sheetName val="TABLE"/>
      <sheetName val="현금및현금등가물"/>
      <sheetName val="Op_Plan_Sales"/>
      <sheetName val="01Q4_RATE"/>
      <sheetName val="내수1_8GL"/>
      <sheetName val="수정시산표"/>
      <sheetName val="INSU4"/>
      <sheetName val="CAUDIT"/>
      <sheetName val="97년"/>
      <sheetName val="급여대장(관리)"/>
      <sheetName val="Æo°¡±aAØ"/>
      <sheetName val="자바라1"/>
      <sheetName val="DISC13"/>
      <sheetName val="진행 DATA (2)"/>
      <sheetName val="BRAKE"/>
      <sheetName val="A7"/>
      <sheetName val="2015"/>
      <sheetName val="2016"/>
      <sheetName val="2017"/>
      <sheetName val="2시급"/>
      <sheetName val="인건비"/>
      <sheetName val="Data Input Sheet"/>
      <sheetName val="Sensitivity"/>
      <sheetName val="기계"/>
      <sheetName val="Lead"/>
      <sheetName val="XREF"/>
      <sheetName val="engline"/>
      <sheetName val="HCCE01"/>
      <sheetName val="DROP_DOWN_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layDialog"/>
      <sheetName val="PrintDialog"/>
      <sheetName val="Storage"/>
      <sheetName val="MacroEcon"/>
      <sheetName val="AssetQ"/>
      <sheetName val="R-V of Ass."/>
      <sheetName val="R-V of Liab."/>
      <sheetName val="Non-int. inc."/>
      <sheetName val="Oper. Exp"/>
      <sheetName val="Inc. Stat"/>
      <sheetName val="BS assumption"/>
      <sheetName val="NTA adjustment calc"/>
      <sheetName val="Reg.Cap."/>
      <sheetName val="B-S"/>
      <sheetName val="Ratios"/>
      <sheetName val="Valuation"/>
      <sheetName val="AccreDil"/>
      <sheetName val="외화금융(97-03)"/>
      <sheetName val="WBS98"/>
      <sheetName val="거래처코드"/>
      <sheetName val="회사제시"/>
      <sheetName val="Sheet2"/>
      <sheetName val="수금 "/>
      <sheetName val="12월정산수금현황"/>
      <sheetName val="Price List"/>
      <sheetName val="FPBankDDM_v15c"/>
      <sheetName val="Template"/>
      <sheetName val="R-V_of_Ass_"/>
      <sheetName val="R-V_of_Liab_"/>
      <sheetName val="Non-int__inc_"/>
      <sheetName val="Oper__Exp"/>
      <sheetName val="Inc__Stat"/>
      <sheetName val="BS_assumption"/>
      <sheetName val="NTA_adjustment_calc"/>
      <sheetName val="Reg_Cap_"/>
      <sheetName val="R-V_of_Ass_1"/>
      <sheetName val="R-V_of_Liab_1"/>
      <sheetName val="Non-int__inc_1"/>
      <sheetName val="Oper__Exp1"/>
      <sheetName val="Inc__Stat1"/>
      <sheetName val="BS_assumption1"/>
      <sheetName val="NTA_adjustment_calc1"/>
      <sheetName val="Reg_Cap_1"/>
      <sheetName val="송전기본"/>
      <sheetName val="대차대조표-공시형"/>
      <sheetName val="PRT_BS"/>
      <sheetName val="PRT_PL"/>
      <sheetName val="Bond_bdb"/>
      <sheetName val="완성차 미수금"/>
      <sheetName val=" new Codes used"/>
      <sheetName val="대차대조"/>
      <sheetName val="BS"/>
      <sheetName val="A1"/>
      <sheetName val="수금_"/>
      <sheetName val="Price_List"/>
      <sheetName val="108.수선비"/>
      <sheetName val="YHCODE"/>
      <sheetName val="소형B"/>
      <sheetName val="R-V_of_Ass_2"/>
      <sheetName val="R-V_of_Liab_2"/>
      <sheetName val="Non-int__inc_2"/>
      <sheetName val="Oper__Exp2"/>
      <sheetName val="Inc__Stat2"/>
      <sheetName val="BS_assumption2"/>
      <sheetName val="NTA_adjustment_calc2"/>
      <sheetName val="Reg_Cap_2"/>
      <sheetName val="완성차_미수금"/>
      <sheetName val="_new_Codes_used"/>
      <sheetName val="손익계산서"/>
      <sheetName val="이익잉여금처분계산서"/>
      <sheetName val="용역원가명세서"/>
      <sheetName val="현금흐름표"/>
      <sheetName val="자산가치"/>
      <sheetName val="Scrap"/>
    </sheetNames>
    <sheetDataSet>
      <sheetData sheetId="0"/>
      <sheetData sheetId="1"/>
      <sheetData sheetId="2" refreshError="1">
        <row r="8">
          <cell r="D8">
            <v>2</v>
          </cell>
        </row>
        <row r="17">
          <cell r="D1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 Sheet"/>
      <sheetName val="BS"/>
      <sheetName val="PL"/>
      <sheetName val="Trial Balance"/>
      <sheetName val="Interco.Payable"/>
      <sheetName val="Pending-Invoice(GBP)"/>
      <sheetName val="Pending-Invoice(USD)"/>
      <sheetName val="Interco.Receivable"/>
      <sheetName val="Interco.receivable-Commission"/>
      <sheetName val="Interco.Receivable-Shares"/>
      <sheetName val="Aged_Debts"/>
      <sheetName val="Sheet1"/>
      <sheetName val="Aged_Debts (2)"/>
      <sheetName val="Depreciation"/>
      <sheetName val="Fixed Asset Summary"/>
      <sheetName val="FA Additions &amp; Disposals"/>
      <sheetName val="Other Income &amp; Expense Detail"/>
      <sheetName val="Cost of sales-no inv."/>
      <sheetName val="Inventory List "/>
      <sheetName val="Contract Income - P&amp;L Charge"/>
      <sheetName val="Deferred Income Contracts - BS"/>
      <sheetName val="Uk Information for Input1"/>
      <sheetName val="UK_Categories"/>
      <sheetName val="Uk Information for Input2"/>
      <sheetName val="UK Information for Input3"/>
      <sheetName val="Do_Not_Use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F arp"/>
      <sheetName val="H"/>
      <sheetName val="h 취득"/>
      <sheetName val="h 처분"/>
      <sheetName val="배당금수익"/>
      <sheetName val="N"/>
      <sheetName val="N ARP"/>
      <sheetName val="P"/>
      <sheetName val="u20"/>
      <sheetName val="재고recon"/>
      <sheetName val="미지급"/>
      <sheetName val="관계회사거래내역및 채권채무잔액 99"/>
      <sheetName val="Aged_Deb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제표"/>
      <sheetName val="재무비율분석"/>
      <sheetName val="2002-re"/>
      <sheetName val="현금흐름표"/>
      <sheetName val="현금흐름검증표"/>
      <sheetName val="F12_BS"/>
      <sheetName val="F3_PL"/>
      <sheetName val="F4_PAJE"/>
      <sheetName val="F5_PRJE"/>
      <sheetName val="CAJE"/>
      <sheetName val="CRJ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무조정흐름도"/>
      <sheetName val="Menu_Link"/>
      <sheetName val="기초정보"/>
      <sheetName val="서식변환정보"/>
      <sheetName val="통화코드"/>
      <sheetName val="표준소득률코드_2003"/>
      <sheetName val="기타코드"/>
      <sheetName val="테이블정보"/>
      <sheetName val="건축내역서"/>
      <sheetName val="집계표"/>
      <sheetName val="설비내역서"/>
      <sheetName val="전기내역서"/>
      <sheetName val="단기차입금(200006)"/>
      <sheetName val="세무조정"/>
      <sheetName val="기본사항"/>
      <sheetName val="총괄표"/>
      <sheetName val="국가코드"/>
      <sheetName val="소득률코드"/>
      <sheetName val="은행코드"/>
      <sheetName val="방법코드"/>
      <sheetName val="증권코드"/>
      <sheetName val="세무서코드"/>
      <sheetName val="소기"/>
      <sheetName val="재공품수불0"/>
      <sheetName val="견검"/>
      <sheetName val="세번째 부분"/>
      <sheetName val="받을어음할인및 융통어음"/>
      <sheetName val="TOT"/>
      <sheetName val="투자유가증권"/>
      <sheetName val="3-4현"/>
      <sheetName val="3-3현"/>
      <sheetName val="재고자산"/>
      <sheetName val="미결수주"/>
      <sheetName val="수입"/>
      <sheetName val="CAMERA"/>
      <sheetName val="차수"/>
      <sheetName val="매출"/>
      <sheetName val="LEGEND"/>
      <sheetName val="매출원가"/>
      <sheetName val="Sheet1"/>
      <sheetName val="Sheet2"/>
      <sheetName val="PRT_BS"/>
      <sheetName val="PRT_PL"/>
      <sheetName val="maccp04"/>
      <sheetName val="laroux"/>
      <sheetName val="admin"/>
      <sheetName val="신장률코드"/>
      <sheetName val="법인유형코드"/>
      <sheetName val="TextData"/>
      <sheetName val="기초코드"/>
      <sheetName val="활용Tip"/>
      <sheetName val="조정반"/>
      <sheetName val="1"/>
      <sheetName val="2"/>
      <sheetName val="3"/>
      <sheetName val="4"/>
      <sheetName val="5"/>
      <sheetName val="8(갑)"/>
      <sheetName val="8(을)"/>
      <sheetName val="8부표1"/>
      <sheetName val="8부표2"/>
      <sheetName val="8부표3"/>
      <sheetName val="8부표4"/>
      <sheetName val="8부표5"/>
      <sheetName val="8부표5의2"/>
      <sheetName val="8부표6"/>
      <sheetName val="8부표9"/>
      <sheetName val="10(갑)"/>
      <sheetName val="10(을)"/>
      <sheetName val="12"/>
      <sheetName val="13"/>
      <sheetName val="15"/>
      <sheetName val="15부표1"/>
      <sheetName val="15부표2"/>
      <sheetName val="16"/>
      <sheetName val="17"/>
      <sheetName val="19(갑)"/>
      <sheetName val="19(을)"/>
      <sheetName val="SALE"/>
      <sheetName val="참고"/>
      <sheetName val="Macro1"/>
      <sheetName val="법인세마법사_Main"/>
      <sheetName val="NAP입출고"/>
      <sheetName val="FACTOR"/>
      <sheetName val="가능목표"/>
      <sheetName val="summary"/>
      <sheetName val="24.보증금(전신전화가입권)"/>
      <sheetName val="2월"/>
      <sheetName val="LU"/>
      <sheetName val="제품(수출)매출"/>
      <sheetName val="상품보조수불"/>
      <sheetName val="제조원가계산서 (2)"/>
      <sheetName val="제품입고(생산)"/>
      <sheetName val="IN"/>
      <sheetName val="서식시트"/>
      <sheetName val="선급법인세 (2)"/>
      <sheetName val="신규DEP"/>
      <sheetName val="quote"/>
      <sheetName val="계정code"/>
      <sheetName val="매도가능 기타"/>
      <sheetName val="관계회사거래내역및 채권채무잔액 99"/>
      <sheetName val="Sheet5(실지급)"/>
      <sheetName val="2.손익계산서"/>
      <sheetName val="매채조회"/>
      <sheetName val="KMMC"/>
      <sheetName val="COMMON"/>
      <sheetName val="제품분류코드"/>
      <sheetName val="외상매출금현황-수정분 A2"/>
      <sheetName val="종합판"/>
      <sheetName val="제조원가종합"/>
      <sheetName val="1부생산계획"/>
      <sheetName val="세부"/>
      <sheetName val="재무제표"/>
      <sheetName val="시설투자계획"/>
      <sheetName val="가정"/>
      <sheetName val="재고자산명세"/>
      <sheetName val="기준수익률"/>
      <sheetName val="CR CODE"/>
      <sheetName val="부서CODE"/>
      <sheetName val="THEME CODE"/>
      <sheetName val="대외공문"/>
      <sheetName val="시산표"/>
      <sheetName val="인쇄BS"/>
      <sheetName val="법인세등 (2)"/>
      <sheetName val="확인서"/>
      <sheetName val="Variables"/>
      <sheetName val="5사남"/>
      <sheetName val="20톤"/>
      <sheetName val="급여 "/>
      <sheetName val="매출현황(월별)  (2)"/>
      <sheetName val="COBS"/>
      <sheetName val="대차대조표-공시형"/>
      <sheetName val="(99)-상품제품수불 -본지점"/>
      <sheetName val="SSMITM"/>
      <sheetName val="일반경비(타행)"/>
      <sheetName val="매입수불자재"/>
      <sheetName val="공기구4"/>
      <sheetName val="공기구2"/>
      <sheetName val="인건비 내역서"/>
      <sheetName val="실행VS예상"/>
      <sheetName val="대리점판정"/>
      <sheetName val="2006년연구소비용"/>
      <sheetName val="2008년연구소비용"/>
      <sheetName val="2009년연구소비용"/>
      <sheetName val="Fix assets LS final"/>
      <sheetName val="T6-6(2)"/>
      <sheetName val="매출검토"/>
      <sheetName val="Sheet3"/>
      <sheetName val="투자기타"/>
      <sheetName val="받을어음할인및_융통어음"/>
      <sheetName val="제조원가계산서_(2)"/>
      <sheetName val="법인세등_(2)"/>
      <sheetName val="매출현황(월별)__(2)"/>
      <sheetName val="(99)-상품제품수불_-본지점"/>
      <sheetName val="진천"/>
      <sheetName val="용연"/>
      <sheetName val="C32"/>
      <sheetName val="32"/>
      <sheetName val="업체손실공수.xls"/>
      <sheetName val="#REF"/>
      <sheetName val="노동부"/>
      <sheetName val="DY092"/>
      <sheetName val="외화"/>
      <sheetName val="지분법평가(회사)"/>
      <sheetName val="심마니지분법평가"/>
      <sheetName val="투자자산감액손실"/>
      <sheetName val="투자유가증권증감분석"/>
      <sheetName val="배당금수익"/>
      <sheetName val="0210외출"/>
      <sheetName val="항목"/>
      <sheetName val="총괄매출계획"/>
      <sheetName val="합계잔액시산표"/>
      <sheetName val="Revenue"/>
      <sheetName val="04.5~12"/>
      <sheetName val="05.09"/>
      <sheetName val="2000년 충당금자료"/>
      <sheetName val="Sheet6"/>
      <sheetName val="감가상각"/>
      <sheetName val="FS"/>
      <sheetName val="업무분장 "/>
      <sheetName val="Links"/>
      <sheetName val="Lead"/>
      <sheetName val="LCDQ별"/>
      <sheetName val="ttt"/>
      <sheetName val="배서어음명세서"/>
      <sheetName val="투자유가증권평가손익"/>
      <sheetName val="Cement IS"/>
      <sheetName val="별제권_정리담보권1"/>
      <sheetName val="YHCODE"/>
      <sheetName val="55"/>
      <sheetName val="생산직-기초data"/>
      <sheetName val="기초해지2"/>
      <sheetName val="211지급어음(6월)"/>
      <sheetName val="회사정보"/>
      <sheetName val="관세"/>
      <sheetName val="중간감사결과보고"/>
      <sheetName val="목차"/>
      <sheetName val="조서목차"/>
      <sheetName val="Data"/>
      <sheetName val="A(1)"/>
      <sheetName val="당년매출집계"/>
      <sheetName val="예산실적비교"/>
    </sheetNames>
    <sheetDataSet>
      <sheetData sheetId="0" refreshError="1"/>
      <sheetData sheetId="1" refreshError="1">
        <row r="1">
          <cell r="B1" t="str">
            <v>메뉴명</v>
          </cell>
          <cell r="C1" t="str">
            <v>서식파일명</v>
          </cell>
          <cell r="D1" t="str">
            <v>시트명</v>
          </cell>
          <cell r="E1" t="str">
            <v>선택</v>
          </cell>
          <cell r="F1" t="str">
            <v>서식코드</v>
          </cell>
          <cell r="G1" t="str">
            <v>MultiR</v>
          </cell>
          <cell r="H1" t="str">
            <v>자료구분</v>
          </cell>
          <cell r="I1" t="str">
            <v>정식명칭</v>
          </cell>
          <cell r="J1" t="str">
            <v>관련근거</v>
          </cell>
          <cell r="K1" t="str">
            <v>메모</v>
          </cell>
        </row>
        <row r="2">
          <cell r="B2" t="str">
            <v>▶외국기업본점등의공통경비배분계산서</v>
          </cell>
          <cell r="C2" t="str">
            <v>국제조세마법사(2004).xls</v>
          </cell>
          <cell r="D2" t="str">
            <v>공통경비(3)</v>
          </cell>
          <cell r="E2" t="b">
            <v>1</v>
          </cell>
          <cell r="F2" t="str">
            <v>A155</v>
          </cell>
          <cell r="G2" t="b">
            <v>1</v>
          </cell>
          <cell r="H2" t="str">
            <v>83</v>
          </cell>
          <cell r="I2" t="str">
            <v>외국기업본점등의공통경비배분계산서</v>
          </cell>
          <cell r="J2" t="str">
            <v>고시 2001-10</v>
          </cell>
          <cell r="K2" t="str">
            <v>법인-01</v>
          </cell>
        </row>
        <row r="3">
          <cell r="B3" t="str">
            <v>▶국외지배주주에게지급하는이자에 대한 조정명세서(갑)</v>
          </cell>
          <cell r="C3" t="str">
            <v>국제조세마법사(2004).xls</v>
          </cell>
          <cell r="D3" t="str">
            <v>국외지배주주(갑)</v>
          </cell>
          <cell r="E3" t="b">
            <v>1</v>
          </cell>
          <cell r="F3" t="str">
            <v>A158</v>
          </cell>
          <cell r="G3" t="str">
            <v>83</v>
          </cell>
          <cell r="H3" t="str">
            <v>83</v>
          </cell>
          <cell r="I3" t="str">
            <v>국외지배주주에게지급하는이자에 대한 조정명세서(갑)</v>
          </cell>
          <cell r="J3" t="str">
            <v>국조법 10-1(갑)</v>
          </cell>
          <cell r="K3" t="str">
            <v>법인-03</v>
          </cell>
        </row>
        <row r="4">
          <cell r="B4" t="str">
            <v>▶국제거래명세서</v>
          </cell>
          <cell r="C4" t="str">
            <v>국제조세마법사(2004).xls</v>
          </cell>
          <cell r="D4" t="str">
            <v>국제거래명세서</v>
          </cell>
          <cell r="E4" t="b">
            <v>1</v>
          </cell>
          <cell r="F4" t="str">
            <v>A157</v>
          </cell>
          <cell r="G4" t="b">
            <v>1</v>
          </cell>
          <cell r="H4" t="str">
            <v>83</v>
          </cell>
          <cell r="I4" t="str">
            <v>국제거래명세서</v>
          </cell>
          <cell r="J4" t="str">
            <v>국조법 08</v>
          </cell>
          <cell r="K4" t="str">
            <v>법인-15</v>
          </cell>
        </row>
        <row r="5">
          <cell r="B5" t="str">
            <v>▶국외특수관계자의요약계산서</v>
          </cell>
          <cell r="C5" t="str">
            <v>국제조세마법사(2004).xls</v>
          </cell>
          <cell r="D5" t="str">
            <v>요약손익계산서</v>
          </cell>
          <cell r="E5" t="b">
            <v>1</v>
          </cell>
          <cell r="F5" t="str">
            <v>A156</v>
          </cell>
          <cell r="G5" t="b">
            <v>1</v>
          </cell>
          <cell r="H5" t="str">
            <v>83</v>
          </cell>
          <cell r="I5" t="str">
            <v>국외특수관계자의요약계산서</v>
          </cell>
          <cell r="J5" t="str">
            <v>고시 2003-05</v>
          </cell>
          <cell r="K5" t="str">
            <v>법인-50(을)</v>
          </cell>
        </row>
        <row r="6">
          <cell r="B6" t="str">
            <v>▶법인세과세표준 및 세액신고서(1)</v>
          </cell>
          <cell r="C6" t="str">
            <v>법인세마법사04-1.xls</v>
          </cell>
          <cell r="D6" t="str">
            <v>1</v>
          </cell>
          <cell r="E6" t="b">
            <v>1</v>
          </cell>
          <cell r="F6" t="str">
            <v>A100</v>
          </cell>
          <cell r="G6" t="str">
            <v>83</v>
          </cell>
          <cell r="H6" t="str">
            <v>83</v>
          </cell>
          <cell r="I6" t="str">
            <v>법인세과세표준 및 세액 신고서</v>
          </cell>
          <cell r="J6" t="str">
            <v>법인-01</v>
          </cell>
          <cell r="K6" t="str">
            <v>비영리 제외 서식</v>
          </cell>
        </row>
        <row r="7">
          <cell r="B7" t="str">
            <v>▶농어촌특별세 과세표준 및 세액신고서(2)</v>
          </cell>
          <cell r="C7" t="str">
            <v>법인세마법사04-1.xls</v>
          </cell>
          <cell r="D7" t="str">
            <v>2</v>
          </cell>
          <cell r="E7" t="b">
            <v>1</v>
          </cell>
          <cell r="F7" t="str">
            <v>A104</v>
          </cell>
          <cell r="G7" t="str">
            <v>83</v>
          </cell>
          <cell r="H7" t="str">
            <v>83</v>
          </cell>
          <cell r="I7" t="str">
            <v>농어촌특별세 과세표준 및 세액신고서</v>
          </cell>
          <cell r="J7" t="str">
            <v>법인-02</v>
          </cell>
          <cell r="K7" t="str">
            <v>법인-12</v>
          </cell>
        </row>
        <row r="8">
          <cell r="B8" t="str">
            <v>▶법인세과세표준 및 세액조정계산서(3)</v>
          </cell>
          <cell r="C8" t="str">
            <v>법인세마법사04-1.xls</v>
          </cell>
          <cell r="D8" t="str">
            <v>3</v>
          </cell>
          <cell r="E8" t="b">
            <v>1</v>
          </cell>
          <cell r="F8" t="str">
            <v>A101</v>
          </cell>
          <cell r="G8" t="str">
            <v>83</v>
          </cell>
          <cell r="H8" t="str">
            <v>83</v>
          </cell>
          <cell r="I8" t="str">
            <v>법인세과세표준 및 세액조정계산서</v>
          </cell>
          <cell r="J8" t="str">
            <v>법인-03</v>
          </cell>
          <cell r="K8" t="str">
            <v>법인-08(갑)</v>
          </cell>
        </row>
        <row r="9">
          <cell r="B9" t="str">
            <v>▶최저한세조정계산서(4)</v>
          </cell>
          <cell r="C9" t="str">
            <v>법인세마법사04-1.xls</v>
          </cell>
          <cell r="D9" t="str">
            <v>4</v>
          </cell>
          <cell r="E9" t="b">
            <v>1</v>
          </cell>
          <cell r="F9" t="str">
            <v>A140</v>
          </cell>
          <cell r="G9" t="str">
            <v>83</v>
          </cell>
          <cell r="H9" t="str">
            <v>83</v>
          </cell>
          <cell r="I9" t="str">
            <v>최저한세조정계산서</v>
          </cell>
          <cell r="J9" t="str">
            <v>법인-04</v>
          </cell>
          <cell r="K9" t="str">
            <v>법인-08(을)</v>
          </cell>
        </row>
        <row r="10">
          <cell r="B10" t="str">
            <v>▶특별비용조정명세서(5)</v>
          </cell>
          <cell r="C10" t="str">
            <v>법인세마법사04-1.xls</v>
          </cell>
          <cell r="D10" t="str">
            <v>5</v>
          </cell>
          <cell r="E10" t="b">
            <v>1</v>
          </cell>
          <cell r="F10" t="str">
            <v>A108</v>
          </cell>
          <cell r="G10" t="str">
            <v>83</v>
          </cell>
          <cell r="H10" t="str">
            <v>83</v>
          </cell>
          <cell r="I10" t="str">
            <v>특별비용 조정명세서</v>
          </cell>
          <cell r="J10" t="str">
            <v>법인-05</v>
          </cell>
          <cell r="K10" t="str">
            <v>법인-05</v>
          </cell>
        </row>
        <row r="11">
          <cell r="B11" t="str">
            <v>▶농특세 과세표준 및 세액조정계산서(12)</v>
          </cell>
          <cell r="C11" t="str">
            <v>법인세마법사04-1.xls</v>
          </cell>
          <cell r="D11" t="str">
            <v>12</v>
          </cell>
          <cell r="E11" t="b">
            <v>1</v>
          </cell>
          <cell r="F11" t="str">
            <v>A105</v>
          </cell>
          <cell r="G11" t="str">
            <v>83</v>
          </cell>
          <cell r="H11" t="str">
            <v>83</v>
          </cell>
          <cell r="I11" t="str">
            <v>농어촌특별세 과세표준 및 세액조정계산서</v>
          </cell>
          <cell r="J11" t="str">
            <v>법인-12</v>
          </cell>
          <cell r="K11" t="str">
            <v>법인-07</v>
          </cell>
        </row>
        <row r="12">
          <cell r="B12" t="str">
            <v>▶농특세 과세대상 감면세액합계표(13)</v>
          </cell>
          <cell r="C12" t="str">
            <v>법인세마법사04-1.xls</v>
          </cell>
          <cell r="D12" t="str">
            <v>13</v>
          </cell>
          <cell r="E12" t="b">
            <v>1</v>
          </cell>
          <cell r="F12" t="str">
            <v>A151</v>
          </cell>
          <cell r="G12" t="str">
            <v>83</v>
          </cell>
          <cell r="H12" t="str">
            <v>83</v>
          </cell>
          <cell r="I12" t="str">
            <v>농특세감면세액합계표</v>
          </cell>
          <cell r="J12" t="str">
            <v>법인-13</v>
          </cell>
          <cell r="K12" t="str">
            <v>신설</v>
          </cell>
        </row>
        <row r="13">
          <cell r="B13" t="str">
            <v>▶소득금액조정합계표(15)</v>
          </cell>
          <cell r="C13" t="str">
            <v>법인세마법사04-1.xls</v>
          </cell>
          <cell r="D13" t="str">
            <v>15</v>
          </cell>
          <cell r="E13" t="b">
            <v>1</v>
          </cell>
          <cell r="F13" t="str">
            <v>A102</v>
          </cell>
          <cell r="G13" t="b">
            <v>1</v>
          </cell>
          <cell r="H13" t="str">
            <v>83</v>
          </cell>
          <cell r="I13" t="str">
            <v>소득금액조정합계표</v>
          </cell>
          <cell r="J13" t="str">
            <v>법인-15</v>
          </cell>
          <cell r="K13" t="str">
            <v>법인-17</v>
          </cell>
        </row>
        <row r="14">
          <cell r="B14" t="str">
            <v>▶수입금액조정명세서(16)</v>
          </cell>
          <cell r="C14" t="str">
            <v>법인세마법사04-1.xls</v>
          </cell>
          <cell r="D14" t="str">
            <v>16</v>
          </cell>
          <cell r="E14" t="b">
            <v>1</v>
          </cell>
          <cell r="F14" t="str">
            <v>A134</v>
          </cell>
          <cell r="G14" t="b">
            <v>1</v>
          </cell>
          <cell r="H14" t="str">
            <v>83</v>
          </cell>
          <cell r="I14" t="str">
            <v>수입금액조정명세서</v>
          </cell>
          <cell r="J14" t="str">
            <v>법인-16</v>
          </cell>
          <cell r="K14" t="str">
            <v>법인-17</v>
          </cell>
        </row>
        <row r="15">
          <cell r="B15" t="str">
            <v>▶조정후수입금액명세서(17)</v>
          </cell>
          <cell r="C15" t="str">
            <v>법인세마법사04-1.xls</v>
          </cell>
          <cell r="D15" t="str">
            <v>17</v>
          </cell>
          <cell r="E15" t="b">
            <v>1</v>
          </cell>
          <cell r="F15" t="str">
            <v>A111</v>
          </cell>
          <cell r="G15" t="b">
            <v>1</v>
          </cell>
          <cell r="H15" t="str">
            <v>83</v>
          </cell>
          <cell r="I15" t="str">
            <v>조정후 수입금액명세서</v>
          </cell>
          <cell r="J15" t="str">
            <v>법인-17</v>
          </cell>
          <cell r="K15" t="str">
            <v>표준제무제표</v>
          </cell>
        </row>
        <row r="16">
          <cell r="B16" t="str">
            <v>▶조정후수입금액명세서(17)</v>
          </cell>
          <cell r="C16" t="str">
            <v>법인세마법사04-1.xls</v>
          </cell>
          <cell r="D16" t="str">
            <v>17</v>
          </cell>
          <cell r="E16" t="b">
            <v>1</v>
          </cell>
          <cell r="F16" t="str">
            <v>A111</v>
          </cell>
          <cell r="G16" t="str">
            <v>83</v>
          </cell>
          <cell r="H16" t="str">
            <v>84</v>
          </cell>
          <cell r="I16" t="str">
            <v>조정후 수입금액명세서</v>
          </cell>
          <cell r="J16" t="str">
            <v>법인-17</v>
          </cell>
          <cell r="K16" t="str">
            <v>표준제무제표</v>
          </cell>
        </row>
        <row r="17">
          <cell r="B17" t="str">
            <v>▶기부금조정명세서(21)</v>
          </cell>
          <cell r="C17" t="str">
            <v>법인세마법사04-1.xls</v>
          </cell>
          <cell r="D17" t="str">
            <v>21</v>
          </cell>
          <cell r="E17" t="b">
            <v>1</v>
          </cell>
          <cell r="F17" t="str">
            <v>A114</v>
          </cell>
          <cell r="G17" t="str">
            <v>83</v>
          </cell>
          <cell r="H17" t="str">
            <v>83</v>
          </cell>
          <cell r="I17" t="str">
            <v/>
          </cell>
          <cell r="J17" t="str">
            <v/>
          </cell>
          <cell r="K17" t="str">
            <v>표준제무제표</v>
          </cell>
        </row>
        <row r="18">
          <cell r="B18" t="str">
            <v>▶기부금명세서(22)</v>
          </cell>
          <cell r="C18" t="str">
            <v>법인세마법사04-1.xls</v>
          </cell>
          <cell r="D18" t="str">
            <v>22</v>
          </cell>
          <cell r="E18" t="b">
            <v>1</v>
          </cell>
          <cell r="F18" t="str">
            <v>A129</v>
          </cell>
          <cell r="G18" t="b">
            <v>1</v>
          </cell>
          <cell r="H18" t="str">
            <v>83</v>
          </cell>
          <cell r="I18" t="str">
            <v>기부금명세서</v>
          </cell>
          <cell r="J18" t="str">
            <v>법인-22</v>
          </cell>
          <cell r="K18" t="str">
            <v>표준제무제표</v>
          </cell>
        </row>
        <row r="19">
          <cell r="B19" t="str">
            <v>▶건설자금이자조정명세서(25)</v>
          </cell>
          <cell r="C19" t="str">
            <v>법인세마법사04-1.xls</v>
          </cell>
          <cell r="D19" t="str">
            <v>25</v>
          </cell>
          <cell r="E19" t="b">
            <v>1</v>
          </cell>
          <cell r="F19" t="str">
            <v>A116</v>
          </cell>
          <cell r="G19" t="str">
            <v>83</v>
          </cell>
          <cell r="H19" t="str">
            <v>83</v>
          </cell>
          <cell r="I19" t="str">
            <v/>
          </cell>
          <cell r="J19" t="str">
            <v/>
          </cell>
          <cell r="K19" t="str">
            <v>표준제무제표</v>
          </cell>
        </row>
        <row r="20">
          <cell r="B20" t="str">
            <v>▶퇴직급여충당금조정명세서(32)</v>
          </cell>
          <cell r="C20" t="str">
            <v>법인세마법사04-1.xls</v>
          </cell>
          <cell r="D20" t="str">
            <v>32</v>
          </cell>
          <cell r="E20" t="b">
            <v>1</v>
          </cell>
          <cell r="F20" t="str">
            <v>A117</v>
          </cell>
          <cell r="G20" t="str">
            <v>83</v>
          </cell>
          <cell r="H20" t="str">
            <v>83</v>
          </cell>
          <cell r="I20" t="str">
            <v/>
          </cell>
          <cell r="J20" t="str">
            <v/>
          </cell>
          <cell r="K20" t="str">
            <v>표준제무제표</v>
          </cell>
        </row>
        <row r="21">
          <cell r="B21" t="str">
            <v>▶퇴직보험료등 조정명세서(33)</v>
          </cell>
          <cell r="C21" t="str">
            <v>법인세마법사04-1.xls</v>
          </cell>
          <cell r="D21" t="str">
            <v>33</v>
          </cell>
          <cell r="E21" t="b">
            <v>1</v>
          </cell>
          <cell r="F21" t="str">
            <v>A118</v>
          </cell>
          <cell r="G21" t="str">
            <v>83</v>
          </cell>
          <cell r="H21" t="str">
            <v>83</v>
          </cell>
          <cell r="I21" t="str">
            <v/>
          </cell>
          <cell r="J21" t="str">
            <v/>
          </cell>
          <cell r="K21" t="str">
            <v>표준제무제표</v>
          </cell>
        </row>
        <row r="22">
          <cell r="B22" t="str">
            <v>▶대손충당금 및 대손금 조정명세서(34)</v>
          </cell>
          <cell r="C22" t="str">
            <v>법인세마법사04-1.xls</v>
          </cell>
          <cell r="D22" t="str">
            <v>34</v>
          </cell>
          <cell r="E22" t="b">
            <v>1</v>
          </cell>
          <cell r="F22" t="str">
            <v>A119</v>
          </cell>
          <cell r="G22" t="str">
            <v>83</v>
          </cell>
          <cell r="H22" t="str">
            <v>83</v>
          </cell>
          <cell r="I22" t="str">
            <v/>
          </cell>
          <cell r="J22" t="str">
            <v/>
          </cell>
          <cell r="K22" t="str">
            <v>표준제무제표</v>
          </cell>
        </row>
        <row r="23">
          <cell r="B23" t="str">
            <v>▶소득구분계산서(48)</v>
          </cell>
          <cell r="C23" t="str">
            <v>법인세마법사04-1.xls</v>
          </cell>
          <cell r="D23" t="str">
            <v>48</v>
          </cell>
          <cell r="E23" t="b">
            <v>1</v>
          </cell>
          <cell r="F23" t="str">
            <v>A136</v>
          </cell>
          <cell r="G23" t="b">
            <v>1</v>
          </cell>
          <cell r="H23" t="str">
            <v>83</v>
          </cell>
          <cell r="I23" t="str">
            <v>소득구분계산서</v>
          </cell>
          <cell r="J23" t="str">
            <v>법인-48</v>
          </cell>
          <cell r="K23" t="str">
            <v>표준제무제표</v>
          </cell>
        </row>
        <row r="24">
          <cell r="B24" t="str">
            <v>▶중소기업기준검토표(51)</v>
          </cell>
          <cell r="C24" t="str">
            <v>법인세마법사04-1.xls</v>
          </cell>
          <cell r="D24" t="str">
            <v>51</v>
          </cell>
          <cell r="E24" t="b">
            <v>1</v>
          </cell>
          <cell r="F24" t="str">
            <v>A152</v>
          </cell>
          <cell r="G24" t="str">
            <v>83</v>
          </cell>
          <cell r="H24" t="str">
            <v>83</v>
          </cell>
          <cell r="I24" t="str">
            <v>중소기업기준검토표</v>
          </cell>
          <cell r="J24" t="str">
            <v>법인-51</v>
          </cell>
          <cell r="K24" t="str">
            <v>표준제무제표</v>
          </cell>
        </row>
        <row r="25">
          <cell r="B25" t="str">
            <v>▶원천납부세액명세서(갑)(10-갑)</v>
          </cell>
          <cell r="C25" t="str">
            <v>법인세마법사04-1.xls</v>
          </cell>
          <cell r="D25" t="str">
            <v>10(갑)</v>
          </cell>
          <cell r="E25" t="b">
            <v>1</v>
          </cell>
          <cell r="F25" t="str">
            <v>A159</v>
          </cell>
          <cell r="G25" t="b">
            <v>1</v>
          </cell>
          <cell r="H25" t="str">
            <v>83</v>
          </cell>
          <cell r="I25" t="str">
            <v>원천납부세액명세서(갑)</v>
          </cell>
          <cell r="J25" t="str">
            <v>법인-10(갑)</v>
          </cell>
          <cell r="K25" t="str">
            <v>표준제무제표</v>
          </cell>
        </row>
        <row r="26">
          <cell r="B26" t="str">
            <v>▶과목별소득금액 조정명세서(1)(15부1)</v>
          </cell>
          <cell r="C26" t="str">
            <v>법인세마법사04-1.xls</v>
          </cell>
          <cell r="D26" t="str">
            <v>15부표1</v>
          </cell>
          <cell r="E26" t="b">
            <v>1</v>
          </cell>
          <cell r="F26" t="str">
            <v>A124</v>
          </cell>
          <cell r="G26" t="b">
            <v>1</v>
          </cell>
          <cell r="H26" t="str">
            <v>83</v>
          </cell>
          <cell r="I26" t="str">
            <v/>
          </cell>
          <cell r="J26" t="str">
            <v/>
          </cell>
          <cell r="K26" t="str">
            <v>법인-52</v>
          </cell>
        </row>
        <row r="27">
          <cell r="B27" t="str">
            <v>▶과목별소득금액 조정명세서(2)(15부2)</v>
          </cell>
          <cell r="C27" t="str">
            <v>법인세마법사04-1.xls</v>
          </cell>
          <cell r="D27" t="str">
            <v>15부표2</v>
          </cell>
          <cell r="E27" t="b">
            <v>1</v>
          </cell>
          <cell r="F27" t="str">
            <v>A124</v>
          </cell>
          <cell r="G27" t="b">
            <v>1</v>
          </cell>
          <cell r="H27" t="str">
            <v>84</v>
          </cell>
          <cell r="I27" t="str">
            <v/>
          </cell>
          <cell r="J27" t="str">
            <v/>
          </cell>
          <cell r="K27" t="str">
            <v>법인-52</v>
          </cell>
        </row>
        <row r="28">
          <cell r="B28" t="str">
            <v>▶가지급금등의 인정이자 조정명세서(갑)(19-갑)</v>
          </cell>
          <cell r="C28" t="str">
            <v>법인세마법사04-1.xls</v>
          </cell>
          <cell r="D28" t="str">
            <v>19(갑)</v>
          </cell>
          <cell r="E28" t="b">
            <v>1</v>
          </cell>
          <cell r="F28" t="str">
            <v>A125</v>
          </cell>
          <cell r="G28" t="b">
            <v>1</v>
          </cell>
          <cell r="H28" t="str">
            <v>83</v>
          </cell>
          <cell r="I28" t="str">
            <v/>
          </cell>
          <cell r="J28" t="str">
            <v/>
          </cell>
          <cell r="K28" t="str">
            <v>고시2002-33</v>
          </cell>
        </row>
        <row r="29">
          <cell r="B29" t="str">
            <v>▶가지급금등의 인정이자 조정명세서(을)(19-을)</v>
          </cell>
          <cell r="C29" t="str">
            <v>법인세마법사04-1.xls</v>
          </cell>
          <cell r="D29" t="str">
            <v>19(을)</v>
          </cell>
          <cell r="E29" t="b">
            <v>1</v>
          </cell>
          <cell r="F29" t="str">
            <v>A126</v>
          </cell>
          <cell r="G29" t="b">
            <v>1</v>
          </cell>
          <cell r="H29" t="str">
            <v>83</v>
          </cell>
          <cell r="I29" t="str">
            <v/>
          </cell>
          <cell r="J29" t="str">
            <v/>
          </cell>
          <cell r="K29" t="str">
            <v>고시2002-33</v>
          </cell>
        </row>
        <row r="30">
          <cell r="B30" t="str">
            <v>▶접대비조정명세서(갑)(23-갑)</v>
          </cell>
          <cell r="C30" t="str">
            <v>법인세마법사04-1.xls</v>
          </cell>
          <cell r="D30" t="str">
            <v>23(갑)</v>
          </cell>
          <cell r="E30" t="b">
            <v>1</v>
          </cell>
          <cell r="F30" t="str">
            <v>A127</v>
          </cell>
          <cell r="G30" t="b">
            <v>1</v>
          </cell>
          <cell r="H30" t="str">
            <v>83</v>
          </cell>
          <cell r="I30" t="str">
            <v/>
          </cell>
          <cell r="J30" t="str">
            <v/>
          </cell>
          <cell r="K30" t="str">
            <v>고시2002-33</v>
          </cell>
        </row>
        <row r="31">
          <cell r="B31" t="str">
            <v>▶접대비조정명세서(을)(23-을)</v>
          </cell>
          <cell r="C31" t="str">
            <v>법인세마법사04-1.xls</v>
          </cell>
          <cell r="D31" t="str">
            <v>23(을)</v>
          </cell>
          <cell r="E31" t="b">
            <v>1</v>
          </cell>
          <cell r="F31" t="str">
            <v>A128</v>
          </cell>
          <cell r="G31" t="b">
            <v>1</v>
          </cell>
          <cell r="H31" t="str">
            <v>83</v>
          </cell>
          <cell r="I31" t="str">
            <v/>
          </cell>
          <cell r="J31" t="str">
            <v/>
          </cell>
          <cell r="K31" t="str">
            <v>고시2002-33</v>
          </cell>
        </row>
        <row r="32">
          <cell r="B32" t="str">
            <v>▶업무무관부동산등에 관련한 차입금이자조정명세서(갑)(26-갑)</v>
          </cell>
          <cell r="C32" t="str">
            <v>법인세마법사04-1.xls</v>
          </cell>
          <cell r="D32" t="str">
            <v>26(갑)</v>
          </cell>
          <cell r="E32" t="b">
            <v>1</v>
          </cell>
          <cell r="F32" t="str">
            <v>A129</v>
          </cell>
          <cell r="G32" t="b">
            <v>1</v>
          </cell>
          <cell r="H32" t="str">
            <v>83</v>
          </cell>
          <cell r="I32" t="str">
            <v/>
          </cell>
          <cell r="J32" t="str">
            <v/>
          </cell>
          <cell r="K32" t="str">
            <v>법인-22</v>
          </cell>
        </row>
        <row r="33">
          <cell r="B33" t="str">
            <v>▶업무무관부동산등에 관련한 차입금이자조정명세서(을)(26-을)</v>
          </cell>
          <cell r="C33" t="str">
            <v>법인세마법사04-1.xls</v>
          </cell>
          <cell r="D33" t="str">
            <v>26(을)</v>
          </cell>
          <cell r="E33" t="b">
            <v>1</v>
          </cell>
          <cell r="F33" t="str">
            <v>A130</v>
          </cell>
          <cell r="G33" t="str">
            <v>83</v>
          </cell>
          <cell r="H33" t="str">
            <v>83</v>
          </cell>
          <cell r="I33" t="str">
            <v/>
          </cell>
          <cell r="J33" t="str">
            <v/>
          </cell>
          <cell r="K33" t="str">
            <v>고시1999-10</v>
          </cell>
        </row>
        <row r="34">
          <cell r="B34" t="str">
            <v>▶중소기업투자준비금조정명세서(31-1)</v>
          </cell>
          <cell r="C34" t="str">
            <v>법인세마법사04-1.xls</v>
          </cell>
          <cell r="D34" t="str">
            <v>31(1)</v>
          </cell>
          <cell r="E34" t="b">
            <v>1</v>
          </cell>
          <cell r="F34" t="str">
            <v>A131</v>
          </cell>
          <cell r="G34" t="b">
            <v>1</v>
          </cell>
          <cell r="H34" t="str">
            <v>83</v>
          </cell>
          <cell r="I34" t="str">
            <v/>
          </cell>
          <cell r="J34" t="str">
            <v/>
          </cell>
          <cell r="K34" t="str">
            <v>법인-54(갑)</v>
          </cell>
        </row>
        <row r="35">
          <cell r="B35" t="str">
            <v>▶연구및인력개발준비금조정명세서(31-2)</v>
          </cell>
          <cell r="C35" t="str">
            <v>법인세마법사04-1.xls</v>
          </cell>
          <cell r="D35" t="str">
            <v>31(2)</v>
          </cell>
          <cell r="E35" t="b">
            <v>1</v>
          </cell>
          <cell r="F35" t="str">
            <v>A131</v>
          </cell>
          <cell r="G35" t="b">
            <v>1</v>
          </cell>
          <cell r="H35" t="str">
            <v>84</v>
          </cell>
          <cell r="I35" t="str">
            <v/>
          </cell>
          <cell r="J35" t="str">
            <v/>
          </cell>
          <cell r="K35" t="str">
            <v>법인-54(갑)</v>
          </cell>
        </row>
        <row r="36">
          <cell r="B36" t="str">
            <v>▶주요계정명세서(47:갑)</v>
          </cell>
          <cell r="C36" t="str">
            <v>법인세마법사04-1.xls</v>
          </cell>
          <cell r="D36" t="str">
            <v>47(갑)</v>
          </cell>
          <cell r="E36" t="b">
            <v>1</v>
          </cell>
          <cell r="F36" t="str">
            <v>A110</v>
          </cell>
          <cell r="G36" t="b">
            <v>1</v>
          </cell>
          <cell r="H36" t="str">
            <v>83</v>
          </cell>
          <cell r="I36" t="str">
            <v>주요계정명세서(갑)</v>
          </cell>
          <cell r="J36" t="str">
            <v>신설</v>
          </cell>
          <cell r="K36" t="str">
            <v>법인-54(을)</v>
          </cell>
        </row>
        <row r="37">
          <cell r="B37" t="str">
            <v>▶주요계정명세서(47:을)</v>
          </cell>
          <cell r="C37" t="str">
            <v>법인세마법사04-1.xls</v>
          </cell>
          <cell r="D37" t="str">
            <v>47(을)</v>
          </cell>
          <cell r="E37" t="b">
            <v>1</v>
          </cell>
          <cell r="F37" t="str">
            <v>A143</v>
          </cell>
          <cell r="G37" t="b">
            <v>1</v>
          </cell>
          <cell r="H37" t="str">
            <v>83</v>
          </cell>
          <cell r="I37" t="str">
            <v>주요계정명세서(을)</v>
          </cell>
          <cell r="J37" t="str">
            <v>신설</v>
          </cell>
          <cell r="K37" t="str">
            <v>법인-54(을)</v>
          </cell>
        </row>
        <row r="38">
          <cell r="B38" t="str">
            <v>▶주요계정명세서(부표)(47부)</v>
          </cell>
          <cell r="C38" t="str">
            <v>법인세마법사04-1.xls</v>
          </cell>
          <cell r="D38" t="str">
            <v>47부표</v>
          </cell>
          <cell r="E38" t="b">
            <v>1</v>
          </cell>
          <cell r="F38" t="str">
            <v>A133</v>
          </cell>
          <cell r="G38" t="b">
            <v>1</v>
          </cell>
          <cell r="H38" t="str">
            <v>83</v>
          </cell>
          <cell r="I38" t="str">
            <v/>
          </cell>
          <cell r="J38" t="str">
            <v/>
          </cell>
          <cell r="K38" t="str">
            <v>법인-09</v>
          </cell>
        </row>
        <row r="39">
          <cell r="B39" t="str">
            <v>▶자본금과 적립금조정명세서(갑)(50-갑)</v>
          </cell>
          <cell r="C39" t="str">
            <v>법인세마법사04-1.xls</v>
          </cell>
          <cell r="D39" t="str">
            <v>50(갑)</v>
          </cell>
          <cell r="E39" t="b">
            <v>1</v>
          </cell>
          <cell r="F39" t="str">
            <v>A144</v>
          </cell>
          <cell r="G39" t="b">
            <v>1</v>
          </cell>
          <cell r="H39" t="str">
            <v>83</v>
          </cell>
          <cell r="I39" t="str">
            <v>자본금과 적립금조정명세서(갑)</v>
          </cell>
          <cell r="J39" t="str">
            <v>법인-50(갑)</v>
          </cell>
          <cell r="K39" t="str">
            <v>법인-09</v>
          </cell>
        </row>
        <row r="40">
          <cell r="B40" t="str">
            <v>▶자본금과 적립금조정명세서(갑)(50-갑)</v>
          </cell>
          <cell r="C40" t="str">
            <v>법인세마법사04-1.xls</v>
          </cell>
          <cell r="D40" t="str">
            <v>50(갑)</v>
          </cell>
          <cell r="E40" t="b">
            <v>1</v>
          </cell>
          <cell r="F40" t="str">
            <v>A144</v>
          </cell>
          <cell r="G40" t="b">
            <v>1</v>
          </cell>
          <cell r="H40" t="str">
            <v>84</v>
          </cell>
          <cell r="I40" t="str">
            <v>자본금과 적립금조정명세서(갑)</v>
          </cell>
          <cell r="J40" t="str">
            <v>법인-50(갑)</v>
          </cell>
          <cell r="K40" t="str">
            <v>법인-16</v>
          </cell>
        </row>
        <row r="41">
          <cell r="B41" t="str">
            <v>▶자본금과 적립금조정명세서(을)(50-을)</v>
          </cell>
          <cell r="C41" t="str">
            <v>법인세마법사04-1.xls</v>
          </cell>
          <cell r="D41" t="str">
            <v>50(을)</v>
          </cell>
          <cell r="E41" t="b">
            <v>1</v>
          </cell>
          <cell r="F41" t="str">
            <v>A103</v>
          </cell>
          <cell r="G41" t="b">
            <v>1</v>
          </cell>
          <cell r="H41" t="str">
            <v>83</v>
          </cell>
          <cell r="I41" t="str">
            <v>자본금과 적립금조정명세서(을)</v>
          </cell>
          <cell r="J41" t="str">
            <v>법인-50(을)</v>
          </cell>
          <cell r="K41" t="str">
            <v>법인-16</v>
          </cell>
        </row>
        <row r="42">
          <cell r="B42" t="str">
            <v>▶공제감면세액 및 추가납부세액합계표(갑)(8)</v>
          </cell>
          <cell r="C42" t="str">
            <v>법인세마법사04-1.xls</v>
          </cell>
          <cell r="D42" t="str">
            <v>8(갑)</v>
          </cell>
          <cell r="E42" t="b">
            <v>1</v>
          </cell>
          <cell r="F42" t="str">
            <v>A106</v>
          </cell>
          <cell r="G42" t="b">
            <v>1</v>
          </cell>
          <cell r="H42" t="str">
            <v>83</v>
          </cell>
          <cell r="I42" t="str">
            <v>공제감면세액 및 추가납부세액 합계표(갑)</v>
          </cell>
          <cell r="J42" t="str">
            <v>법인-08(갑)</v>
          </cell>
          <cell r="K42" t="str">
            <v>법인-16</v>
          </cell>
        </row>
        <row r="43">
          <cell r="B43" t="str">
            <v>▶공제감면세액 및 추가납부세액합계표(을)(8)</v>
          </cell>
          <cell r="C43" t="str">
            <v>법인세마법사04-1.xls</v>
          </cell>
          <cell r="D43" t="str">
            <v>8(을)</v>
          </cell>
          <cell r="E43" t="b">
            <v>1</v>
          </cell>
          <cell r="F43" t="str">
            <v>A107</v>
          </cell>
          <cell r="G43" t="b">
            <v>1</v>
          </cell>
          <cell r="H43" t="str">
            <v>83</v>
          </cell>
          <cell r="I43" t="str">
            <v>공제감면세액 및 추가납부세액 합계표(을)</v>
          </cell>
          <cell r="J43" t="str">
            <v>법인-08(을)</v>
          </cell>
          <cell r="K43" t="str">
            <v>법인-20(3)</v>
          </cell>
        </row>
        <row r="44">
          <cell r="B44" t="str">
            <v>▶공제감면세액계산서(1)(8부1)</v>
          </cell>
          <cell r="C44" t="str">
            <v>법인세마법사04-1.xls</v>
          </cell>
          <cell r="D44" t="str">
            <v>8부표1</v>
          </cell>
          <cell r="E44" t="b">
            <v>1</v>
          </cell>
          <cell r="F44" t="str">
            <v>A161</v>
          </cell>
          <cell r="G44" t="b">
            <v>1</v>
          </cell>
          <cell r="H44" t="str">
            <v>83</v>
          </cell>
          <cell r="I44" t="str">
            <v>공제감면세액계산서(1)</v>
          </cell>
          <cell r="J44" t="str">
            <v>법인-08-부표1</v>
          </cell>
          <cell r="K44" t="str">
            <v>법인-48</v>
          </cell>
        </row>
        <row r="45">
          <cell r="B45" t="str">
            <v>▶세액공제조정명세서(3)(8부3)</v>
          </cell>
          <cell r="C45" t="str">
            <v>법인세마법사04-1.xls</v>
          </cell>
          <cell r="D45" t="str">
            <v>8부표3</v>
          </cell>
          <cell r="E45" t="b">
            <v>1</v>
          </cell>
          <cell r="F45" t="str">
            <v>A149</v>
          </cell>
          <cell r="G45" t="b">
            <v>1</v>
          </cell>
          <cell r="H45" t="str">
            <v>83</v>
          </cell>
          <cell r="I45" t="str">
            <v>세액공제 조정명세서(3)</v>
          </cell>
          <cell r="J45" t="str">
            <v>법인-08-부표3</v>
          </cell>
          <cell r="K45" t="str">
            <v>법인-55</v>
          </cell>
        </row>
        <row r="46">
          <cell r="B46" t="str">
            <v>▶공제감면세액계산서(2)(8부2)</v>
          </cell>
          <cell r="C46" t="str">
            <v>법인세마법사04-1.xls</v>
          </cell>
          <cell r="D46" t="str">
            <v>8부표3</v>
          </cell>
          <cell r="E46" t="b">
            <v>1</v>
          </cell>
          <cell r="F46" t="str">
            <v>A138</v>
          </cell>
          <cell r="G46" t="b">
            <v>1</v>
          </cell>
          <cell r="H46" t="str">
            <v>83</v>
          </cell>
          <cell r="I46" t="str">
            <v/>
          </cell>
          <cell r="J46" t="str">
            <v/>
          </cell>
          <cell r="K46" t="str">
            <v>법인-56</v>
          </cell>
        </row>
        <row r="47">
          <cell r="B47" t="str">
            <v>▶공제감면세액계산서(4)(8부4)</v>
          </cell>
          <cell r="C47" t="str">
            <v>법인세마법사04-1.xls</v>
          </cell>
          <cell r="D47" t="str">
            <v>8부표4</v>
          </cell>
          <cell r="E47" t="b">
            <v>1</v>
          </cell>
          <cell r="F47" t="str">
            <v>A153</v>
          </cell>
          <cell r="G47" t="b">
            <v>1</v>
          </cell>
          <cell r="H47" t="str">
            <v>83</v>
          </cell>
          <cell r="I47" t="str">
            <v>공제감면세액계산서(4)</v>
          </cell>
          <cell r="J47" t="str">
            <v>법인-08-부표4</v>
          </cell>
          <cell r="K47" t="str">
            <v>법인-57</v>
          </cell>
        </row>
        <row r="48">
          <cell r="B48" t="str">
            <v>▶공제감면세액계산서(5)(8부5)</v>
          </cell>
          <cell r="C48" t="str">
            <v>법인세마법사04-1.xls</v>
          </cell>
          <cell r="D48" t="str">
            <v>8부표5</v>
          </cell>
          <cell r="E48" t="b">
            <v>1</v>
          </cell>
          <cell r="F48" t="str">
            <v>A139</v>
          </cell>
          <cell r="G48" t="b">
            <v>1</v>
          </cell>
          <cell r="H48" t="str">
            <v>84</v>
          </cell>
          <cell r="I48" t="str">
            <v/>
          </cell>
          <cell r="J48" t="str">
            <v/>
          </cell>
          <cell r="K48" t="str">
            <v>법인-57</v>
          </cell>
        </row>
        <row r="49">
          <cell r="B49" t="str">
            <v>▶추가납부세액계산서(6)(8부6)</v>
          </cell>
          <cell r="C49" t="str">
            <v>법인세마법사04-1.xls</v>
          </cell>
          <cell r="D49" t="str">
            <v>8부표6</v>
          </cell>
          <cell r="E49" t="b">
            <v>1</v>
          </cell>
          <cell r="F49" t="str">
            <v>A150</v>
          </cell>
          <cell r="G49" t="b">
            <v>1</v>
          </cell>
          <cell r="H49" t="str">
            <v>83</v>
          </cell>
          <cell r="I49" t="str">
            <v>추가납부세액계산서(6)</v>
          </cell>
          <cell r="J49" t="str">
            <v>법인-08-부표6</v>
          </cell>
          <cell r="K49" t="str">
            <v>법인-57</v>
          </cell>
        </row>
        <row r="50">
          <cell r="B50" t="str">
            <v>▶외국납부세액공제등명세서(8부5의2)</v>
          </cell>
          <cell r="C50" t="str">
            <v>법인세마법사04-1.xls</v>
          </cell>
          <cell r="D50" t="str">
            <v>8부표7</v>
          </cell>
          <cell r="E50" t="b">
            <v>1</v>
          </cell>
          <cell r="F50" t="str">
            <v>A140</v>
          </cell>
          <cell r="G50" t="b">
            <v>1</v>
          </cell>
          <cell r="H50" t="str">
            <v>83</v>
          </cell>
          <cell r="I50" t="str">
            <v/>
          </cell>
          <cell r="J50" t="str">
            <v/>
          </cell>
          <cell r="K50" t="str">
            <v>법인-04</v>
          </cell>
        </row>
        <row r="51">
          <cell r="B51" t="str">
            <v>▶기술도입대가조세면제명세서(8부9)</v>
          </cell>
          <cell r="C51" t="str">
            <v>법인세마법사04-1.xls</v>
          </cell>
          <cell r="D51" t="str">
            <v>8부표9</v>
          </cell>
          <cell r="E51" t="b">
            <v>1</v>
          </cell>
          <cell r="F51" t="str">
            <v>A154</v>
          </cell>
          <cell r="G51" t="b">
            <v>1</v>
          </cell>
          <cell r="H51" t="str">
            <v>83</v>
          </cell>
          <cell r="I51" t="str">
            <v>기술도입대가에대한 조세면제명세서</v>
          </cell>
          <cell r="J51" t="str">
            <v>법인-08-부표9</v>
          </cell>
          <cell r="K51" t="str">
            <v>신설</v>
          </cell>
        </row>
        <row r="52">
          <cell r="B52" t="str">
            <v>▶법인 기본사항</v>
          </cell>
          <cell r="C52" t="str">
            <v>법인세마법사04-1.xls</v>
          </cell>
          <cell r="D52" t="str">
            <v>기본사항</v>
          </cell>
          <cell r="E52" t="b">
            <v>1</v>
          </cell>
          <cell r="F52" t="str">
            <v>A000</v>
          </cell>
          <cell r="G52" t="str">
            <v>83</v>
          </cell>
          <cell r="H52" t="str">
            <v>81</v>
          </cell>
          <cell r="I52" t="str">
            <v>서식코드가 A100이지만… 공통사항 처리 일괄로 실행</v>
          </cell>
          <cell r="J52" t="str">
            <v/>
          </cell>
          <cell r="K52" t="str">
            <v>신설</v>
          </cell>
        </row>
        <row r="53">
          <cell r="B53" t="str">
            <v>▶비과세소득명세서(6)</v>
          </cell>
          <cell r="C53" t="str">
            <v>법인세마법사04-2.xls</v>
          </cell>
          <cell r="D53" t="str">
            <v>6</v>
          </cell>
          <cell r="E53" t="b">
            <v>1</v>
          </cell>
          <cell r="F53" t="str">
            <v>A143</v>
          </cell>
          <cell r="G53" t="b">
            <v>1</v>
          </cell>
          <cell r="H53" t="str">
            <v>83</v>
          </cell>
          <cell r="I53" t="str">
            <v/>
          </cell>
          <cell r="J53" t="str">
            <v/>
          </cell>
          <cell r="K53" t="str">
            <v>신설</v>
          </cell>
        </row>
        <row r="54">
          <cell r="B54" t="str">
            <v>▶소득공제조정명세서(7)</v>
          </cell>
          <cell r="C54" t="str">
            <v>법인세마법사04-2.xls</v>
          </cell>
          <cell r="D54" t="str">
            <v>7</v>
          </cell>
          <cell r="E54" t="b">
            <v>1</v>
          </cell>
          <cell r="F54" t="str">
            <v>A109</v>
          </cell>
          <cell r="G54" t="str">
            <v>83</v>
          </cell>
          <cell r="H54" t="str">
            <v>83</v>
          </cell>
          <cell r="I54" t="str">
            <v>소득공제 조정명세서</v>
          </cell>
          <cell r="J54" t="str">
            <v>법인-07</v>
          </cell>
          <cell r="K54" t="str">
            <v>법인-50(갑)</v>
          </cell>
        </row>
        <row r="55">
          <cell r="B55" t="str">
            <v>▶가산세액계산서(9)</v>
          </cell>
          <cell r="C55" t="str">
            <v>법인세마법사04-2.xls</v>
          </cell>
          <cell r="D55" t="str">
            <v>9</v>
          </cell>
          <cell r="E55" t="b">
            <v>1</v>
          </cell>
          <cell r="F55" t="str">
            <v>A133</v>
          </cell>
          <cell r="G55" t="b">
            <v>1</v>
          </cell>
          <cell r="H55" t="str">
            <v>83</v>
          </cell>
          <cell r="I55" t="str">
            <v>가산세액계산서</v>
          </cell>
          <cell r="J55" t="str">
            <v>법인-09</v>
          </cell>
          <cell r="K55" t="str">
            <v>법인-50(갑)</v>
          </cell>
        </row>
        <row r="56">
          <cell r="B56" t="str">
            <v>▶임대보증금등의 간주익금 조정명세서(18)</v>
          </cell>
          <cell r="C56" t="str">
            <v>법인세마법사04-2.xls</v>
          </cell>
          <cell r="D56" t="str">
            <v>18</v>
          </cell>
          <cell r="E56" t="b">
            <v>1</v>
          </cell>
          <cell r="F56" t="str">
            <v>A145</v>
          </cell>
          <cell r="G56" t="str">
            <v>83</v>
          </cell>
          <cell r="H56" t="str">
            <v>83</v>
          </cell>
          <cell r="I56" t="str">
            <v/>
          </cell>
          <cell r="J56" t="str">
            <v/>
          </cell>
          <cell r="K56" t="str">
            <v>법인-42</v>
          </cell>
        </row>
        <row r="57">
          <cell r="B57" t="str">
            <v>▶광고선전비조정명세서(24)</v>
          </cell>
          <cell r="C57" t="str">
            <v>법인세마법사04-2.xls</v>
          </cell>
          <cell r="D57" t="str">
            <v>24</v>
          </cell>
          <cell r="E57" t="b">
            <v>1</v>
          </cell>
          <cell r="F57" t="str">
            <v>A146</v>
          </cell>
          <cell r="G57" t="b">
            <v>1</v>
          </cell>
          <cell r="H57" t="str">
            <v>83</v>
          </cell>
          <cell r="I57" t="str">
            <v/>
          </cell>
          <cell r="J57" t="str">
            <v/>
          </cell>
          <cell r="K57" t="str">
            <v>법인-43</v>
          </cell>
        </row>
        <row r="58">
          <cell r="B58" t="str">
            <v>▶고유목적사업준비금조정명세서(27)</v>
          </cell>
          <cell r="C58" t="str">
            <v>법인세마법사04-2.xls</v>
          </cell>
          <cell r="D58" t="str">
            <v>27</v>
          </cell>
          <cell r="E58" t="b">
            <v>1</v>
          </cell>
          <cell r="F58" t="str">
            <v>A146</v>
          </cell>
          <cell r="G58" t="b">
            <v>1</v>
          </cell>
          <cell r="H58" t="str">
            <v>84</v>
          </cell>
          <cell r="I58" t="str">
            <v/>
          </cell>
          <cell r="J58" t="str">
            <v/>
          </cell>
          <cell r="K58" t="str">
            <v>법인-43</v>
          </cell>
        </row>
        <row r="59">
          <cell r="B59" t="str">
            <v>▶책임준비금등 명세서(28)</v>
          </cell>
          <cell r="C59" t="str">
            <v>법인세마법사04-2.xls</v>
          </cell>
          <cell r="D59" t="str">
            <v>28</v>
          </cell>
          <cell r="E59" t="b">
            <v>1</v>
          </cell>
          <cell r="F59" t="str">
            <v>A147</v>
          </cell>
          <cell r="G59" t="b">
            <v>1</v>
          </cell>
          <cell r="H59" t="str">
            <v>83</v>
          </cell>
          <cell r="I59" t="str">
            <v/>
          </cell>
          <cell r="J59" t="str">
            <v/>
          </cell>
          <cell r="K59" t="str">
            <v>법인-43-2</v>
          </cell>
        </row>
        <row r="60">
          <cell r="B60" t="str">
            <v>▶계약자배당준비금명세서(29)</v>
          </cell>
          <cell r="C60" t="str">
            <v>법인세마법사04-2.xls</v>
          </cell>
          <cell r="D60" t="str">
            <v>29</v>
          </cell>
          <cell r="E60" t="b">
            <v>1</v>
          </cell>
          <cell r="F60" t="str">
            <v>A147</v>
          </cell>
          <cell r="G60" t="b">
            <v>1</v>
          </cell>
          <cell r="H60" t="str">
            <v>84</v>
          </cell>
          <cell r="I60" t="str">
            <v/>
          </cell>
          <cell r="J60" t="str">
            <v/>
          </cell>
          <cell r="K60" t="str">
            <v>법인-43-2</v>
          </cell>
        </row>
        <row r="61">
          <cell r="B61" t="str">
            <v>▶증권거래준비금조정명세서(30)</v>
          </cell>
          <cell r="C61" t="str">
            <v>법인세마법사04-2.xls</v>
          </cell>
          <cell r="D61" t="str">
            <v>30</v>
          </cell>
          <cell r="E61" t="b">
            <v>1</v>
          </cell>
          <cell r="F61" t="str">
            <v>A148</v>
          </cell>
          <cell r="G61" t="b">
            <v>1</v>
          </cell>
          <cell r="H61" t="str">
            <v>83</v>
          </cell>
          <cell r="I61" t="str">
            <v/>
          </cell>
          <cell r="J61" t="str">
            <v/>
          </cell>
          <cell r="K61" t="str">
            <v>법인-44</v>
          </cell>
        </row>
        <row r="62">
          <cell r="B62" t="str">
            <v>▶(재고자산/유가증권)평가조정명세서(39)</v>
          </cell>
          <cell r="C62" t="str">
            <v>법인세마법사04-2.xls</v>
          </cell>
          <cell r="D62" t="str">
            <v>39</v>
          </cell>
          <cell r="E62" t="b">
            <v>1</v>
          </cell>
          <cell r="F62" t="str">
            <v>A148</v>
          </cell>
          <cell r="G62" t="b">
            <v>1</v>
          </cell>
          <cell r="H62" t="str">
            <v>84</v>
          </cell>
          <cell r="I62" t="str">
            <v/>
          </cell>
          <cell r="J62" t="str">
            <v/>
          </cell>
          <cell r="K62" t="str">
            <v>법인-44</v>
          </cell>
        </row>
        <row r="63">
          <cell r="B63" t="str">
            <v>▶이연자산평가조정명세서(41)</v>
          </cell>
          <cell r="C63" t="str">
            <v>법인세마법사04-2.xls</v>
          </cell>
          <cell r="D63" t="str">
            <v>41</v>
          </cell>
          <cell r="E63" t="b">
            <v>1</v>
          </cell>
          <cell r="F63" t="str">
            <v>A149</v>
          </cell>
          <cell r="G63" t="b">
            <v>1</v>
          </cell>
          <cell r="H63" t="str">
            <v>83</v>
          </cell>
          <cell r="I63" t="str">
            <v/>
          </cell>
          <cell r="J63" t="str">
            <v/>
          </cell>
          <cell r="K63" t="str">
            <v>법인-08-부표3</v>
          </cell>
        </row>
        <row r="64">
          <cell r="B64" t="str">
            <v>▶합병평가차익/분할평가차익 조정명세서(42)</v>
          </cell>
          <cell r="C64" t="str">
            <v>법인세마법사04-2.xls</v>
          </cell>
          <cell r="D64" t="str">
            <v>42</v>
          </cell>
          <cell r="E64" t="b">
            <v>1</v>
          </cell>
          <cell r="F64" t="str">
            <v>A145</v>
          </cell>
          <cell r="G64" t="b">
            <v>1</v>
          </cell>
          <cell r="H64" t="str">
            <v>83</v>
          </cell>
          <cell r="I64" t="str">
            <v>합병평가차익(분할평가차익) 조정명세서</v>
          </cell>
          <cell r="J64" t="str">
            <v>법인-42</v>
          </cell>
          <cell r="K64" t="str">
            <v>법인-08-부표3</v>
          </cell>
        </row>
        <row r="65">
          <cell r="B65" t="str">
            <v>▶물적분할명세서(물적분할로 인한 양도차익 손금산입조정명세서)(43)</v>
          </cell>
          <cell r="C65" t="str">
            <v>법인세마법사04-2.xls</v>
          </cell>
          <cell r="D65" t="str">
            <v>43</v>
          </cell>
          <cell r="E65" t="b">
            <v>1</v>
          </cell>
          <cell r="F65" t="str">
            <v>A146</v>
          </cell>
          <cell r="G65" t="b">
            <v>1</v>
          </cell>
          <cell r="H65" t="str">
            <v>83</v>
          </cell>
          <cell r="I65" t="str">
            <v>물적분할명세서</v>
          </cell>
          <cell r="J65" t="str">
            <v>법인-43</v>
          </cell>
          <cell r="K65" t="str">
            <v>법인-08-부표6</v>
          </cell>
        </row>
        <row r="66">
          <cell r="B66" t="str">
            <v>▶자산교환에 따른 양도차익의 손금산입조정명세서(44)</v>
          </cell>
          <cell r="C66" t="str">
            <v>법인세마법사04-2.xls</v>
          </cell>
          <cell r="D66" t="str">
            <v>44</v>
          </cell>
          <cell r="E66" t="b">
            <v>1</v>
          </cell>
          <cell r="F66" t="str">
            <v>A148</v>
          </cell>
          <cell r="G66" t="b">
            <v>1</v>
          </cell>
          <cell r="H66" t="str">
            <v>83</v>
          </cell>
          <cell r="I66" t="str">
            <v>자산교환에따른 양도차익의 손급산입조정명세서</v>
          </cell>
          <cell r="J66" t="str">
            <v>법인-44</v>
          </cell>
          <cell r="K66" t="str">
            <v>법인-08-부표6</v>
          </cell>
        </row>
        <row r="67">
          <cell r="B67" t="str">
            <v>▶국제선박양도차익의 손금산입조정명세서(45)</v>
          </cell>
          <cell r="C67" t="str">
            <v>법인세마법사04-2.xls</v>
          </cell>
          <cell r="D67" t="str">
            <v>45</v>
          </cell>
          <cell r="E67" t="b">
            <v>1</v>
          </cell>
          <cell r="F67" t="str">
            <v>A150</v>
          </cell>
          <cell r="G67" t="b">
            <v>1</v>
          </cell>
          <cell r="H67" t="str">
            <v>85</v>
          </cell>
          <cell r="I67" t="str">
            <v/>
          </cell>
          <cell r="J67" t="str">
            <v/>
          </cell>
          <cell r="K67" t="str">
            <v>법인-08-부표6</v>
          </cell>
        </row>
        <row r="68">
          <cell r="B68" t="str">
            <v>▶현물출자에 따른 양도차익의 손금산입조정명세서(46)</v>
          </cell>
          <cell r="C68" t="str">
            <v>법인세마법사04-2.xls</v>
          </cell>
          <cell r="D68" t="str">
            <v>46</v>
          </cell>
          <cell r="E68" t="b">
            <v>1</v>
          </cell>
          <cell r="F68" t="str">
            <v>A151</v>
          </cell>
          <cell r="G68" t="b">
            <v>1</v>
          </cell>
          <cell r="H68" t="str">
            <v>83</v>
          </cell>
          <cell r="I68" t="str">
            <v/>
          </cell>
          <cell r="J68" t="str">
            <v/>
          </cell>
          <cell r="K68" t="str">
            <v>법인-13</v>
          </cell>
        </row>
        <row r="69">
          <cell r="B69" t="str">
            <v>▶지점유보소득금액계산서(49)</v>
          </cell>
          <cell r="C69" t="str">
            <v>법인세마법사04-2.xls</v>
          </cell>
          <cell r="D69" t="str">
            <v>49</v>
          </cell>
          <cell r="E69" t="b">
            <v>1</v>
          </cell>
          <cell r="F69" t="str">
            <v>A162</v>
          </cell>
          <cell r="G69" t="b">
            <v>1</v>
          </cell>
          <cell r="H69" t="str">
            <v>83</v>
          </cell>
          <cell r="I69" t="str">
            <v>지점유보소득금액 계산서</v>
          </cell>
          <cell r="J69" t="str">
            <v>법인-49</v>
          </cell>
          <cell r="K69" t="str">
            <v>법인-51</v>
          </cell>
        </row>
        <row r="70">
          <cell r="B70" t="str">
            <v>▶특수관계자간 거래명세서(52)</v>
          </cell>
          <cell r="C70" t="str">
            <v>법인세마법사04-2.xls</v>
          </cell>
          <cell r="D70" t="str">
            <v>52</v>
          </cell>
          <cell r="E70" t="b">
            <v>1</v>
          </cell>
          <cell r="F70" t="str">
            <v>A124</v>
          </cell>
          <cell r="G70" t="b">
            <v>1</v>
          </cell>
          <cell r="H70" t="str">
            <v>83</v>
          </cell>
          <cell r="I70" t="str">
            <v>특수관계자간 거래명세서</v>
          </cell>
          <cell r="J70" t="str">
            <v>법인-52</v>
          </cell>
          <cell r="K70" t="str">
            <v>법인-08-부표4</v>
          </cell>
        </row>
        <row r="71">
          <cell r="B71" t="str">
            <v>▶소득자료(인정상여/인정배당/기타소득)명세서(55)</v>
          </cell>
          <cell r="C71" t="str">
            <v>법인세마법사04-2.xls</v>
          </cell>
          <cell r="D71" t="str">
            <v>55</v>
          </cell>
          <cell r="E71" t="b">
            <v>1</v>
          </cell>
          <cell r="F71" t="str">
            <v>A137</v>
          </cell>
          <cell r="G71" t="b">
            <v>1</v>
          </cell>
          <cell r="H71" t="str">
            <v>83</v>
          </cell>
          <cell r="I71" t="str">
            <v>소득자료(인정상여,인정배당,기타소득)명세서</v>
          </cell>
          <cell r="J71" t="str">
            <v>법인-55</v>
          </cell>
          <cell r="K71" t="str">
            <v>법인-08-부표4</v>
          </cell>
        </row>
        <row r="72">
          <cell r="B72" t="str">
            <v>▶법인세중간예납신고납부계산서(58)</v>
          </cell>
          <cell r="C72" t="str">
            <v>법인세마법사04-2.xls</v>
          </cell>
          <cell r="D72" t="str">
            <v>58</v>
          </cell>
          <cell r="E72" t="b">
            <v>1</v>
          </cell>
          <cell r="F72" t="str">
            <v>A153</v>
          </cell>
          <cell r="G72" t="b">
            <v>1</v>
          </cell>
          <cell r="H72" t="str">
            <v>85</v>
          </cell>
          <cell r="I72" t="str">
            <v/>
          </cell>
          <cell r="J72" t="str">
            <v/>
          </cell>
          <cell r="K72" t="str">
            <v>법인-08-부표4</v>
          </cell>
        </row>
        <row r="73">
          <cell r="B73" t="str">
            <v>▶원천납부세액명세서(을)(10-을)</v>
          </cell>
          <cell r="C73" t="str">
            <v>법인세마법사04-2.xls</v>
          </cell>
          <cell r="D73" t="str">
            <v>10(을)</v>
          </cell>
          <cell r="E73" t="b">
            <v>1</v>
          </cell>
          <cell r="F73" t="str">
            <v>A160</v>
          </cell>
          <cell r="G73" t="b">
            <v>1</v>
          </cell>
          <cell r="H73" t="str">
            <v>83</v>
          </cell>
          <cell r="I73" t="str">
            <v>원천납부세액명세서(을)</v>
          </cell>
          <cell r="J73" t="str">
            <v>법인-10(을)</v>
          </cell>
          <cell r="K73" t="str">
            <v>법인-08-부표9</v>
          </cell>
        </row>
        <row r="74">
          <cell r="B74" t="str">
            <v>▶수입배당금명세서(16-2)</v>
          </cell>
          <cell r="C74" t="str">
            <v>법인세마법사04-2.xls</v>
          </cell>
          <cell r="D74" t="str">
            <v>16의2</v>
          </cell>
          <cell r="E74" t="b">
            <v>1</v>
          </cell>
          <cell r="F74" t="str">
            <v>A155</v>
          </cell>
          <cell r="G74" t="b">
            <v>1</v>
          </cell>
          <cell r="H74" t="str">
            <v>83</v>
          </cell>
          <cell r="I74" t="str">
            <v/>
          </cell>
          <cell r="J74" t="str">
            <v/>
          </cell>
          <cell r="K74" t="str">
            <v>고시 2001-10</v>
          </cell>
        </row>
        <row r="75">
          <cell r="B75" t="str">
            <v>▶유형고정자산 감가상각비조정명세서(정률법)(20-1)</v>
          </cell>
          <cell r="C75" t="str">
            <v>법인세마법사04-2.xls</v>
          </cell>
          <cell r="D75" t="str">
            <v>20(1)</v>
          </cell>
          <cell r="E75" t="b">
            <v>1</v>
          </cell>
          <cell r="F75" t="str">
            <v>A155</v>
          </cell>
          <cell r="G75" t="b">
            <v>1</v>
          </cell>
          <cell r="H75" t="str">
            <v>84</v>
          </cell>
          <cell r="I75" t="str">
            <v/>
          </cell>
          <cell r="J75" t="str">
            <v/>
          </cell>
          <cell r="K75" t="str">
            <v>고시 2001-10</v>
          </cell>
        </row>
        <row r="76">
          <cell r="B76" t="str">
            <v>▶유형·무형고정자산 감가상각비조정명세서(정액법)(20-2)</v>
          </cell>
          <cell r="C76" t="str">
            <v>법인세마법사04-2.xls</v>
          </cell>
          <cell r="D76" t="str">
            <v>20(2)</v>
          </cell>
          <cell r="E76" t="b">
            <v>1</v>
          </cell>
          <cell r="F76" t="str">
            <v>A156</v>
          </cell>
          <cell r="G76" t="b">
            <v>1</v>
          </cell>
          <cell r="H76" t="str">
            <v>83</v>
          </cell>
          <cell r="I76" t="str">
            <v/>
          </cell>
          <cell r="J76" t="str">
            <v/>
          </cell>
          <cell r="K76" t="str">
            <v>고시 2003-05</v>
          </cell>
        </row>
        <row r="77">
          <cell r="B77" t="str">
            <v>▶감가상각비조정명세서합계표(20-3)</v>
          </cell>
          <cell r="C77" t="str">
            <v>법인세마법사04-2.xls</v>
          </cell>
          <cell r="D77" t="str">
            <v>20(3)</v>
          </cell>
          <cell r="E77" t="b">
            <v>1</v>
          </cell>
          <cell r="F77" t="str">
            <v>A135</v>
          </cell>
          <cell r="G77" t="b">
            <v>1</v>
          </cell>
          <cell r="H77" t="str">
            <v>83</v>
          </cell>
          <cell r="I77" t="str">
            <v>감가상각비조정명세서합계표</v>
          </cell>
          <cell r="J77" t="str">
            <v>법인-20(3)</v>
          </cell>
          <cell r="K77" t="str">
            <v>국조법 08</v>
          </cell>
        </row>
        <row r="78">
          <cell r="B78" t="str">
            <v>▶접대비조정명세서(병)(23-병)</v>
          </cell>
          <cell r="C78" t="str">
            <v>법인세마법사04-2.xls</v>
          </cell>
          <cell r="D78" t="str">
            <v>23(병)</v>
          </cell>
          <cell r="E78" t="b">
            <v>1</v>
          </cell>
          <cell r="F78" t="str">
            <v>A158</v>
          </cell>
          <cell r="G78" t="b">
            <v>1</v>
          </cell>
          <cell r="H78" t="str">
            <v>83</v>
          </cell>
          <cell r="I78" t="str">
            <v/>
          </cell>
          <cell r="J78" t="str">
            <v/>
          </cell>
          <cell r="K78" t="str">
            <v>국조법 10-1(갑)</v>
          </cell>
        </row>
        <row r="79">
          <cell r="B79" t="str">
            <v>▶투융자손실준비금조정명세서(31-3)</v>
          </cell>
          <cell r="C79" t="str">
            <v>법인세마법사04-2.xls</v>
          </cell>
          <cell r="D79" t="str">
            <v>31(3)</v>
          </cell>
          <cell r="E79" t="b">
            <v>1</v>
          </cell>
          <cell r="F79" t="str">
            <v>A159</v>
          </cell>
          <cell r="G79" t="b">
            <v>1</v>
          </cell>
          <cell r="H79" t="str">
            <v>83</v>
          </cell>
          <cell r="I79" t="str">
            <v/>
          </cell>
          <cell r="J79" t="str">
            <v/>
          </cell>
          <cell r="K79" t="str">
            <v>법인-10(갑)</v>
          </cell>
        </row>
        <row r="80">
          <cell r="B80" t="str">
            <v>▶에너지절약시설투자준비금조정명세서(31-4)</v>
          </cell>
          <cell r="C80" t="str">
            <v>법인세마법사04-2.xls</v>
          </cell>
          <cell r="D80" t="str">
            <v>31(4)</v>
          </cell>
          <cell r="E80" t="b">
            <v>1</v>
          </cell>
          <cell r="F80" t="str">
            <v>A160</v>
          </cell>
          <cell r="G80" t="b">
            <v>1</v>
          </cell>
          <cell r="H80" t="str">
            <v>83</v>
          </cell>
          <cell r="I80" t="str">
            <v/>
          </cell>
          <cell r="J80" t="str">
            <v/>
          </cell>
          <cell r="K80" t="str">
            <v>법인-10(을)</v>
          </cell>
        </row>
        <row r="81">
          <cell r="B81" t="str">
            <v>▶공장지방이전준비금조정명세서(31-5)</v>
          </cell>
          <cell r="C81" t="str">
            <v>법인세마법사04-2.xls</v>
          </cell>
          <cell r="D81" t="str">
            <v>31(5)</v>
          </cell>
          <cell r="E81" t="b">
            <v>1</v>
          </cell>
          <cell r="F81" t="str">
            <v>A161</v>
          </cell>
          <cell r="G81" t="b">
            <v>1</v>
          </cell>
          <cell r="H81" t="str">
            <v>83</v>
          </cell>
          <cell r="I81" t="str">
            <v/>
          </cell>
          <cell r="J81" t="str">
            <v/>
          </cell>
          <cell r="K81" t="str">
            <v>법인-08-부표1</v>
          </cell>
        </row>
        <row r="82">
          <cell r="B82" t="str">
            <v>▶법인본사지방이전준비금조정명세서(31-6)</v>
          </cell>
          <cell r="C82" t="str">
            <v>법인세마법사04-2.xls</v>
          </cell>
          <cell r="D82" t="str">
            <v>31(6)</v>
          </cell>
          <cell r="E82" t="b">
            <v>1</v>
          </cell>
          <cell r="F82" t="str">
            <v>A162</v>
          </cell>
          <cell r="G82" t="b">
            <v>1</v>
          </cell>
          <cell r="H82" t="str">
            <v>83</v>
          </cell>
          <cell r="I82" t="str">
            <v/>
          </cell>
          <cell r="J82" t="str">
            <v/>
          </cell>
          <cell r="K82" t="str">
            <v>법인-49</v>
          </cell>
        </row>
        <row r="83">
          <cell r="B83" t="str">
            <v>▶유통개선지원준비금조정명세서(31-7)</v>
          </cell>
          <cell r="C83" t="str">
            <v>법인세마법사04-2.xls</v>
          </cell>
          <cell r="D83" t="str">
            <v>31(7)</v>
          </cell>
          <cell r="E83" t="b">
            <v>1</v>
          </cell>
          <cell r="F83" t="str">
            <v>A163</v>
          </cell>
          <cell r="G83" t="b">
            <v>1</v>
          </cell>
          <cell r="H83" t="str">
            <v>83</v>
          </cell>
          <cell r="I83" t="str">
            <v/>
          </cell>
          <cell r="J83" t="str">
            <v/>
          </cell>
          <cell r="K83" t="str">
            <v>법인-70</v>
          </cell>
        </row>
        <row r="84">
          <cell r="B84" t="str">
            <v>▶표준대차대조표(3의2서식(1))</v>
          </cell>
          <cell r="C84" t="str">
            <v>법인세마법사04-2.xls</v>
          </cell>
          <cell r="D84" t="str">
            <v>3의2(1)</v>
          </cell>
          <cell r="E84" t="b">
            <v>1</v>
          </cell>
          <cell r="F84" t="str">
            <v>A112</v>
          </cell>
          <cell r="G84" t="b">
            <v>1</v>
          </cell>
          <cell r="H84" t="str">
            <v>83</v>
          </cell>
          <cell r="I84" t="str">
            <v>표준대차대조표(갑)</v>
          </cell>
          <cell r="J84" t="str">
            <v>표준제무제표</v>
          </cell>
          <cell r="K84" t="str">
            <v>법인-70</v>
          </cell>
        </row>
        <row r="85">
          <cell r="B85" t="str">
            <v>▶표준대차대조표(3의2서식(2))</v>
          </cell>
          <cell r="C85" t="str">
            <v>법인세마법사04-2.xls</v>
          </cell>
          <cell r="D85" t="str">
            <v>3의2(2)</v>
          </cell>
          <cell r="E85" t="b">
            <v>1</v>
          </cell>
          <cell r="F85" t="str">
            <v>A113</v>
          </cell>
          <cell r="G85" t="b">
            <v>1</v>
          </cell>
          <cell r="H85" t="str">
            <v>83</v>
          </cell>
          <cell r="I85" t="str">
            <v>표준대차대조표(을)</v>
          </cell>
          <cell r="J85" t="str">
            <v>표준제무제표</v>
          </cell>
          <cell r="K85" t="str">
            <v>법인-70</v>
          </cell>
        </row>
        <row r="86">
          <cell r="B86" t="str">
            <v>▶표준대차대조표(3의2서식(3))</v>
          </cell>
          <cell r="C86" t="str">
            <v>법인세마법사04-2.xls</v>
          </cell>
          <cell r="D86" t="str">
            <v>3의2(3)</v>
          </cell>
          <cell r="E86" t="b">
            <v>1</v>
          </cell>
          <cell r="F86" t="str">
            <v>A114</v>
          </cell>
          <cell r="G86" t="b">
            <v>1</v>
          </cell>
          <cell r="H86" t="str">
            <v>83</v>
          </cell>
          <cell r="I86" t="str">
            <v>표준대차대조표(병)</v>
          </cell>
          <cell r="J86" t="str">
            <v>표준제무제표</v>
          </cell>
          <cell r="K86" t="str">
            <v>법인-71-2</v>
          </cell>
        </row>
        <row r="87">
          <cell r="B87" t="str">
            <v>▶표준대차대조표(3의2서식(4))</v>
          </cell>
          <cell r="C87" t="str">
            <v>법인세마법사04-2.xls</v>
          </cell>
          <cell r="D87" t="str">
            <v>3의2(4)</v>
          </cell>
          <cell r="E87" t="b">
            <v>1</v>
          </cell>
          <cell r="F87" t="str">
            <v>A172</v>
          </cell>
          <cell r="G87" t="b">
            <v>1</v>
          </cell>
          <cell r="H87" t="str">
            <v>83</v>
          </cell>
          <cell r="I87" t="str">
            <v>표준대차대조표(가칭)</v>
          </cell>
          <cell r="J87" t="str">
            <v>표준제무제표</v>
          </cell>
          <cell r="K87" t="str">
            <v>신설</v>
          </cell>
        </row>
        <row r="88">
          <cell r="B88" t="str">
            <v>▶표준손익계산서(3의3서식(1))</v>
          </cell>
          <cell r="C88" t="str">
            <v>법인세마법사04-2.xls</v>
          </cell>
          <cell r="D88" t="str">
            <v>3의3(1)</v>
          </cell>
          <cell r="E88" t="b">
            <v>1</v>
          </cell>
          <cell r="F88" t="str">
            <v>A115</v>
          </cell>
          <cell r="G88" t="str">
            <v>83</v>
          </cell>
          <cell r="H88" t="str">
            <v>83</v>
          </cell>
          <cell r="I88" t="str">
            <v>표준손익계산서(갑)</v>
          </cell>
          <cell r="J88" t="str">
            <v>표준제무제표</v>
          </cell>
          <cell r="K88" t="str">
            <v>신설</v>
          </cell>
        </row>
        <row r="89">
          <cell r="B89" t="str">
            <v>▶표준손익계산서(3의3서식(2))</v>
          </cell>
          <cell r="C89" t="str">
            <v>법인세마법사04-2.xls</v>
          </cell>
          <cell r="D89" t="str">
            <v>3의3(2)</v>
          </cell>
          <cell r="E89" t="b">
            <v>1</v>
          </cell>
          <cell r="F89" t="str">
            <v>A116</v>
          </cell>
          <cell r="G89" t="b">
            <v>1</v>
          </cell>
          <cell r="H89" t="str">
            <v>83</v>
          </cell>
          <cell r="I89" t="str">
            <v>표준손익계산서(을)</v>
          </cell>
          <cell r="J89" t="str">
            <v>표준제무제표</v>
          </cell>
          <cell r="K89" t="str">
            <v>조특법 12</v>
          </cell>
        </row>
        <row r="90">
          <cell r="B90" t="str">
            <v>▶부속명세서(3의3서식(3))</v>
          </cell>
          <cell r="C90" t="str">
            <v>법인세마법사04-2.xls</v>
          </cell>
          <cell r="D90" t="str">
            <v>3의3(3)</v>
          </cell>
          <cell r="E90" t="b">
            <v>1</v>
          </cell>
          <cell r="F90" t="str">
            <v>A117</v>
          </cell>
          <cell r="G90" t="b">
            <v>1</v>
          </cell>
          <cell r="H90" t="str">
            <v>83</v>
          </cell>
          <cell r="I90" t="str">
            <v>제조원가명세서</v>
          </cell>
          <cell r="J90" t="str">
            <v>표준제무제표</v>
          </cell>
          <cell r="K90" t="str">
            <v>조특법 12</v>
          </cell>
        </row>
        <row r="91">
          <cell r="B91" t="str">
            <v>▶부속명세서(3의3서식(3))</v>
          </cell>
          <cell r="C91" t="str">
            <v>법인세마법사04-2.xls</v>
          </cell>
          <cell r="D91" t="str">
            <v>3의3(3)</v>
          </cell>
          <cell r="E91" t="b">
            <v>1</v>
          </cell>
          <cell r="F91" t="str">
            <v>A118</v>
          </cell>
          <cell r="G91" t="b">
            <v>1</v>
          </cell>
          <cell r="H91" t="str">
            <v>83</v>
          </cell>
          <cell r="I91" t="str">
            <v>공사원가명세서</v>
          </cell>
          <cell r="J91" t="str">
            <v>표준제무제표</v>
          </cell>
          <cell r="K91" t="str">
            <v>조특법 12</v>
          </cell>
        </row>
        <row r="92">
          <cell r="B92" t="str">
            <v>▶부속명세서(3의3서식(3))</v>
          </cell>
          <cell r="C92" t="str">
            <v>법인세마법사04-2.xls</v>
          </cell>
          <cell r="D92" t="str">
            <v>3의3(3)</v>
          </cell>
          <cell r="E92" t="b">
            <v>1</v>
          </cell>
          <cell r="F92" t="str">
            <v>A119</v>
          </cell>
          <cell r="G92" t="b">
            <v>1</v>
          </cell>
          <cell r="H92" t="str">
            <v>83</v>
          </cell>
          <cell r="I92" t="str">
            <v>임대원가명세서</v>
          </cell>
          <cell r="J92" t="str">
            <v>표준제무제표</v>
          </cell>
          <cell r="K92" t="str">
            <v>조특법 42-2</v>
          </cell>
        </row>
        <row r="93">
          <cell r="B93" t="str">
            <v>▶부속명세서(3의3서식(3))</v>
          </cell>
          <cell r="C93" t="str">
            <v>법인세마법사04-2.xls</v>
          </cell>
          <cell r="D93" t="str">
            <v>3의3(3)</v>
          </cell>
          <cell r="E93" t="b">
            <v>1</v>
          </cell>
          <cell r="F93" t="str">
            <v>A120</v>
          </cell>
          <cell r="G93" t="b">
            <v>1</v>
          </cell>
          <cell r="H93" t="str">
            <v>83</v>
          </cell>
          <cell r="I93" t="str">
            <v>분양원가명세서</v>
          </cell>
          <cell r="J93" t="str">
            <v>표준제무제표</v>
          </cell>
          <cell r="K93" t="str">
            <v>조특법 42-2</v>
          </cell>
        </row>
        <row r="94">
          <cell r="B94" t="str">
            <v>▶부속명세서(3의3서식(3))</v>
          </cell>
          <cell r="C94" t="str">
            <v>법인세마법사04-2.xls</v>
          </cell>
          <cell r="D94" t="str">
            <v>3의3(3)</v>
          </cell>
          <cell r="E94" t="b">
            <v>1</v>
          </cell>
          <cell r="F94" t="str">
            <v>A121</v>
          </cell>
          <cell r="G94" t="b">
            <v>1</v>
          </cell>
          <cell r="H94" t="str">
            <v>83</v>
          </cell>
          <cell r="I94" t="str">
            <v>운송원가명세서</v>
          </cell>
          <cell r="J94" t="str">
            <v>표준제무제표</v>
          </cell>
          <cell r="K94" t="str">
            <v>조특법 43</v>
          </cell>
        </row>
        <row r="95">
          <cell r="B95" t="str">
            <v>▶부속명세서(3의3서식(3))</v>
          </cell>
          <cell r="C95" t="str">
            <v>법인세마법사04-2.xls</v>
          </cell>
          <cell r="D95" t="str">
            <v>3의3(3)</v>
          </cell>
          <cell r="E95" t="b">
            <v>1</v>
          </cell>
          <cell r="F95" t="str">
            <v>A123</v>
          </cell>
          <cell r="G95" t="b">
            <v>1</v>
          </cell>
          <cell r="H95" t="str">
            <v>83</v>
          </cell>
          <cell r="I95" t="str">
            <v>기타원가명세서</v>
          </cell>
          <cell r="J95" t="str">
            <v>표준제무제표</v>
          </cell>
          <cell r="K95" t="str">
            <v>법인-68</v>
          </cell>
        </row>
        <row r="96">
          <cell r="B96" t="str">
            <v>▶이익잉여금처분(결손금처리)계산서(3의3(4))</v>
          </cell>
          <cell r="C96" t="str">
            <v>법인세마법사04-2.xls</v>
          </cell>
          <cell r="D96" t="str">
            <v>3의3(4)</v>
          </cell>
          <cell r="E96" t="b">
            <v>1</v>
          </cell>
          <cell r="F96" t="str">
            <v>A142</v>
          </cell>
          <cell r="G96" t="str">
            <v>83</v>
          </cell>
          <cell r="H96" t="str">
            <v>83</v>
          </cell>
          <cell r="I96" t="str">
            <v>이익잉여금처분계산서</v>
          </cell>
          <cell r="J96" t="str">
            <v>신설</v>
          </cell>
          <cell r="K96" t="str">
            <v>법인-65</v>
          </cell>
        </row>
        <row r="97">
          <cell r="B97" t="str">
            <v>▶외화자산등 평가차손익조정명세서(갑)(40-갑)</v>
          </cell>
          <cell r="C97" t="str">
            <v>법인세마법사04-2.xls</v>
          </cell>
          <cell r="D97" t="str">
            <v>40(갑)</v>
          </cell>
          <cell r="E97" t="b">
            <v>1</v>
          </cell>
          <cell r="F97" t="str">
            <v>A172</v>
          </cell>
          <cell r="G97" t="str">
            <v>83</v>
          </cell>
          <cell r="H97" t="str">
            <v>83</v>
          </cell>
          <cell r="I97" t="str">
            <v/>
          </cell>
          <cell r="J97" t="str">
            <v/>
          </cell>
          <cell r="K97" t="str">
            <v>표준제무제표</v>
          </cell>
        </row>
        <row r="98">
          <cell r="B98" t="str">
            <v>▶외화자산등 평가차손익조정명세서(을)(40-을)</v>
          </cell>
          <cell r="C98" t="str">
            <v>법인세마법사04-2.xls</v>
          </cell>
          <cell r="D98" t="str">
            <v>40(을)</v>
          </cell>
          <cell r="E98" t="b">
            <v>1</v>
          </cell>
          <cell r="F98" t="str">
            <v>A172</v>
          </cell>
          <cell r="G98" t="str">
            <v>83</v>
          </cell>
          <cell r="H98" t="str">
            <v>84</v>
          </cell>
          <cell r="I98" t="str">
            <v/>
          </cell>
          <cell r="J98" t="str">
            <v/>
          </cell>
          <cell r="K98" t="str">
            <v>표준제무제표</v>
          </cell>
        </row>
        <row r="99">
          <cell r="B99" t="str">
            <v>▶합병명세서(43-2)</v>
          </cell>
          <cell r="C99" t="str">
            <v>법인세마법사04-2.xls</v>
          </cell>
          <cell r="D99" t="str">
            <v>43의2</v>
          </cell>
          <cell r="E99" t="b">
            <v>1</v>
          </cell>
          <cell r="F99" t="str">
            <v>A147</v>
          </cell>
          <cell r="G99" t="b">
            <v>1</v>
          </cell>
          <cell r="H99" t="str">
            <v>83</v>
          </cell>
          <cell r="I99" t="str">
            <v>합병명세서</v>
          </cell>
          <cell r="J99" t="str">
            <v>법인-43-2</v>
          </cell>
          <cell r="K99" t="str">
            <v>표준제무제표</v>
          </cell>
        </row>
        <row r="100">
          <cell r="B100" t="str">
            <v>▶사실과다른회계처리로인하여과다납부한금액의 세액공제명세서(52의2)</v>
          </cell>
          <cell r="C100" t="str">
            <v>법인세마법사04-2.xls</v>
          </cell>
          <cell r="D100" t="str">
            <v>52의2</v>
          </cell>
          <cell r="E100" t="b">
            <v>1</v>
          </cell>
          <cell r="F100" t="str">
            <v>A173</v>
          </cell>
          <cell r="G100" t="str">
            <v>84</v>
          </cell>
          <cell r="H100" t="str">
            <v>83</v>
          </cell>
          <cell r="I100" t="str">
            <v/>
          </cell>
          <cell r="J100" t="str">
            <v/>
          </cell>
          <cell r="K100" t="str">
            <v>법인-11-1</v>
          </cell>
        </row>
        <row r="101">
          <cell r="B101" t="str">
            <v>▶주식등 변동상황명세서(갑)(54-갑)</v>
          </cell>
          <cell r="C101" t="str">
            <v>법인세마법사04-2.xls</v>
          </cell>
          <cell r="D101" t="str">
            <v>54(갑)</v>
          </cell>
          <cell r="E101" t="b">
            <v>1</v>
          </cell>
          <cell r="F101" t="str">
            <v>A131</v>
          </cell>
          <cell r="G101" t="str">
            <v>85</v>
          </cell>
          <cell r="H101" t="str">
            <v>83</v>
          </cell>
          <cell r="I101" t="str">
            <v>주식등 변동상황명세서(갑)</v>
          </cell>
          <cell r="J101" t="str">
            <v>법인-54(갑)</v>
          </cell>
          <cell r="K101" t="str">
            <v/>
          </cell>
        </row>
        <row r="102">
          <cell r="B102" t="str">
            <v>▶주식등 변동상황명세서(갑)(54-갑)</v>
          </cell>
          <cell r="C102" t="str">
            <v>법인세마법사04-2.xls</v>
          </cell>
          <cell r="D102" t="str">
            <v>54(갑)</v>
          </cell>
          <cell r="E102" t="b">
            <v>1</v>
          </cell>
          <cell r="F102" t="str">
            <v>A131</v>
          </cell>
          <cell r="G102" t="b">
            <v>1</v>
          </cell>
          <cell r="H102" t="str">
            <v>84</v>
          </cell>
          <cell r="I102" t="str">
            <v>주식등 변동상황명세서(갑)</v>
          </cell>
          <cell r="J102" t="str">
            <v>법인-54(갑)</v>
          </cell>
          <cell r="K102" t="str">
            <v/>
          </cell>
        </row>
        <row r="103">
          <cell r="B103" t="str">
            <v>▶주식등 변동상황명세서(을)-(비)상장주식·출자지분양도상황(54-을)</v>
          </cell>
          <cell r="C103" t="str">
            <v>법인세마법사04-2.xls</v>
          </cell>
          <cell r="D103" t="str">
            <v>54(을)</v>
          </cell>
          <cell r="E103" t="b">
            <v>1</v>
          </cell>
          <cell r="F103" t="str">
            <v>A132</v>
          </cell>
          <cell r="G103" t="b">
            <v>1</v>
          </cell>
          <cell r="H103" t="str">
            <v>83</v>
          </cell>
          <cell r="I103" t="str">
            <v>주식등 변동상황명세서(을)</v>
          </cell>
          <cell r="J103" t="str">
            <v>법인-54(을)</v>
          </cell>
          <cell r="K103" t="str">
            <v/>
          </cell>
        </row>
        <row r="104">
          <cell r="B104" t="str">
            <v>▶주식등 변동상황명세서(을)-(비)상장주식·출자지분양도상황(54-을)</v>
          </cell>
          <cell r="C104" t="str">
            <v>법인세마법사04-2.xls</v>
          </cell>
          <cell r="D104" t="str">
            <v>54(을)</v>
          </cell>
          <cell r="E104" t="b">
            <v>1</v>
          </cell>
          <cell r="F104" t="str">
            <v>A132</v>
          </cell>
          <cell r="G104" t="b">
            <v>1</v>
          </cell>
          <cell r="H104" t="str">
            <v>84</v>
          </cell>
          <cell r="I104" t="str">
            <v>주식등 변동상황명세서(을)</v>
          </cell>
          <cell r="J104" t="str">
            <v>법인-54(을)</v>
          </cell>
          <cell r="K104" t="str">
            <v/>
          </cell>
        </row>
        <row r="105">
          <cell r="B105" t="str">
            <v>▶익금불산입조정명세서(6-2)</v>
          </cell>
          <cell r="C105" t="str">
            <v>법인세마법사04-2.xls</v>
          </cell>
          <cell r="D105" t="str">
            <v>6의2</v>
          </cell>
          <cell r="E105" t="b">
            <v>1</v>
          </cell>
          <cell r="F105" t="str">
            <v>A177</v>
          </cell>
          <cell r="G105" t="b">
            <v>1</v>
          </cell>
          <cell r="H105" t="str">
            <v>83</v>
          </cell>
          <cell r="I105" t="str">
            <v/>
          </cell>
          <cell r="J105" t="str">
            <v/>
          </cell>
          <cell r="K105" t="str">
            <v/>
          </cell>
        </row>
        <row r="106">
          <cell r="B106" t="str">
            <v>▶경비등의 송금명세서</v>
          </cell>
          <cell r="C106" t="str">
            <v>법인세마법사04-2.xls</v>
          </cell>
          <cell r="D106" t="str">
            <v>경비등의송금</v>
          </cell>
          <cell r="E106" t="b">
            <v>1</v>
          </cell>
          <cell r="F106" t="str">
            <v>A178</v>
          </cell>
          <cell r="G106" t="str">
            <v>84</v>
          </cell>
          <cell r="H106">
            <v>83</v>
          </cell>
          <cell r="I106" t="str">
            <v/>
          </cell>
          <cell r="J106" t="str">
            <v/>
          </cell>
          <cell r="K106" t="str">
            <v/>
          </cell>
        </row>
        <row r="107">
          <cell r="B107" t="str">
            <v>▶영수증수취명세서(1),(2)</v>
          </cell>
          <cell r="C107" t="str">
            <v>법인세마법사04-2.xls</v>
          </cell>
          <cell r="D107" t="str">
            <v>영수증수취명세</v>
          </cell>
          <cell r="E107" t="b">
            <v>1</v>
          </cell>
          <cell r="F107" t="str">
            <v>A179</v>
          </cell>
          <cell r="G107" t="str">
            <v>83</v>
          </cell>
          <cell r="H107">
            <v>83</v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B108" t="str">
            <v>▶국고보조금/공사부담금/보험차익 상당액 손금산입조정명세서(35)</v>
          </cell>
          <cell r="C108" t="str">
            <v>법인세마법사04-3.xls</v>
          </cell>
          <cell r="D108" t="str">
            <v>35</v>
          </cell>
          <cell r="E108" t="b">
            <v>1</v>
          </cell>
          <cell r="F108" t="str">
            <v>A180</v>
          </cell>
          <cell r="G108" t="str">
            <v>83</v>
          </cell>
          <cell r="H108" t="str">
            <v>83</v>
          </cell>
          <cell r="I108" t="str">
            <v/>
          </cell>
          <cell r="J108" t="str">
            <v/>
          </cell>
          <cell r="K108" t="str">
            <v/>
          </cell>
        </row>
        <row r="109">
          <cell r="B109" t="str">
            <v>▶국고보조금/공사부담금 사용계획서(36)</v>
          </cell>
          <cell r="C109" t="str">
            <v>법인세마법사04-3.xls</v>
          </cell>
          <cell r="D109" t="str">
            <v>36</v>
          </cell>
          <cell r="E109" t="b">
            <v>1</v>
          </cell>
          <cell r="F109" t="str">
            <v>A180</v>
          </cell>
          <cell r="G109" t="b">
            <v>1</v>
          </cell>
          <cell r="H109" t="str">
            <v>84</v>
          </cell>
          <cell r="I109" t="str">
            <v/>
          </cell>
          <cell r="J109" t="str">
            <v/>
          </cell>
          <cell r="K109" t="str">
            <v/>
          </cell>
        </row>
        <row r="110">
          <cell r="B110" t="str">
            <v>▶보험차익사용계획서(37)</v>
          </cell>
          <cell r="C110" t="str">
            <v>법인세마법사04-3.xls</v>
          </cell>
          <cell r="D110" t="str">
            <v>37</v>
          </cell>
          <cell r="E110" t="b">
            <v>1</v>
          </cell>
          <cell r="F110" t="str">
            <v>A181</v>
          </cell>
          <cell r="G110" t="b">
            <v>1</v>
          </cell>
          <cell r="H110">
            <v>83</v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B111" t="str">
            <v>▶재평가차액상당액손금산입조정명세서(38)</v>
          </cell>
          <cell r="C111" t="str">
            <v>법인세마법사04-3.xls</v>
          </cell>
          <cell r="D111" t="str">
            <v>38</v>
          </cell>
          <cell r="E111" t="b">
            <v>1</v>
          </cell>
          <cell r="F111" t="str">
            <v>A181</v>
          </cell>
          <cell r="G111" t="b">
            <v>1</v>
          </cell>
          <cell r="H111">
            <v>84</v>
          </cell>
          <cell r="I111" t="str">
            <v/>
          </cell>
          <cell r="J111" t="str">
            <v/>
          </cell>
          <cell r="K111" t="str">
            <v/>
          </cell>
        </row>
        <row r="112">
          <cell r="B112" t="str">
            <v>▶내부거래 상계명세서(53)</v>
          </cell>
          <cell r="C112" t="str">
            <v>법인세마법사04-3.xls</v>
          </cell>
          <cell r="D112" t="str">
            <v>53</v>
          </cell>
          <cell r="E112" t="b">
            <v>1</v>
          </cell>
          <cell r="F112" t="str">
            <v>A182</v>
          </cell>
          <cell r="G112" t="b">
            <v>1</v>
          </cell>
          <cell r="H112">
            <v>83</v>
          </cell>
          <cell r="I112" t="str">
            <v/>
          </cell>
          <cell r="J112" t="str">
            <v/>
          </cell>
          <cell r="K112" t="str">
            <v/>
          </cell>
        </row>
        <row r="113">
          <cell r="B113" t="str">
            <v>▶법인세·농특세 과세표준 및 세액신고서(이자소득만있는 비영리법인신고용)(56)</v>
          </cell>
          <cell r="C113" t="str">
            <v>법인세마법사04-3.xls</v>
          </cell>
          <cell r="D113" t="str">
            <v>56</v>
          </cell>
          <cell r="E113" t="b">
            <v>1</v>
          </cell>
          <cell r="F113" t="str">
            <v>A138</v>
          </cell>
          <cell r="G113" t="b">
            <v>1</v>
          </cell>
          <cell r="H113" t="str">
            <v>83</v>
          </cell>
          <cell r="I113" t="str">
            <v>법인세.농어촌특별세 과세표준(조정계산) 및 세액신고서(이자소득만 있는 비영리법인 신고용)</v>
          </cell>
          <cell r="J113" t="str">
            <v>법인-56</v>
          </cell>
          <cell r="K113" t="str">
            <v>비영리법인 필수서식</v>
          </cell>
        </row>
        <row r="114">
          <cell r="B114" t="str">
            <v>▶비영리법인의 수익사업 수입명세(배당·주식처분·고정자산처분익만 있는 비영리법인)</v>
          </cell>
          <cell r="C114" t="str">
            <v>법인세마법사04-3.xls</v>
          </cell>
          <cell r="D114" t="str">
            <v>57</v>
          </cell>
          <cell r="E114" t="b">
            <v>1</v>
          </cell>
          <cell r="F114" t="str">
            <v>A139</v>
          </cell>
          <cell r="G114" t="b">
            <v>1</v>
          </cell>
          <cell r="H114" t="str">
            <v>83</v>
          </cell>
          <cell r="I114" t="str">
            <v>비영리법인의 수익사업 수입명세서</v>
          </cell>
          <cell r="J114" t="str">
            <v>법인-57</v>
          </cell>
          <cell r="K114" t="str">
            <v/>
          </cell>
        </row>
        <row r="115">
          <cell r="B115" t="str">
            <v>▶청산소득에 대한 법인세 과세표준 및 세액신고서(59)</v>
          </cell>
          <cell r="C115" t="str">
            <v>법인세마법사04-3.xls</v>
          </cell>
          <cell r="D115" t="str">
            <v>59</v>
          </cell>
          <cell r="E115" t="b">
            <v>1</v>
          </cell>
          <cell r="F115" t="str">
            <v>A183</v>
          </cell>
          <cell r="G115" t="b">
            <v>1</v>
          </cell>
          <cell r="H115" t="str">
            <v>84</v>
          </cell>
          <cell r="I115" t="str">
            <v/>
          </cell>
          <cell r="J115" t="str">
            <v/>
          </cell>
          <cell r="K115" t="str">
            <v/>
          </cell>
        </row>
        <row r="116">
          <cell r="B116" t="str">
            <v>▶사업연도변경신고서(61)</v>
          </cell>
          <cell r="C116" t="str">
            <v>법인세마법사04-3.xls</v>
          </cell>
          <cell r="D116" t="str">
            <v>61</v>
          </cell>
          <cell r="E116" t="b">
            <v>1</v>
          </cell>
          <cell r="F116" t="str">
            <v>A184</v>
          </cell>
          <cell r="G116" t="b">
            <v>1</v>
          </cell>
          <cell r="H116">
            <v>83</v>
          </cell>
          <cell r="I116" t="str">
            <v/>
          </cell>
          <cell r="J116" t="str">
            <v/>
          </cell>
          <cell r="K116" t="str">
            <v/>
          </cell>
        </row>
        <row r="117">
          <cell r="B117" t="str">
            <v>▶납세지(변경)신고서(62)</v>
          </cell>
          <cell r="C117" t="str">
            <v>법인세마법사04-3.xls</v>
          </cell>
          <cell r="D117" t="str">
            <v>62</v>
          </cell>
          <cell r="E117" t="b">
            <v>1</v>
          </cell>
          <cell r="F117" t="str">
            <v>A185</v>
          </cell>
          <cell r="G117" t="b">
            <v>1</v>
          </cell>
          <cell r="H117">
            <v>83</v>
          </cell>
          <cell r="I117" t="str">
            <v/>
          </cell>
          <cell r="J117" t="str">
            <v/>
          </cell>
          <cell r="K117" t="str">
            <v/>
          </cell>
        </row>
        <row r="118">
          <cell r="B118" t="str">
            <v>▶감가상각방법신고서(변경신청서)/내용연수신고·내용연수승인(변경승인)신청서(63)</v>
          </cell>
          <cell r="C118" t="str">
            <v>법인세마법사04-3.xls</v>
          </cell>
          <cell r="D118" t="str">
            <v>63</v>
          </cell>
          <cell r="E118" t="b">
            <v>1</v>
          </cell>
          <cell r="F118" t="str">
            <v>A185</v>
          </cell>
          <cell r="G118" t="b">
            <v>1</v>
          </cell>
          <cell r="H118">
            <v>84</v>
          </cell>
          <cell r="I118" t="str">
            <v/>
          </cell>
          <cell r="J118" t="str">
            <v/>
          </cell>
          <cell r="K118" t="str">
            <v/>
          </cell>
        </row>
        <row r="119">
          <cell r="B119" t="str">
            <v>▶재고자산등 평가방법신고(변경신고)서/채권등의 보유기간 계산방법신고서(64)</v>
          </cell>
          <cell r="C119" t="str">
            <v>법인세마법사04-3.xls</v>
          </cell>
          <cell r="D119" t="str">
            <v>64</v>
          </cell>
          <cell r="E119" t="b">
            <v>1</v>
          </cell>
          <cell r="F119" t="str">
            <v>A186</v>
          </cell>
          <cell r="G119" t="b">
            <v>1</v>
          </cell>
          <cell r="H119">
            <v>83</v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B120" t="str">
            <v>▶재해손실세액공제신청서(65)</v>
          </cell>
          <cell r="C120" t="str">
            <v>법인세마법사04-3.xls</v>
          </cell>
          <cell r="D120" t="str">
            <v>65</v>
          </cell>
          <cell r="E120" t="b">
            <v>1</v>
          </cell>
          <cell r="F120" t="str">
            <v>A171</v>
          </cell>
          <cell r="G120" t="b">
            <v>1</v>
          </cell>
          <cell r="H120" t="str">
            <v>83</v>
          </cell>
          <cell r="I120" t="str">
            <v>재해손실세액공제신청서</v>
          </cell>
          <cell r="J120" t="str">
            <v>법인-65</v>
          </cell>
          <cell r="K120" t="str">
            <v/>
          </cell>
        </row>
        <row r="121">
          <cell r="B121" t="str">
            <v>▶법인세(특별부가세)물납신청서(66)</v>
          </cell>
          <cell r="C121" t="str">
            <v>법인세마법사04-3.xls</v>
          </cell>
          <cell r="D121" t="str">
            <v>66</v>
          </cell>
          <cell r="E121" t="b">
            <v>1</v>
          </cell>
          <cell r="F121" t="str">
            <v>A187</v>
          </cell>
          <cell r="G121" t="b">
            <v>1</v>
          </cell>
          <cell r="H121">
            <v>83</v>
          </cell>
          <cell r="I121" t="str">
            <v/>
          </cell>
          <cell r="J121" t="str">
            <v/>
          </cell>
          <cell r="K121" t="str">
            <v/>
          </cell>
        </row>
        <row r="122">
          <cell r="B122" t="str">
            <v>▶법인세(특별부가세)물납결정상황통지서(67)</v>
          </cell>
          <cell r="C122" t="str">
            <v>법인세마법사04-3.xls</v>
          </cell>
          <cell r="D122" t="str">
            <v>67</v>
          </cell>
          <cell r="E122" t="b">
            <v>1</v>
          </cell>
          <cell r="F122" t="str">
            <v>A188</v>
          </cell>
          <cell r="G122" t="b">
            <v>1</v>
          </cell>
          <cell r="H122">
            <v>83</v>
          </cell>
          <cell r="I122" t="str">
            <v/>
          </cell>
          <cell r="J122" t="str">
            <v/>
          </cell>
          <cell r="K122" t="str">
            <v/>
          </cell>
        </row>
        <row r="123">
          <cell r="B123" t="str">
            <v>▶소급공제법인세액환급신청서(68)</v>
          </cell>
          <cell r="C123" t="str">
            <v>법인세마법사04-3.xls</v>
          </cell>
          <cell r="D123" t="str">
            <v>68</v>
          </cell>
          <cell r="E123" t="b">
            <v>1</v>
          </cell>
          <cell r="F123" t="str">
            <v>A170</v>
          </cell>
          <cell r="G123" t="str">
            <v>83</v>
          </cell>
          <cell r="H123" t="str">
            <v>83</v>
          </cell>
          <cell r="I123" t="str">
            <v>소급공제법인세액환급신청서</v>
          </cell>
          <cell r="J123" t="str">
            <v>법인-68</v>
          </cell>
          <cell r="K123" t="str">
            <v/>
          </cell>
        </row>
        <row r="124">
          <cell r="B124" t="str">
            <v>▶신탁재산분 법인세원천세액환급(충당)계산서(69)</v>
          </cell>
          <cell r="C124" t="str">
            <v>법인세마법사04-3.xls</v>
          </cell>
          <cell r="D124" t="str">
            <v>69</v>
          </cell>
          <cell r="E124" t="b">
            <v>1</v>
          </cell>
          <cell r="F124" t="str">
            <v>A189</v>
          </cell>
          <cell r="G124" t="b">
            <v>1</v>
          </cell>
          <cell r="H124">
            <v>84</v>
          </cell>
          <cell r="I124" t="str">
            <v/>
          </cell>
          <cell r="J124" t="str">
            <v/>
          </cell>
          <cell r="K124" t="str">
            <v/>
          </cell>
        </row>
        <row r="125">
          <cell r="B125" t="str">
            <v>▶자산교환명세서(70)</v>
          </cell>
          <cell r="C125" t="str">
            <v>법인세마법사04-3.xls</v>
          </cell>
          <cell r="D125" t="str">
            <v>70</v>
          </cell>
          <cell r="E125" t="b">
            <v>1</v>
          </cell>
          <cell r="F125" t="str">
            <v>A163</v>
          </cell>
          <cell r="G125" t="b">
            <v>1</v>
          </cell>
          <cell r="H125" t="str">
            <v>83</v>
          </cell>
          <cell r="I125" t="str">
            <v>자산교환명세서</v>
          </cell>
          <cell r="J125" t="str">
            <v>법인-70</v>
          </cell>
          <cell r="K125" t="str">
            <v/>
          </cell>
        </row>
        <row r="126">
          <cell r="B126" t="str">
            <v>▶환지처분명세서(71)</v>
          </cell>
          <cell r="C126" t="str">
            <v>법인세마법사04-3.xls</v>
          </cell>
          <cell r="D126" t="str">
            <v>71</v>
          </cell>
          <cell r="E126" t="b">
            <v>1</v>
          </cell>
          <cell r="F126" t="str">
            <v>A190</v>
          </cell>
          <cell r="G126" t="b">
            <v>1</v>
          </cell>
          <cell r="H126">
            <v>84</v>
          </cell>
          <cell r="I126" t="str">
            <v/>
          </cell>
          <cell r="J126" t="str">
            <v/>
          </cell>
          <cell r="K126" t="str">
            <v/>
          </cell>
        </row>
        <row r="127">
          <cell r="B127" t="str">
            <v>▶국외토지등 특별부가세액공제(취득가액산입)신청서(72)</v>
          </cell>
          <cell r="C127" t="str">
            <v>법인세마법사04-3.xls</v>
          </cell>
          <cell r="D127" t="str">
            <v>72</v>
          </cell>
          <cell r="E127" t="b">
            <v>1</v>
          </cell>
          <cell r="F127" t="str">
            <v>A191</v>
          </cell>
          <cell r="G127" t="b">
            <v>1</v>
          </cell>
          <cell r="H127">
            <v>83</v>
          </cell>
          <cell r="I127" t="str">
            <v/>
          </cell>
          <cell r="J127" t="str">
            <v/>
          </cell>
          <cell r="K127" t="str">
            <v/>
          </cell>
        </row>
        <row r="128">
          <cell r="B128" t="str">
            <v>▶법인설립신고 및 사업자등록신청서(73)</v>
          </cell>
          <cell r="C128" t="str">
            <v>법인세마법사04-3.xls</v>
          </cell>
          <cell r="D128" t="str">
            <v>73</v>
          </cell>
          <cell r="E128" t="b">
            <v>1</v>
          </cell>
          <cell r="F128" t="str">
            <v>A191</v>
          </cell>
          <cell r="G128" t="b">
            <v>1</v>
          </cell>
          <cell r="H128">
            <v>84</v>
          </cell>
          <cell r="I128" t="str">
            <v/>
          </cell>
          <cell r="J128" t="str">
            <v/>
          </cell>
          <cell r="K128" t="str">
            <v/>
          </cell>
        </row>
        <row r="129">
          <cell r="B129" t="str">
            <v>▶주주등의 명세(74)</v>
          </cell>
          <cell r="C129" t="str">
            <v>법인세마법사04-3.xls</v>
          </cell>
          <cell r="D129" t="str">
            <v>74</v>
          </cell>
          <cell r="E129" t="b">
            <v>1</v>
          </cell>
          <cell r="F129" t="str">
            <v>A191</v>
          </cell>
          <cell r="G129" t="b">
            <v>1</v>
          </cell>
          <cell r="H129">
            <v>85</v>
          </cell>
          <cell r="I129" t="str">
            <v/>
          </cell>
          <cell r="J129" t="str">
            <v/>
          </cell>
          <cell r="K129" t="str">
            <v/>
          </cell>
        </row>
        <row r="130">
          <cell r="B130" t="str">
            <v>▶법인명·소재지 및 대표자변경신고서(75)</v>
          </cell>
          <cell r="C130" t="str">
            <v>법인세마법사04-3.xls</v>
          </cell>
          <cell r="D130" t="str">
            <v>75</v>
          </cell>
          <cell r="E130" t="b">
            <v>1</v>
          </cell>
          <cell r="F130" t="str">
            <v>A192</v>
          </cell>
          <cell r="G130" t="b">
            <v>1</v>
          </cell>
          <cell r="H130">
            <v>83</v>
          </cell>
          <cell r="I130" t="str">
            <v/>
          </cell>
          <cell r="J130" t="str">
            <v/>
          </cell>
          <cell r="K130" t="str">
            <v/>
          </cell>
        </row>
        <row r="131">
          <cell r="B131" t="str">
            <v>▶조사원증(76)</v>
          </cell>
          <cell r="C131" t="str">
            <v>법인세마법사04-3.xls</v>
          </cell>
          <cell r="D131" t="str">
            <v>76</v>
          </cell>
          <cell r="E131" t="b">
            <v>1</v>
          </cell>
          <cell r="F131" t="str">
            <v>A193</v>
          </cell>
          <cell r="G131" t="b">
            <v>1</v>
          </cell>
          <cell r="H131">
            <v>83</v>
          </cell>
          <cell r="I131" t="str">
            <v/>
          </cell>
          <cell r="J131" t="str">
            <v/>
          </cell>
          <cell r="K131" t="str">
            <v/>
          </cell>
        </row>
        <row r="132">
          <cell r="B132" t="str">
            <v>▶보조금등 수취명세서(35의2)</v>
          </cell>
          <cell r="C132" t="str">
            <v>법인세마법사04-3.xls</v>
          </cell>
          <cell r="D132" t="str">
            <v>35의2</v>
          </cell>
          <cell r="E132" t="b">
            <v>1</v>
          </cell>
          <cell r="F132" t="str">
            <v>A141</v>
          </cell>
          <cell r="G132" t="b">
            <v>1</v>
          </cell>
          <cell r="H132" t="str">
            <v>83</v>
          </cell>
          <cell r="I132" t="str">
            <v>보조금등 수취명세서</v>
          </cell>
          <cell r="J132" t="str">
            <v>신설</v>
          </cell>
          <cell r="K132" t="str">
            <v/>
          </cell>
        </row>
        <row r="133">
          <cell r="B133" t="str">
            <v>▶청산소득금액계산명세서(59부)</v>
          </cell>
          <cell r="C133" t="str">
            <v>법인세마법사04-3.xls</v>
          </cell>
          <cell r="D133" t="str">
            <v>59부표</v>
          </cell>
          <cell r="E133" t="b">
            <v>1</v>
          </cell>
          <cell r="F133" t="str">
            <v>A194</v>
          </cell>
          <cell r="G133" t="b">
            <v>1</v>
          </cell>
          <cell r="H133">
            <v>83</v>
          </cell>
          <cell r="I133" t="str">
            <v/>
          </cell>
          <cell r="J133" t="str">
            <v/>
          </cell>
          <cell r="K133" t="str">
            <v/>
          </cell>
        </row>
        <row r="134">
          <cell r="B134" t="str">
            <v>▶기부금영수증(63의3)</v>
          </cell>
          <cell r="C134" t="str">
            <v>법인세마법사04-3.xls</v>
          </cell>
          <cell r="D134" t="str">
            <v>63의3</v>
          </cell>
          <cell r="E134" t="b">
            <v>1</v>
          </cell>
          <cell r="F134" t="str">
            <v>A194</v>
          </cell>
          <cell r="G134" t="b">
            <v>1</v>
          </cell>
          <cell r="H134">
            <v>84</v>
          </cell>
          <cell r="I134" t="str">
            <v/>
          </cell>
          <cell r="J134" t="str">
            <v/>
          </cell>
          <cell r="K134" t="str">
            <v/>
          </cell>
        </row>
        <row r="135">
          <cell r="B135" t="str">
            <v>▶법인세원천세액환급(충당)내역서(68-2)</v>
          </cell>
          <cell r="C135" t="str">
            <v>법인세마법사04-3.xls</v>
          </cell>
          <cell r="D135" t="str">
            <v>68의2</v>
          </cell>
          <cell r="E135" t="b">
            <v>1</v>
          </cell>
          <cell r="F135" t="str">
            <v>A195</v>
          </cell>
          <cell r="G135" t="b">
            <v>1</v>
          </cell>
          <cell r="H135">
            <v>83</v>
          </cell>
          <cell r="I135" t="str">
            <v/>
          </cell>
          <cell r="J135" t="str">
            <v/>
          </cell>
          <cell r="K135" t="str">
            <v/>
          </cell>
        </row>
        <row r="136">
          <cell r="B136" t="str">
            <v>▶신탁재산등에 대한 원천징수세액 확인서(68-3)</v>
          </cell>
          <cell r="C136" t="str">
            <v>법인세마법사04-3.xls</v>
          </cell>
          <cell r="D136" t="str">
            <v>68의3</v>
          </cell>
          <cell r="E136" t="b">
            <v>1</v>
          </cell>
          <cell r="F136" t="str">
            <v>A195</v>
          </cell>
          <cell r="G136" t="b">
            <v>1</v>
          </cell>
          <cell r="H136">
            <v>84</v>
          </cell>
          <cell r="I136" t="str">
            <v/>
          </cell>
          <cell r="J136" t="str">
            <v/>
          </cell>
          <cell r="K136" t="str">
            <v/>
          </cell>
        </row>
        <row r="137">
          <cell r="B137" t="str">
            <v>▶소득공제신청서(71-2)</v>
          </cell>
          <cell r="C137" t="str">
            <v>법인세마법사04-3.xls</v>
          </cell>
          <cell r="D137" t="str">
            <v>71의2</v>
          </cell>
          <cell r="E137" t="b">
            <v>1</v>
          </cell>
          <cell r="F137" t="str">
            <v>A164</v>
          </cell>
          <cell r="G137" t="b">
            <v>1</v>
          </cell>
          <cell r="H137" t="str">
            <v>83</v>
          </cell>
          <cell r="I137" t="str">
            <v>소득공제신청서</v>
          </cell>
          <cell r="J137" t="str">
            <v>법인-71-2</v>
          </cell>
          <cell r="K137" t="str">
            <v/>
          </cell>
        </row>
        <row r="138">
          <cell r="B138" t="str">
            <v>▶비과세법인 원천세액 환급신청서(71-3)</v>
          </cell>
          <cell r="C138" t="str">
            <v>법인세마법사04-3.xls</v>
          </cell>
          <cell r="D138" t="str">
            <v>71의3</v>
          </cell>
          <cell r="E138" t="b">
            <v>1</v>
          </cell>
          <cell r="F138" t="str">
            <v>A196</v>
          </cell>
          <cell r="G138" t="b">
            <v>1</v>
          </cell>
          <cell r="H138">
            <v>83</v>
          </cell>
          <cell r="I138" t="str">
            <v/>
          </cell>
          <cell r="J138" t="str">
            <v/>
          </cell>
          <cell r="K138" t="str">
            <v/>
          </cell>
        </row>
        <row r="139">
          <cell r="B139" t="str">
            <v>▶국외특수관계자간 주식양도가액검토서(71-4)</v>
          </cell>
          <cell r="C139" t="str">
            <v>법인세마법사04-3.xls</v>
          </cell>
          <cell r="D139" t="str">
            <v>71의4</v>
          </cell>
          <cell r="E139" t="b">
            <v>1</v>
          </cell>
          <cell r="F139" t="str">
            <v>A196</v>
          </cell>
          <cell r="G139" t="b">
            <v>1</v>
          </cell>
          <cell r="H139">
            <v>84</v>
          </cell>
          <cell r="I139" t="str">
            <v/>
          </cell>
          <cell r="J139" t="str">
            <v/>
          </cell>
          <cell r="K139" t="str">
            <v/>
          </cell>
        </row>
        <row r="140">
          <cell r="B140" t="str">
            <v>▶외국법인유가증권양도소득정산신고서(71-5)</v>
          </cell>
          <cell r="C140" t="str">
            <v>법인세마법사04-3.xls</v>
          </cell>
          <cell r="D140" t="str">
            <v>71의5</v>
          </cell>
          <cell r="E140" t="b">
            <v>1</v>
          </cell>
          <cell r="F140" t="str">
            <v>A197</v>
          </cell>
          <cell r="G140" t="b">
            <v>1</v>
          </cell>
          <cell r="H140">
            <v>83</v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B141" t="str">
            <v>▶외국법인의 채권 등의 이자 등에 대한 환급신청서(71-6)</v>
          </cell>
          <cell r="C141" t="str">
            <v>법인세마법사04-3.xls</v>
          </cell>
          <cell r="D141" t="str">
            <v>71의6</v>
          </cell>
          <cell r="E141" t="b">
            <v>1</v>
          </cell>
          <cell r="F141" t="str">
            <v>A197</v>
          </cell>
          <cell r="G141" t="b">
            <v>1</v>
          </cell>
          <cell r="H141">
            <v>84</v>
          </cell>
          <cell r="I141" t="str">
            <v/>
          </cell>
          <cell r="J141" t="str">
            <v/>
          </cell>
          <cell r="K141" t="str">
            <v/>
          </cell>
        </row>
        <row r="142">
          <cell r="B142" t="str">
            <v>▶전산조직운용명세서</v>
          </cell>
          <cell r="C142" t="str">
            <v>법인세마법사04-3.xls</v>
          </cell>
          <cell r="D142" t="str">
            <v>전산조직</v>
          </cell>
          <cell r="E142" t="b">
            <v>1</v>
          </cell>
          <cell r="F142" t="str">
            <v>A130</v>
          </cell>
          <cell r="G142" t="b">
            <v>1</v>
          </cell>
          <cell r="H142" t="str">
            <v>83</v>
          </cell>
          <cell r="I142" t="str">
            <v>전산조직운용명세서</v>
          </cell>
          <cell r="J142" t="str">
            <v>고시1999-10</v>
          </cell>
          <cell r="K142" t="str">
            <v/>
          </cell>
        </row>
        <row r="143">
          <cell r="B143" t="str">
            <v>▶해외지사명세서</v>
          </cell>
          <cell r="C143" t="str">
            <v>법인세마법사04-3.xls</v>
          </cell>
          <cell r="D143" t="str">
            <v>해외지사</v>
          </cell>
          <cell r="E143" t="b">
            <v>1</v>
          </cell>
          <cell r="F143" t="str">
            <v>A128</v>
          </cell>
          <cell r="G143" t="b">
            <v>1</v>
          </cell>
          <cell r="H143" t="str">
            <v>83</v>
          </cell>
          <cell r="I143" t="str">
            <v>해외지사명세서</v>
          </cell>
          <cell r="J143" t="str">
            <v>고시2002-33</v>
          </cell>
          <cell r="K143" t="str">
            <v/>
          </cell>
        </row>
        <row r="144">
          <cell r="B144" t="str">
            <v>▶해외현지법인명세서</v>
          </cell>
          <cell r="C144" t="str">
            <v>법인세마법사04-3.xls</v>
          </cell>
          <cell r="D144" t="str">
            <v>현지법인</v>
          </cell>
          <cell r="E144" t="b">
            <v>1</v>
          </cell>
          <cell r="F144" t="str">
            <v>A125</v>
          </cell>
          <cell r="G144" t="b">
            <v>1</v>
          </cell>
          <cell r="H144" t="str">
            <v>83</v>
          </cell>
          <cell r="I144" t="str">
            <v>해외현지법인명세서</v>
          </cell>
          <cell r="J144" t="str">
            <v>고시2002-33</v>
          </cell>
          <cell r="K144" t="str">
            <v/>
          </cell>
        </row>
        <row r="145">
          <cell r="B145" t="str">
            <v>▶해외현지법인재무상황표(1)</v>
          </cell>
          <cell r="C145" t="str">
            <v>법인세마법사04-3.xls</v>
          </cell>
          <cell r="D145" t="str">
            <v>현지법인재무상황(1)</v>
          </cell>
          <cell r="E145" t="b">
            <v>1</v>
          </cell>
          <cell r="F145" t="str">
            <v>A126</v>
          </cell>
          <cell r="G145" t="b">
            <v>1</v>
          </cell>
          <cell r="H145" t="str">
            <v>83</v>
          </cell>
          <cell r="I145" t="str">
            <v>해외현지법인 재무상황표(1)</v>
          </cell>
          <cell r="J145" t="str">
            <v>고시2002-33</v>
          </cell>
          <cell r="K145" t="str">
            <v/>
          </cell>
        </row>
        <row r="146">
          <cell r="B146" t="str">
            <v>▶해외현지법인재무상황표(2)</v>
          </cell>
          <cell r="C146" t="str">
            <v>법인세마법사04-3.xls</v>
          </cell>
          <cell r="D146" t="str">
            <v>현지법인재무상황(2)</v>
          </cell>
          <cell r="E146" t="b">
            <v>1</v>
          </cell>
          <cell r="F146" t="str">
            <v>A127</v>
          </cell>
          <cell r="G146" t="b">
            <v>1</v>
          </cell>
          <cell r="H146" t="str">
            <v>83</v>
          </cell>
          <cell r="I146" t="str">
            <v>해외현지법인 재무상황표(2)</v>
          </cell>
          <cell r="J146" t="str">
            <v>고시2002-33</v>
          </cell>
          <cell r="K146" t="str">
            <v/>
          </cell>
        </row>
        <row r="147">
          <cell r="B147" t="str">
            <v>▶세액공제신청서</v>
          </cell>
          <cell r="C147" t="str">
            <v>조특마법사04-1.xls</v>
          </cell>
          <cell r="D147" t="str">
            <v>1</v>
          </cell>
          <cell r="E147" t="b">
            <v>1</v>
          </cell>
          <cell r="F147" t="str">
            <v>A165</v>
          </cell>
          <cell r="G147" t="b">
            <v>1</v>
          </cell>
          <cell r="H147" t="str">
            <v>83</v>
          </cell>
          <cell r="I147" t="str">
            <v>세액공제신청서</v>
          </cell>
          <cell r="J147" t="str">
            <v>신설</v>
          </cell>
          <cell r="K147" t="str">
            <v/>
          </cell>
        </row>
        <row r="148">
          <cell r="B148" t="str">
            <v>▶세액감면신청서</v>
          </cell>
          <cell r="C148" t="str">
            <v>조특마법사04-1.xls</v>
          </cell>
          <cell r="D148" t="str">
            <v>2</v>
          </cell>
          <cell r="E148" t="b">
            <v>1</v>
          </cell>
          <cell r="F148" t="str">
            <v>A166</v>
          </cell>
          <cell r="G148" t="b">
            <v>1</v>
          </cell>
          <cell r="H148" t="str">
            <v>83</v>
          </cell>
          <cell r="I148" t="str">
            <v>세액감면신청서</v>
          </cell>
          <cell r="J148" t="str">
            <v>신설</v>
          </cell>
          <cell r="K148" t="str">
            <v/>
          </cell>
        </row>
        <row r="149">
          <cell r="B149" t="str">
            <v>▶이월과세적용신청서</v>
          </cell>
          <cell r="C149" t="str">
            <v>조특마법사04-1.xls</v>
          </cell>
          <cell r="D149" t="str">
            <v>12</v>
          </cell>
          <cell r="E149" t="b">
            <v>1</v>
          </cell>
          <cell r="F149" t="str">
            <v>A167</v>
          </cell>
          <cell r="G149" t="b">
            <v>1</v>
          </cell>
          <cell r="H149" t="str">
            <v>83</v>
          </cell>
          <cell r="I149" t="str">
            <v>이월과세적용신청서</v>
          </cell>
          <cell r="J149" t="str">
            <v>조특법 12</v>
          </cell>
          <cell r="K149" t="str">
            <v/>
          </cell>
        </row>
        <row r="150">
          <cell r="B150" t="str">
            <v>▶소득공제신청서</v>
          </cell>
          <cell r="C150" t="str">
            <v>조특마법사04-1.xls</v>
          </cell>
          <cell r="D150" t="str">
            <v>43</v>
          </cell>
          <cell r="E150" t="b">
            <v>1</v>
          </cell>
          <cell r="F150" t="str">
            <v>A169</v>
          </cell>
          <cell r="G150" t="b">
            <v>1</v>
          </cell>
          <cell r="H150" t="str">
            <v>83</v>
          </cell>
          <cell r="I150" t="str">
            <v>소득공제신청서</v>
          </cell>
          <cell r="J150" t="str">
            <v>조특법 43</v>
          </cell>
          <cell r="K150" t="str">
            <v/>
          </cell>
        </row>
        <row r="151">
          <cell r="B151" t="str">
            <v>▶감가상각특례신청서</v>
          </cell>
          <cell r="C151" t="str">
            <v>조특마법사04-1.xls</v>
          </cell>
          <cell r="D151" t="str">
            <v>11의2</v>
          </cell>
          <cell r="E151" t="b">
            <v>1</v>
          </cell>
          <cell r="F151" t="str">
            <v>A173</v>
          </cell>
          <cell r="G151" t="b">
            <v>1</v>
          </cell>
          <cell r="H151" t="str">
            <v>83</v>
          </cell>
          <cell r="I151" t="str">
            <v>감가상각특례신청서</v>
          </cell>
          <cell r="J151" t="str">
            <v>법인-11-1</v>
          </cell>
          <cell r="K151" t="str">
            <v/>
          </cell>
        </row>
        <row r="152">
          <cell r="B152" t="str">
            <v>▶주식양도차익과세이연신청서</v>
          </cell>
          <cell r="C152" t="str">
            <v>조특마법사04-1.xls</v>
          </cell>
          <cell r="D152" t="str">
            <v>42의2</v>
          </cell>
          <cell r="E152" t="b">
            <v>1</v>
          </cell>
          <cell r="F152" t="str">
            <v>A168</v>
          </cell>
          <cell r="G152" t="b">
            <v>1</v>
          </cell>
          <cell r="H152" t="str">
            <v>83</v>
          </cell>
          <cell r="I152" t="str">
            <v>주식양도차익과세이연신청서</v>
          </cell>
          <cell r="J152" t="str">
            <v>조특법 42-2</v>
          </cell>
          <cell r="K152" t="str">
            <v/>
          </cell>
        </row>
        <row r="153">
          <cell r="B153" t="str">
            <v>▶비영리내국법인의 자산양도차익예정신고서(60)</v>
          </cell>
          <cell r="C153" t="str">
            <v>법인세마법사04-2.xls</v>
          </cell>
          <cell r="D153" t="str">
            <v>60</v>
          </cell>
          <cell r="E153" t="b">
            <v>1</v>
          </cell>
          <cell r="F153" t="str">
            <v>A204</v>
          </cell>
          <cell r="G153" t="b">
            <v>1</v>
          </cell>
          <cell r="H153">
            <v>83</v>
          </cell>
          <cell r="I153" t="str">
            <v/>
          </cell>
          <cell r="J153" t="str">
            <v/>
          </cell>
          <cell r="K153" t="str">
            <v/>
          </cell>
        </row>
        <row r="154">
          <cell r="B154" t="str">
            <v>▶(구)조감법상의 준비금(해외관련 손실준비금등)</v>
          </cell>
          <cell r="C154" t="str">
            <v>법인세마법사04-2.xls</v>
          </cell>
          <cell r="D154" t="str">
            <v/>
          </cell>
          <cell r="E154" t="b">
            <v>1</v>
          </cell>
          <cell r="F154" t="str">
            <v>A205</v>
          </cell>
          <cell r="G154" t="b">
            <v>1</v>
          </cell>
          <cell r="H154">
            <v>83</v>
          </cell>
          <cell r="I154" t="str">
            <v/>
          </cell>
          <cell r="J154" t="str">
            <v/>
          </cell>
          <cell r="K154" t="str">
            <v>세무조정마법사 3번 파일에 있음.</v>
          </cell>
        </row>
        <row r="155">
          <cell r="B155" t="str">
            <v>▶사업손실준비금명세서(조특2-3)</v>
          </cell>
          <cell r="C155" t="str">
            <v>법인세마법사04-1.xls</v>
          </cell>
          <cell r="D155" t="str">
            <v/>
          </cell>
          <cell r="E155" t="b">
            <v>1</v>
          </cell>
          <cell r="F155" t="str">
            <v>A205</v>
          </cell>
          <cell r="G155" t="b">
            <v>1</v>
          </cell>
          <cell r="H155">
            <v>84</v>
          </cell>
          <cell r="I155" t="str">
            <v/>
          </cell>
          <cell r="J155" t="str">
            <v/>
          </cell>
          <cell r="K155" t="str">
            <v/>
          </cell>
        </row>
        <row r="156">
          <cell r="B156" t="str">
            <v>▶사회간접자본투자준비금명세서(조특10)</v>
          </cell>
          <cell r="C156" t="str">
            <v>법인세마법사04-1.xls</v>
          </cell>
          <cell r="D156" t="str">
            <v/>
          </cell>
          <cell r="E156" t="b">
            <v>1</v>
          </cell>
          <cell r="F156" t="str">
            <v>A206</v>
          </cell>
          <cell r="G156" t="str">
            <v>83</v>
          </cell>
          <cell r="H156">
            <v>83</v>
          </cell>
          <cell r="I156" t="str">
            <v/>
          </cell>
          <cell r="J156" t="str">
            <v/>
          </cell>
          <cell r="K156" t="str">
            <v>조세특례제한법 관련조정서식은 별도화일 조특마법사에 있음.</v>
          </cell>
        </row>
        <row r="157">
          <cell r="B157" t="str">
            <v>▶자사주처분손실준비금명세서(조특64-2)</v>
          </cell>
          <cell r="C157" t="str">
            <v>법인세마법사04-1.xls</v>
          </cell>
          <cell r="D157" t="str">
            <v/>
          </cell>
          <cell r="E157" t="b">
            <v>1</v>
          </cell>
          <cell r="F157" t="str">
            <v>A207</v>
          </cell>
          <cell r="G157" t="b">
            <v>1</v>
          </cell>
          <cell r="H157">
            <v>83</v>
          </cell>
          <cell r="I157" t="str">
            <v/>
          </cell>
          <cell r="J157" t="str">
            <v/>
          </cell>
          <cell r="K157" t="str">
            <v/>
          </cell>
        </row>
        <row r="158">
          <cell r="B158" t="str">
            <v>▶투자손실준비금조정명세서(조특44)</v>
          </cell>
          <cell r="C158" t="str">
            <v>법인세마법사04-1.xls</v>
          </cell>
          <cell r="D158" t="str">
            <v/>
          </cell>
          <cell r="E158" t="b">
            <v>1</v>
          </cell>
          <cell r="F158" t="str">
            <v>A207</v>
          </cell>
          <cell r="G158" t="b">
            <v>1</v>
          </cell>
          <cell r="H158">
            <v>84</v>
          </cell>
          <cell r="I158" t="str">
            <v/>
          </cell>
          <cell r="J158" t="str">
            <v/>
          </cell>
          <cell r="K158" t="str">
            <v/>
          </cell>
        </row>
        <row r="159">
          <cell r="B159" t="str">
            <v>▶양도소득금액계산명세서(60부)</v>
          </cell>
          <cell r="C159" t="str">
            <v>법인세마법사04-1.xls</v>
          </cell>
          <cell r="D159" t="str">
            <v>60부표</v>
          </cell>
          <cell r="E159" t="b">
            <v>1</v>
          </cell>
          <cell r="F159" t="str">
            <v>A208</v>
          </cell>
          <cell r="G159" t="b">
            <v>1</v>
          </cell>
          <cell r="H159">
            <v>83</v>
          </cell>
          <cell r="I159" t="str">
            <v/>
          </cell>
          <cell r="J159" t="str">
            <v/>
          </cell>
          <cell r="K159" t="str">
            <v/>
          </cell>
        </row>
        <row r="160">
          <cell r="B160" t="str">
            <v>▶과목별소득금액 조정명세서(1)(15부1)</v>
          </cell>
          <cell r="C160" t="str">
            <v>법인세마법사04-1.xls</v>
          </cell>
          <cell r="D160" t="str">
            <v>15부표1</v>
          </cell>
          <cell r="E160" t="b">
            <v>1</v>
          </cell>
          <cell r="F160" t="str">
            <v>A209</v>
          </cell>
          <cell r="G160" t="b">
            <v>1</v>
          </cell>
          <cell r="H160">
            <v>83</v>
          </cell>
          <cell r="I160" t="str">
            <v>A20983</v>
          </cell>
          <cell r="J160" t="str">
            <v/>
          </cell>
          <cell r="K160" t="str">
            <v/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ST"/>
      <sheetName val="#REF"/>
      <sheetName val="6월실적"/>
      <sheetName val="Sheet1"/>
      <sheetName val="Sheet2"/>
      <sheetName val="Sheet3"/>
      <sheetName val="Actual_Kor"/>
      <sheetName val="Actual_Source_Data"/>
      <sheetName val="실적_00"/>
      <sheetName val="예산_00"/>
      <sheetName val="Income_report"/>
      <sheetName val="Operation_report"/>
      <sheetName val="Budget_Kor"/>
      <sheetName val="Capex_Kor"/>
      <sheetName val="WBS98"/>
      <sheetName val="세목별"/>
      <sheetName val="인건비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nal-pl"/>
      <sheetName val="PL_98_99"/>
      <sheetName val="5plan-sent"/>
      <sheetName val="5PLAN(약)"/>
      <sheetName val="5plan (2)"/>
      <sheetName val="month-pl($)"/>
      <sheetName val="month-pl(W)"/>
      <sheetName val="sale-report"/>
      <sheetName val="Q'TR-PL"/>
      <sheetName val="1998 &amp; 1999 (3)"/>
      <sheetName val="1998 &amp; 1999 (2)"/>
      <sheetName val="FX RATE"/>
      <sheetName val="GENERAL &amp; ADMINISTRATIVE (2)"/>
      <sheetName val="MEDICAL DEPARTMENT (2)"/>
      <sheetName val="MARKETING"/>
      <sheetName val="SALES"/>
      <sheetName val="CAPITAL EXPEND"/>
      <sheetName val="FIVE YEAR 1998-2002"/>
      <sheetName val="1998 P &amp; L"/>
      <sheetName val="GENERAL &amp; ADMINISTRATIVE"/>
      <sheetName val="MEDICAL DEPARTMENT"/>
      <sheetName val="REGISTRATION DEP'T"/>
      <sheetName val="CAP LEASES"/>
      <sheetName val="BALANCE SHEET"/>
      <sheetName val="Sheet1"/>
      <sheetName val="CENSUS"/>
      <sheetName val="PRODUCTS"/>
      <sheetName val="2.손익계산서"/>
      <sheetName val="관세"/>
      <sheetName val="INFO"/>
      <sheetName val="VARIABLEN"/>
      <sheetName val="TABELLEN"/>
      <sheetName val="WORDTABLE"/>
      <sheetName val="퇴직충당금재수정"/>
      <sheetName val="mm10"/>
      <sheetName val="관계회사거래내역및 채권채무잔액 99"/>
      <sheetName val="Valuation Assumption"/>
      <sheetName val="법인세"/>
      <sheetName val="10월판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당수정 (3)"/>
      <sheetName val="총괄표"/>
      <sheetName val="410-00 원화장기"/>
      <sheetName val="410-01 원화리스"/>
      <sheetName val="401-00 회사채"/>
      <sheetName val="411-01 외화리스"/>
      <sheetName val="외화예금"/>
      <sheetName val="411-00 외화장기"/>
      <sheetName val="415-00 미지급"/>
      <sheetName val="401-01 전환사채"/>
      <sheetName val="USANCE"/>
      <sheetName val="98.12  SORT"/>
      <sheetName val="외당수정"/>
      <sheetName val="외당수정 (2)"/>
      <sheetName val="미수수익"/>
      <sheetName val="1998 P &amp; 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K1">
            <v>1415.2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411-00 외화장기"/>
      <sheetName val="수정시산표"/>
      <sheetName val="영업.일1"/>
      <sheetName val="95WBS"/>
      <sheetName val="108.수선비"/>
      <sheetName val="1-1-1-1"/>
      <sheetName val="bs"/>
      <sheetName val="지수"/>
      <sheetName val="1998 P &amp; L"/>
      <sheetName val="當期시산표(결재)"/>
      <sheetName val="관리수정"/>
      <sheetName val="Stock Div Accural"/>
      <sheetName val="24.보증금(전신전화가입권)"/>
      <sheetName val="신공항A-9(원가수정)"/>
      <sheetName val="US Codes"/>
      <sheetName val="MARCH 25"/>
      <sheetName val="공통"/>
      <sheetName val="cable-data"/>
      <sheetName val="업무분장 "/>
      <sheetName val="현금"/>
      <sheetName val="YOEMAGUM"/>
      <sheetName val="부도어음"/>
      <sheetName val="기계"/>
      <sheetName val="수입"/>
      <sheetName val="Macro1"/>
      <sheetName val="#REF"/>
      <sheetName val="96월별PL"/>
      <sheetName val="DATA"/>
      <sheetName val="산출기준(파견전산실)"/>
      <sheetName val="최종전사PL"/>
      <sheetName val="별제권_정리담보권1"/>
      <sheetName val="일삼현금흐름표"/>
      <sheetName val="Supporting Tool"/>
      <sheetName val="BUILDING"/>
      <sheetName val="시나리오"/>
      <sheetName val="대외공문"/>
      <sheetName val="상품입고집계"/>
      <sheetName val="천안"/>
      <sheetName val="합손"/>
      <sheetName val="10한빛"/>
      <sheetName val="non"/>
      <sheetName val="TB0313"/>
      <sheetName val="적용환율"/>
      <sheetName val="회차별합계"/>
      <sheetName val="대환취급"/>
      <sheetName val="시산표(매출조정전)"/>
      <sheetName val="지급어음"/>
      <sheetName val="장기성미수금"/>
      <sheetName val="재무비율분석"/>
      <sheetName val="F12_BS"/>
      <sheetName val="F3_PL"/>
      <sheetName val="F4_PAJE"/>
      <sheetName val="XREF"/>
      <sheetName val="차손"/>
      <sheetName val="Menu_Link"/>
      <sheetName val="A1"/>
      <sheetName val="96PAYC"/>
      <sheetName val="입력자료"/>
      <sheetName val="3-4현"/>
      <sheetName val="mwo원자재"/>
      <sheetName val="대전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MAIN"/>
      <sheetName val="표지"/>
      <sheetName val="제조원가명세서"/>
      <sheetName val="원재료∼재공품투입"/>
      <sheetName val="SLITTING,조관통계표"/>
      <sheetName val="재공품기초자료"/>
      <sheetName val="원재료비"/>
      <sheetName val="부재료비"/>
      <sheetName val="노무비배부"/>
      <sheetName val="제조경비"/>
      <sheetName val="공정별가공비"/>
      <sheetName val="제품타AC"/>
      <sheetName val="상품타AC"/>
      <sheetName val="재공품수불부"/>
      <sheetName val="타공정"/>
      <sheetName val="제품입고"/>
      <sheetName val="임가공"/>
      <sheetName val="제품수불부"/>
      <sheetName val="상품수불부"/>
      <sheetName val="상품구입"/>
      <sheetName val="원재료수불부"/>
      <sheetName val="부재료저장품수불부"/>
      <sheetName val="저장품타AC"/>
      <sheetName val="급여내역"/>
      <sheetName val="하치장수불부"/>
      <sheetName val="부산물수불부"/>
      <sheetName val="표지 (2)"/>
      <sheetName val="재고자산분석(1)"/>
      <sheetName val="재고자산분석(2)"/>
      <sheetName val="매출원가률"/>
      <sheetName val="매출명세서"/>
      <sheetName val="제조경비 분석"/>
      <sheetName val="수불"/>
      <sheetName val="전표작성"/>
      <sheetName val="손익대실적"/>
      <sheetName val="통계청"/>
      <sheetName val="목차"/>
      <sheetName val="회수율"/>
      <sheetName val="제조경비기초"/>
      <sheetName val="사업계획"/>
      <sheetName val="승용"/>
      <sheetName val="시산표(매출조정전)"/>
      <sheetName val="현금흐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&amp;중요성금액"/>
      <sheetName val="PAJE(CAJE)"/>
      <sheetName val="PRJE(CRJE)"/>
      <sheetName val="TB"/>
      <sheetName val="ratio"/>
      <sheetName val="유형자산"/>
      <sheetName val="인쇄용재무제표"/>
      <sheetName val="현금정산표"/>
      <sheetName val="인쇄용재무비율"/>
      <sheetName val="XREF"/>
      <sheetName val="Tickmarks"/>
      <sheetName val="F12"/>
      <sheetName val="F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 "/>
      <sheetName val="감가상각LS"/>
      <sheetName val="주석사항"/>
      <sheetName val="건설중인자산대체 "/>
      <sheetName val="건물 "/>
      <sheetName val="구축물"/>
      <sheetName val="유선방송설비"/>
      <sheetName val="차량운반구 "/>
      <sheetName val="컨버터 "/>
      <sheetName val="전송선로설비"/>
      <sheetName val="집기비품"/>
      <sheetName val="공구기구 "/>
      <sheetName val="XREF"/>
      <sheetName val="Tickmarks"/>
      <sheetName val="TB"/>
      <sheetName val="PAJE(CAJE)"/>
      <sheetName val="PRJE(CRJE)"/>
      <sheetName val="롯데캐피탈2(07추가)"/>
      <sheetName val="롯데캐피탈1"/>
      <sheetName val="LS (2)"/>
      <sheetName val="건물 (2)"/>
      <sheetName val="유선방송설비 (2)"/>
      <sheetName val="차량운반구 (2)"/>
      <sheetName val="전송선로설비 (2)"/>
      <sheetName val="집기비품 (2)"/>
      <sheetName val="공구기구 (2)"/>
      <sheetName val="구축물 (2)"/>
      <sheetName val="컨버터 (2)"/>
      <sheetName val="BS"/>
      <sheetName val="퇴직충당금자료_2003년11월"/>
      <sheetName val="FAB별"/>
      <sheetName val="F1,2"/>
      <sheetName val="F3"/>
      <sheetName val="시산표"/>
      <sheetName val="Basic_Information"/>
      <sheetName val="퇴직급여충당금 Overall Test"/>
      <sheetName val="급여 Lead Schedule"/>
      <sheetName val="퇴직급여충당금명세서"/>
      <sheetName val="당기월별퇴지급여충당금분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 및 손익(A.R)"/>
      <sheetName val="PAJE,PRJE"/>
      <sheetName val="BS(회사)"/>
      <sheetName val="IS(회사)"/>
      <sheetName val="BS(증감분석)"/>
      <sheetName val="수정사항(회사)"/>
      <sheetName val="수정사항(감사인)"/>
      <sheetName val="인쇄용BSPLRE"/>
      <sheetName val="현금흐름정산표"/>
      <sheetName val="인쇄용CF"/>
      <sheetName val="WTB"/>
      <sheetName val="전기인쇄용재무제표"/>
      <sheetName val="재무비율(Analytical)"/>
      <sheetName val="인쇄용재무비율"/>
      <sheetName val="주석사항"/>
      <sheetName val="Tickmarks"/>
      <sheetName val="감가상각LS"/>
      <sheetName val="LS "/>
      <sheetName val="LS"/>
      <sheetName val="XREF"/>
      <sheetName val="F456"/>
      <sheetName val="처분TEST"/>
      <sheetName val="매출원가 LEAD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"/>
      <sheetName val="건설중인자산대체"/>
      <sheetName val="감가상각LS"/>
      <sheetName val="건물"/>
      <sheetName val="구축물"/>
      <sheetName val="유선방송설비"/>
      <sheetName val="차량운반구"/>
      <sheetName val="컨버터"/>
      <sheetName val="전송선로설비"/>
      <sheetName val="집기비품"/>
      <sheetName val="공구기구"/>
      <sheetName val="XREF"/>
      <sheetName val="Tickmarks"/>
      <sheetName val="LS "/>
      <sheetName val="주석사항"/>
      <sheetName val="건설중인자산대체 "/>
      <sheetName val="건물 "/>
      <sheetName val="차량운반구 "/>
      <sheetName val="컨버터 "/>
      <sheetName val="공구기구 "/>
      <sheetName val="유형자산리드"/>
      <sheetName val="감가상각비overall test"/>
      <sheetName val="건물감가상각검토"/>
      <sheetName val="구축물감가상각검토"/>
      <sheetName val="기계장치감가상각검토"/>
      <sheetName val="차량감가상각검토"/>
      <sheetName val="기타유형상각검토"/>
      <sheetName val="매각자산"/>
      <sheetName val="회사명및BS일"/>
      <sheetName val="유형자산lead"/>
      <sheetName val="주석사항요약"/>
      <sheetName val="유형자산명세E"/>
      <sheetName val="토지명세서E"/>
      <sheetName val="감가상각비명세E"/>
      <sheetName val="유형자산처분손익명세"/>
      <sheetName val="유형자산취득처분TOT"/>
      <sheetName val="재평가관련 자본항목의 검토"/>
      <sheetName val="감가상각OT"/>
      <sheetName val="감가상각명세서"/>
      <sheetName val="Sheet2"/>
      <sheetName val="유형자산처분손익검토"/>
      <sheetName val="기계장치"/>
      <sheetName val="공구와기구"/>
      <sheetName val="비품"/>
      <sheetName val="선로"/>
      <sheetName val="케이블모뎀"/>
      <sheetName val="유형자산 LEAD"/>
      <sheetName val="보험가입자산(총괄)"/>
      <sheetName val="취득 TEST"/>
      <sheetName val="처분 TEST"/>
      <sheetName val="건물,구축물"/>
      <sheetName val="Sheet1"/>
      <sheetName val="Lead"/>
      <sheetName val="명세"/>
      <sheetName val="취득TEST"/>
      <sheetName val="처분TEST"/>
      <sheetName val="감가상각비PT"/>
      <sheetName val="자산취득,처분내역"/>
      <sheetName val="감가상각"/>
      <sheetName val="고정자산 (2)"/>
      <sheetName val="개발비"/>
      <sheetName val="PAJE,PRJE"/>
      <sheetName val="WTB"/>
      <sheetName val="유형,무형자산리드"/>
      <sheetName val="취득,처분내역"/>
      <sheetName val="구축물 (2)"/>
      <sheetName val="유선방송설비 (2)"/>
      <sheetName val="차량운반구 (2)"/>
      <sheetName val="전송선로설비 (2)"/>
      <sheetName val="컨버터 (2)"/>
      <sheetName val="집기비품 (2)"/>
      <sheetName val="공구기구 (2)"/>
      <sheetName val="subsequent payment"/>
      <sheetName val="Balance Sheet"/>
      <sheetName val="Income Statement"/>
      <sheetName val="F12"/>
      <sheetName val="F3"/>
      <sheetName val="건물 (2)"/>
      <sheetName val="LS (2)"/>
      <sheetName val="정산표"/>
      <sheetName val="이자수익OVERALL"/>
      <sheetName val="Sub Lead"/>
      <sheetName val="Disc"/>
      <sheetName val=".1 취득TOD"/>
      <sheetName val=".2 감가상각비 SAP"/>
      <sheetName val="Disc."/>
      <sheetName val=".3 내용연수 검토"/>
      <sheetName val=".4 손상징후 검토"/>
      <sheetName val="K-IFRS전환"/>
      <sheetName val="현금과예금(부산)"/>
      <sheetName val="임차시설물"/>
      <sheetName val="Footnotes"/>
      <sheetName val="리드"/>
      <sheetName val="F45"/>
      <sheetName val="감가상각LS (2)"/>
      <sheetName val="법인세"/>
      <sheetName val="주석사항_전기"/>
      <sheetName val="이연법인세"/>
      <sheetName val="TB"/>
      <sheetName val="X"/>
      <sheetName val="일보_생산"/>
      <sheetName val="지수"/>
      <sheetName val="선급법인세 (2)"/>
      <sheetName val="유가증권의평가"/>
      <sheetName val="지분법"/>
      <sheetName val="유형자산"/>
      <sheetName val="LEAD 및 감사절차 요약"/>
      <sheetName val="TAT"/>
      <sheetName val="YLD"/>
      <sheetName val="ORIGINAL"/>
      <sheetName val="Balance Sheet(AR)"/>
      <sheetName val="Income Statement(AR)"/>
      <sheetName val="공사미수금"/>
      <sheetName val="기타예금_신탁예금_일별잔액"/>
      <sheetName val="Sheet3"/>
      <sheetName val="미수수익계산(5123)"/>
      <sheetName val="钢琴明细"/>
      <sheetName val="수정시산표"/>
      <sheetName val="118.세금과공과"/>
      <sheetName val="현금등LS(5131-1)"/>
      <sheetName val="1월계획 그래프"/>
      <sheetName val="고객리스트"/>
      <sheetName val="채권조회서 Roll-forward test"/>
      <sheetName val="감가상각누계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/>
      <sheetData sheetId="49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 (2)"/>
      <sheetName val="감가상각LS (2)"/>
      <sheetName val="건설중인자산대체 (2)"/>
      <sheetName val="건물 (2)"/>
      <sheetName val="구축물 (2)"/>
      <sheetName val="유선방송설비 (2)"/>
      <sheetName val="차량운반구 (2)"/>
      <sheetName val="컨버터 (2)"/>
      <sheetName val="전송선로설비 (2)"/>
      <sheetName val="집기비품 (2)"/>
      <sheetName val="공구기구 (2)"/>
      <sheetName val="LS"/>
      <sheetName val="감가상각LS"/>
      <sheetName val="주석사항"/>
      <sheetName val="건설중인자산대체"/>
      <sheetName val="건물"/>
      <sheetName val="구축물"/>
      <sheetName val="유선방송설비"/>
      <sheetName val="차량운반구"/>
      <sheetName val="컨버터"/>
      <sheetName val="전송선로설비"/>
      <sheetName val="집기비품"/>
      <sheetName val="공구기구"/>
      <sheetName val="Tickmarks"/>
      <sheetName val="XREF"/>
      <sheetName val="F12"/>
      <sheetName val="F3"/>
      <sheetName val="WTB"/>
      <sheetName val="PAJE,PRJE"/>
      <sheetName val="제조경비"/>
      <sheetName val="부재료입고"/>
      <sheetName val="남동"/>
      <sheetName val="시산표(매출조정전)"/>
      <sheetName val="LS "/>
      <sheetName val="경기연합"/>
      <sheetName val="이자수익OVERAL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루미-BS"/>
      <sheetName val="루미-PL"/>
      <sheetName val="수정사항최종"/>
      <sheetName val="대차대조표"/>
      <sheetName val="대차대조표(수정)"/>
      <sheetName val="손익계산서"/>
      <sheetName val="정산표"/>
      <sheetName val="현금흐름표"/>
      <sheetName val="주요경영지표 정보"/>
      <sheetName val="주요경영지표"/>
      <sheetName val="LS (2)"/>
      <sheetName val="건물 (2)"/>
      <sheetName val="유선방송설비 (2)"/>
      <sheetName val="차량운반구 (2)"/>
      <sheetName val="전송선로설비 (2)"/>
      <sheetName val="집기비품 (2)"/>
      <sheetName val="공구기구 (2)"/>
      <sheetName val="구축물 (2)"/>
      <sheetName val="컨버터 (2)"/>
      <sheetName val="F12_BS"/>
      <sheetName val="F3_PL"/>
      <sheetName val="XREF"/>
      <sheetName val="F3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한빛"/>
      <sheetName val="받을어음10월말"/>
      <sheetName val="받을어음+외상매출"/>
    </sheetNames>
    <sheetDataSet>
      <sheetData sheetId="0"/>
      <sheetData sheetId="1"/>
      <sheetData sheetId="2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용역원가"/>
      <sheetName val="부품원가"/>
      <sheetName val="조직(0309)"/>
      <sheetName val="조직(04.03)"/>
      <sheetName val="BST"/>
      <sheetName val="MST"/>
      <sheetName val="CSD-1T"/>
      <sheetName val="CSD-2T"/>
      <sheetName val="CSD-3T"/>
      <sheetName val="TEC-T"/>
      <sheetName val="AST"/>
      <sheetName val="FT"/>
      <sheetName val="共通費用"/>
      <sheetName val="CSD-4T"/>
      <sheetName val="NEXIV"/>
      <sheetName val="SAT"/>
      <sheetName val="관리부"/>
      <sheetName val="CSD"/>
      <sheetName val="1.매출원가L.S"/>
      <sheetName val="제품군별원가율분석"/>
      <sheetName val="원가의 흐름"/>
      <sheetName val="제조경비전기대비"/>
      <sheetName val="월별제조원가"/>
      <sheetName val="TOT"/>
      <sheetName val="Tickmarks"/>
      <sheetName val="매출원가L.S"/>
      <sheetName val="ACC100117"/>
      <sheetName val="ACC100117 (2)"/>
      <sheetName val="XREF"/>
      <sheetName val="#REF"/>
      <sheetName val="리드"/>
      <sheetName val="원가구성비"/>
      <sheetName val="원가율"/>
      <sheetName val="제조원가"/>
      <sheetName val="경비월별"/>
      <sheetName val="LD"/>
      <sheetName val="원가율등"/>
      <sheetName val="제조경비증감분석"/>
      <sheetName val="월별매출원가분석"/>
      <sheetName val="월별경비분석"/>
      <sheetName val="T 계정분석(실제원가)"/>
      <sheetName val="매출원가LS(8230)"/>
      <sheetName val="원가리드"/>
      <sheetName val="원가율검토"/>
      <sheetName val="월별원가율"/>
      <sheetName val="제조경비검토"/>
      <sheetName val="원가recon"/>
      <sheetName val="촉매비용타당성분석 "/>
      <sheetName val="1공장촉매"/>
      <sheetName val="2공장촉매"/>
      <sheetName val="원가계산메모"/>
      <sheetName val="루미-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반"/>
      <sheetName val="JA"/>
      <sheetName val="F12"/>
      <sheetName val="F3"/>
      <sheetName val="F4,5"/>
      <sheetName val="F6"/>
      <sheetName val="BPR"/>
      <sheetName val="경영지표1"/>
      <sheetName val="경영지표2"/>
      <sheetName val="CFS-2기"/>
      <sheetName val="재무제표"/>
      <sheetName val="표지"/>
      <sheetName val="BS증감"/>
      <sheetName val="PL증감"/>
      <sheetName val="제조원가증감"/>
      <sheetName val="XREF"/>
      <sheetName val="Tickmarks"/>
      <sheetName val="P2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반"/>
      <sheetName val="JA"/>
      <sheetName val="F12"/>
      <sheetName val="F3"/>
      <sheetName val="F4,5"/>
      <sheetName val="F6"/>
      <sheetName val="BPR"/>
      <sheetName val="CFS-2기"/>
      <sheetName val="경영지표1"/>
      <sheetName val="경영지표2"/>
      <sheetName val="재무제표"/>
      <sheetName val="표지"/>
      <sheetName val="BS증감"/>
      <sheetName val="PL증감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경영지표서식"/>
      <sheetName val="F12"/>
      <sheetName val="F3"/>
      <sheetName val="F4"/>
      <sheetName val="F5"/>
      <sheetName val="F6"/>
      <sheetName val="3개월PL"/>
      <sheetName val="주요경영지표"/>
      <sheetName val="EPS"/>
      <sheetName val="LS (2)"/>
      <sheetName val="건물 (2)"/>
      <sheetName val="유선방송설비 (2)"/>
      <sheetName val="차량운반구 (2)"/>
      <sheetName val="전송선로설비 (2)"/>
      <sheetName val="집기비품 (2)"/>
      <sheetName val="공구기구 (2)"/>
      <sheetName val="구축물 (2)"/>
      <sheetName val="컨버터 (2)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사항"/>
      <sheetName val="Sheet3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부가가치세신고서"/>
      <sheetName val="정산표-대차대조표"/>
      <sheetName val="정산표-손익계산서"/>
      <sheetName val="법인세비용(8700)"/>
      <sheetName val="JOB ASSIGN"/>
      <sheetName val="wbs"/>
      <sheetName val="wpl"/>
      <sheetName val="오류금액의평가"/>
      <sheetName val="연도별tax"/>
      <sheetName val="이사회의사록"/>
      <sheetName val="MP"/>
      <sheetName val="par-bs(2)"/>
      <sheetName val="par-pl(2)"/>
      <sheetName val="차입금총대체분석"/>
      <sheetName val="고정부채 "/>
      <sheetName val="장기차입금명세"/>
      <sheetName val="상환스케츌"/>
      <sheetName val="자본7100"/>
      <sheetName val="F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2"/>
      <sheetName val="f3"/>
      <sheetName val="f4"/>
      <sheetName val="f5"/>
      <sheetName val="f6"/>
      <sheetName val="XREF"/>
      <sheetName val="F12_BS"/>
      <sheetName val="F3_PL"/>
      <sheetName val="SS20"/>
      <sheetName val="SS10"/>
      <sheetName val="재무비율분석"/>
      <sheetName val="인건비 내역서"/>
      <sheetName val="한화국토개발 ok"/>
      <sheetName val="3-1.LGD(기업)"/>
      <sheetName val="AUDIT MEMO"/>
      <sheetName val="기업금융단_송길방"/>
      <sheetName val="고정자산 리드"/>
      <sheetName val="F4_PAJE(6월)"/>
      <sheetName val="현금및예치금집계표"/>
      <sheetName val="현금및등가물명세서"/>
      <sheetName val="손익합산"/>
      <sheetName val="현금및예치금-기말"/>
      <sheetName val="자본"/>
      <sheetName val="외화예치금명세"/>
      <sheetName val="현금및현금등가물"/>
      <sheetName val="투자주식명세"/>
      <sheetName val="유통망계획"/>
      <sheetName val="Summary"/>
      <sheetName val="종합2"/>
      <sheetName val="개발담당자 "/>
      <sheetName val="Ⅱ1-0타"/>
      <sheetName val="상품매출원가"/>
      <sheetName val="미실현손익명세서"/>
      <sheetName val="SPC(3차)"/>
      <sheetName val="#REF"/>
      <sheetName val="F4_PAJE"/>
      <sheetName val="2.지분법적용주식Leadsheet(1)"/>
      <sheetName val="Sheet1"/>
      <sheetName val="손익"/>
      <sheetName val="Version Control"/>
      <sheetName val="BS누적"/>
      <sheetName val="TB(PL)"/>
      <sheetName val="누TB"/>
      <sheetName val="Other_Sch"/>
      <sheetName val="A"/>
      <sheetName val="CAJE.CRJE"/>
      <sheetName val="증감리드"/>
      <sheetName val="F1,2"/>
      <sheetName val="F45"/>
      <sheetName val="LEAD"/>
      <sheetName val="PjtCode"/>
      <sheetName val="세무서코드"/>
      <sheetName val="PL"/>
      <sheetName val="총괄표"/>
      <sheetName val="정산표"/>
      <sheetName val="시산표"/>
      <sheetName val="2261 wtb_1Q03의 워크시트"/>
      <sheetName val="동해title"/>
      <sheetName val="한세A4PL"/>
      <sheetName val="일보_생산"/>
      <sheetName val="수익증권(25기말)"/>
      <sheetName val="작성대상회사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제표"/>
      <sheetName val="재무비율분석"/>
      <sheetName val="2002-re"/>
      <sheetName val="현금흐름표"/>
      <sheetName val="현금흐름검증표"/>
      <sheetName val="F12_BS"/>
      <sheetName val="F3_PL"/>
      <sheetName val="F4_PAJE"/>
      <sheetName val="F5_PRJE"/>
      <sheetName val="CAJE"/>
      <sheetName val="CRJ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각대상자산 청산가치"/>
      <sheetName val="매각제외자산 청산가치"/>
    </sheetNames>
    <sheetDataSet>
      <sheetData sheetId="0" refreshError="1"/>
      <sheetData sheetId="1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매각대상자산 청산가치"/>
    </sheetNames>
    <definedNames>
      <definedName name="값복사"/>
    </definedNames>
    <sheetDataSet>
      <sheetData sheetId="0" refreshError="1"/>
      <sheetData sheetId="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기본"/>
      <sheetName val="전산운용"/>
      <sheetName val="총괄"/>
      <sheetName val="1"/>
      <sheetName val="2"/>
      <sheetName val="3"/>
      <sheetName val="4"/>
      <sheetName val="8(갑)"/>
      <sheetName val="8(을)"/>
      <sheetName val="8(3)"/>
      <sheetName val="8(8)"/>
      <sheetName val="9"/>
      <sheetName val="10(갑)"/>
      <sheetName val="10(을)"/>
      <sheetName val="12"/>
      <sheetName val="13(갑)"/>
      <sheetName val="13(을)"/>
      <sheetName val="15"/>
      <sheetName val="15부표"/>
      <sheetName val="16"/>
      <sheetName val="16(2)"/>
      <sheetName val="17"/>
      <sheetName val="18"/>
      <sheetName val="19"/>
      <sheetName val="20(1)"/>
      <sheetName val="20(2)"/>
      <sheetName val="20(22)"/>
      <sheetName val="20(3)"/>
      <sheetName val="21"/>
      <sheetName val="22"/>
      <sheetName val="23"/>
      <sheetName val="25"/>
      <sheetName val="26"/>
      <sheetName val="31"/>
      <sheetName val="32"/>
      <sheetName val="33"/>
      <sheetName val="34"/>
      <sheetName val="39"/>
      <sheetName val="40"/>
      <sheetName val="43(2)"/>
      <sheetName val="47"/>
      <sheetName val="50"/>
      <sheetName val="51"/>
      <sheetName val="52"/>
      <sheetName val="54(갑)"/>
      <sheetName val="54(을)"/>
      <sheetName val="55"/>
      <sheetName val="58"/>
      <sheetName val="62"/>
      <sheetName val="63"/>
      <sheetName val="64"/>
      <sheetName val="74"/>
      <sheetName val="BS"/>
      <sheetName val="PL"/>
      <sheetName val="COST"/>
      <sheetName val="XREF"/>
    </sheetNames>
    <sheetDataSet>
      <sheetData sheetId="0" refreshError="1"/>
      <sheetData sheetId="1" refreshError="1">
        <row r="10">
          <cell r="C10">
            <v>37257</v>
          </cell>
        </row>
        <row r="11">
          <cell r="C11">
            <v>37437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PL"/>
      <sheetName val="분류표지"/>
      <sheetName val="요약BS"/>
      <sheetName val="BS추정근거"/>
      <sheetName val="표지"/>
      <sheetName val="목차"/>
      <sheetName val="분석의 목적"/>
      <sheetName val="요건검토"/>
      <sheetName val="본질가치"/>
      <sheetName val="자산가치"/>
      <sheetName val="수익가치"/>
      <sheetName val="업계현황01"/>
      <sheetName val="업계현황02"/>
      <sheetName val="업계현황03"/>
      <sheetName val="회사현황01"/>
      <sheetName val="회사현황02"/>
      <sheetName val="매출집계표"/>
      <sheetName val="내수집계"/>
      <sheetName val="수출집계"/>
      <sheetName val="추정개요"/>
      <sheetName val="수량추정"/>
      <sheetName val="가격추정"/>
      <sheetName val="Sheet4"/>
      <sheetName val="매출원가추정"/>
      <sheetName val="제조원가추정"/>
      <sheetName val="원재료비 추정"/>
      <sheetName val="제조경비추정"/>
      <sheetName val="환산매출(판관집계앞)"/>
      <sheetName val="판관집계표"/>
      <sheetName val="판관추정명세"/>
      <sheetName val="인건비"/>
      <sheetName val="급여추정명세표(회사측안)"/>
      <sheetName val="퇴직급여"/>
      <sheetName val="감가상각명세"/>
      <sheetName val="자산상각"/>
      <sheetName val="영업외수지집계"/>
      <sheetName val="영업외수지 명세"/>
      <sheetName val="수입이자추정"/>
      <sheetName val="지급이자추정"/>
      <sheetName val="외환손익"/>
      <sheetName val="사업성비교"/>
      <sheetName val="상대가치"/>
      <sheetName val="유사회사선정"/>
      <sheetName val="순자산비교"/>
      <sheetName val="유사회사주가"/>
      <sheetName val="Sheet1"/>
      <sheetName val="리스료추정"/>
      <sheetName val="국내생산량"/>
      <sheetName val="회사현황04"/>
      <sheetName val="국내전망"/>
      <sheetName val="수출추정"/>
      <sheetName val="만기"/>
      <sheetName val="성화"/>
      <sheetName val="__PL"/>
      <sheetName val="부재료입고집계"/>
      <sheetName val="2 카드채권(대출포함)"/>
      <sheetName val="10한빛"/>
      <sheetName val="#REF"/>
      <sheetName val="수입"/>
      <sheetName val="시산표"/>
      <sheetName val="연돌일위집계"/>
      <sheetName val="분석의_목적"/>
      <sheetName val="원재료비_추정"/>
      <sheetName val="영업외수지_명세"/>
      <sheetName val="2_카드채권(대출포함)"/>
      <sheetName val="合成単価作成表-BLDG"/>
      <sheetName val="H200"/>
      <sheetName val="96갑지"/>
      <sheetName val="요약재무"/>
      <sheetName val="Cust"/>
      <sheetName val="건물"/>
      <sheetName val="COMBINED"/>
      <sheetName val="VALSTAT"/>
      <sheetName val="손익"/>
      <sheetName val="d^^b"/>
      <sheetName val="00'미수"/>
      <sheetName val="월결산자료(재무)"/>
      <sheetName val="VER1-update"/>
      <sheetName val="BS(Data)"/>
      <sheetName val="BS Mapping"/>
      <sheetName val="공용정보"/>
      <sheetName val="경영현황"/>
      <sheetName val="SALE&amp;COST"/>
      <sheetName val="A401 WBS"/>
      <sheetName val="118.세금과공과"/>
      <sheetName val="108.수선비"/>
      <sheetName val="대차대조표"/>
      <sheetName val="#1 Basic"/>
      <sheetName val="7 (2)"/>
      <sheetName val="국내"/>
      <sheetName val="f_B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및현금등가물검증 (2)"/>
      <sheetName val="시스코 정리"/>
      <sheetName val="시스코상환계획"/>
      <sheetName val="현금및현금등가물검증"/>
      <sheetName val="단기금융상품검증"/>
      <sheetName val="장기금융상품검증"/>
      <sheetName val="원화단기차입금 "/>
      <sheetName val="가중평균이자율"/>
      <sheetName val="유동성장기부채(원화)"/>
      <sheetName val="외화단기차입금"/>
      <sheetName val="장기차입금(외화)"/>
      <sheetName val="외화환산손익-부채"/>
      <sheetName val="사채"/>
      <sheetName val="사채할인발행차금"/>
      <sheetName val="장기차입금(원화)"/>
      <sheetName val="정의"/>
      <sheetName val="메모"/>
      <sheetName val="현금예금"/>
      <sheetName val="NPV"/>
      <sheetName val="차입금"/>
      <sheetName val="어음수표"/>
      <sheetName val="영업외손익"/>
      <sheetName val="이자수익"/>
      <sheetName val="외화환산"/>
      <sheetName val="구분별이자비용"/>
      <sheetName val="이자추가적검토"/>
      <sheetName val="외환차손익"/>
      <sheetName val="차입금추정"/>
      <sheetName val="총괄2(부사장)-2분기"/>
      <sheetName val="Config"/>
      <sheetName val="코드"/>
      <sheetName val="CODE"/>
      <sheetName val="유동자산"/>
      <sheetName val="1-1-1-2"/>
      <sheetName val="현금및현금등가물검증_(2)"/>
      <sheetName val="시스코_정리"/>
      <sheetName val="원화단기차입금_"/>
      <sheetName val="현금및현금등가물검증_(2)1"/>
      <sheetName val="시스코_정리1"/>
      <sheetName val="원화단기차입금_1"/>
      <sheetName val="매출(본)"/>
      <sheetName val="기본"/>
      <sheetName val="일반"/>
      <sheetName val="WPL"/>
      <sheetName val="전신전화가입권"/>
      <sheetName val="테이블"/>
      <sheetName val="J"/>
      <sheetName val="각주"/>
      <sheetName val="기초자료"/>
      <sheetName val="성적표96"/>
      <sheetName val="E_B_L"/>
      <sheetName val="f3"/>
      <sheetName val="2-1.제품군별계획대비실적(B.A)"/>
      <sheetName val="f12"/>
      <sheetName val="N-1"/>
      <sheetName val="F-1"/>
      <sheetName val="5300"/>
      <sheetName val="5500"/>
      <sheetName val="Test"/>
      <sheetName val="Bs. de Uso 2002"/>
      <sheetName val="prov locales"/>
      <sheetName val="8340"/>
      <sheetName val="용역비"/>
      <sheetName val="한세A4PL"/>
      <sheetName val="C.Code"/>
      <sheetName val="Menu_Link"/>
      <sheetName val="TDTKP"/>
      <sheetName val="DK-KH"/>
      <sheetName val="KH-Q1,Q2,01"/>
      <sheetName val="심마니지분법평가"/>
      <sheetName val="투자자산감액손실"/>
      <sheetName val="투자유가증권증감분석"/>
      <sheetName val="배당금수익"/>
      <sheetName val="장기투자증권"/>
      <sheetName val="지분법(회사장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B3" t="str">
            <v>㈜ 두루넷</v>
          </cell>
        </row>
        <row r="4">
          <cell r="B4" t="str">
            <v>09/30/2000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 (2)"/>
      <sheetName val="표지"/>
      <sheetName val="목차"/>
      <sheetName val="一. 대차대조표"/>
      <sheetName val="대차대조표"/>
      <sheetName val="二.손익계산서"/>
      <sheetName val="손익계산서"/>
      <sheetName val="三.합계잔액시산표"/>
      <sheetName val="합계잔액시산표"/>
      <sheetName val="四.현금흐름표"/>
      <sheetName val="현금흐름표"/>
      <sheetName val="五.대차대조표계정명세서"/>
      <sheetName val="(一) 유동자산"/>
      <sheetName val="(1)당좌자산"/>
      <sheetName val="1.현금및현금등가물"/>
      <sheetName val="2.단기금융상품"/>
      <sheetName val="3.유가증권"/>
      <sheetName val="4-1)외상매출금"/>
      <sheetName val="4-2)받을어음"/>
      <sheetName val="5.미수금"/>
      <sheetName val="6.미수수익"/>
      <sheetName val="7.선급금"/>
      <sheetName val="8.선급비용-본사"/>
      <sheetName val="8.선급비용-포항"/>
      <sheetName val="(2)재고자산"/>
      <sheetName val="재고자산명세서"/>
      <sheetName val="미착품"/>
      <sheetName val="(二)고정자산"/>
      <sheetName val="(1)투자자산"/>
      <sheetName val="1.장기금융상품"/>
      <sheetName val="2-1)유가증권"/>
      <sheetName val="2-2)관계사주식"/>
      <sheetName val="2-3)출자금"/>
      <sheetName val="3.선급리스부대비"/>
      <sheetName val="4-1)주임종장기대여금"/>
      <sheetName val="5.장기성매출채권"/>
      <sheetName val="6-1)보증금-전화가입권"/>
      <sheetName val="6-2)보증금-보증예치금"/>
      <sheetName val="7.이연법인세차"/>
      <sheetName val="(2)유형자산"/>
      <sheetName val="유형자산명세서"/>
      <sheetName val="1.토지"/>
      <sheetName val="2.건물"/>
      <sheetName val="3.구축물"/>
      <sheetName val="4.기계장치 "/>
      <sheetName val="5.차량운반구"/>
      <sheetName val="6.공기구 "/>
      <sheetName val="7.비품"/>
      <sheetName val="8.건설중인자산"/>
      <sheetName val="(3)무형자산"/>
      <sheetName val="1.산업재산권"/>
      <sheetName val="(三)유동부채"/>
      <sheetName val="1-1)외상매입금"/>
      <sheetName val="2)지급어음"/>
      <sheetName val="2.단기차입금"/>
      <sheetName val="3.미지급금-본사"/>
      <sheetName val="3.미지급금 -포항"/>
      <sheetName val="4.선수금"/>
      <sheetName val="5.예수금"/>
      <sheetName val="6.미지급비용-본사"/>
      <sheetName val="6.미지급비용-포항"/>
      <sheetName val="7.미지급법인세"/>
      <sheetName val="8.유동성장기부채"/>
      <sheetName val="9.보증예수금"/>
      <sheetName val="(四)고정부채"/>
      <sheetName val="1.장기차입금-외화"/>
      <sheetName val="1.장기차입금-원화"/>
      <sheetName val="2.퇴직급여충당금"/>
      <sheetName val="국민연금전환금"/>
      <sheetName val="퇴직신탁"/>
      <sheetName val="3.대손충당금"/>
      <sheetName val="4.이연법인세대"/>
      <sheetName val="(五) 자 본"/>
      <sheetName val="(1) 자본금"/>
      <sheetName val="자본금"/>
      <sheetName val="(2) 잉여금명세서"/>
      <sheetName val="잉여금명세서"/>
      <sheetName val="손익계산서부속명세"/>
      <sheetName val="(一)매출액명세서"/>
      <sheetName val="매출액명세서"/>
      <sheetName val="(二)매출원가명세서"/>
      <sheetName val="매출원가명세서"/>
      <sheetName val="(三)제조원가명세서"/>
      <sheetName val="제조원가명세서"/>
      <sheetName val="(四)상품수불명세서"/>
      <sheetName val="상품수불"/>
      <sheetName val="(五)제품수불명세서"/>
      <sheetName val="제품수불명세서"/>
      <sheetName val="(六)재공품수불명세서"/>
      <sheetName val="재공품수불명세서"/>
      <sheetName val="(七)원재료수불명세서"/>
      <sheetName val="원재료"/>
      <sheetName val="(八)저장품수불명세서"/>
      <sheetName val="저장품수불명세서"/>
      <sheetName val="(九)영업외수익명세서"/>
      <sheetName val="영업외수익"/>
      <sheetName val="(十)영업외비용명세서"/>
      <sheetName val="영업외비용"/>
      <sheetName val="(十一)특별손실명세서"/>
      <sheetName val="특별손실"/>
      <sheetName val="(十二)법인세비용명세서"/>
      <sheetName val="법인세비용조정명세서"/>
      <sheetName val="(十三)감가상각비명세서"/>
      <sheetName val="감가상각비명세서"/>
      <sheetName val="(十四)이익잉여금처분계산서"/>
      <sheetName val="이익잉여금처분계산서"/>
      <sheetName val="감사보고서"/>
      <sheetName val="소득금액조정합계표"/>
      <sheetName val="자본금과적립금조정명세서"/>
      <sheetName val="어음"/>
      <sheetName val="관계사와의거래(미지금)"/>
      <sheetName val="관계사(외출)"/>
      <sheetName val="잉여금"/>
      <sheetName val="기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A8" t="str">
            <v>Ⅰ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쇼핑_201002_보고요약"/>
      <sheetName val="3월정산"/>
      <sheetName val="정산요약_3월"/>
      <sheetName val="CPS"/>
      <sheetName val="CPC"/>
      <sheetName val="CPT"/>
      <sheetName val="CPT차이검증"/>
      <sheetName val="비용"/>
      <sheetName val="목록값"/>
      <sheetName val="선수수익_선급비용"/>
    </sheetNames>
    <sheetDataSet>
      <sheetData sheetId="0" refreshError="1"/>
      <sheetData sheetId="1"/>
      <sheetData sheetId="2" refreshError="1"/>
      <sheetData sheetId="3">
        <row r="64">
          <cell r="E64">
            <v>62276297560.052116</v>
          </cell>
        </row>
      </sheetData>
      <sheetData sheetId="4" refreshError="1"/>
      <sheetData sheetId="5"/>
      <sheetData sheetId="6" refreshError="1"/>
      <sheetData sheetId="7" refreshError="1"/>
      <sheetData sheetId="8">
        <row r="3">
          <cell r="B3" t="str">
            <v>1월</v>
          </cell>
          <cell r="C3" t="str">
            <v>쇼핑하우</v>
          </cell>
          <cell r="E3" t="str">
            <v>쇼핑몰매출(광고)</v>
          </cell>
        </row>
        <row r="4">
          <cell r="C4" t="str">
            <v>쇼핑몰</v>
          </cell>
          <cell r="E4" t="str">
            <v>쇼핑몰매출(쇼핑몰)</v>
          </cell>
        </row>
        <row r="5">
          <cell r="C5" t="str">
            <v>소호-CPT</v>
          </cell>
          <cell r="E5" t="str">
            <v>광고대행수수료(쇼핑)</v>
          </cell>
        </row>
        <row r="6">
          <cell r="C6" t="str">
            <v>여행</v>
          </cell>
          <cell r="E6" t="str">
            <v>외주가공비(일반)</v>
          </cell>
        </row>
        <row r="7">
          <cell r="E7" t="str">
            <v>지급수수료(용역비_사업)</v>
          </cell>
        </row>
        <row r="8">
          <cell r="E8" t="str">
            <v>지급수수료(결제대행수수료)</v>
          </cell>
        </row>
      </sheetData>
      <sheetData sheetId="9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채조회"/>
      <sheetName val="총괄표"/>
      <sheetName val="수입2"/>
    </sheetNames>
    <sheetDataSet>
      <sheetData sheetId="0">
        <row r="5">
          <cell r="H5" t="str">
            <v>조회금액</v>
          </cell>
          <cell r="I5" t="str">
            <v>refer</v>
          </cell>
          <cell r="J5" t="str">
            <v>회신금액</v>
          </cell>
          <cell r="K5" t="str">
            <v>refer</v>
          </cell>
          <cell r="L5" t="str">
            <v>조회금액</v>
          </cell>
        </row>
      </sheetData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24.보증금(전신전화가입권)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>
            <v>0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>
            <v>0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>
            <v>0</v>
          </cell>
        </row>
        <row r="483">
          <cell r="C48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(운영부배부안한것)"/>
      <sheetName val="총괄표(운영부부배한것)"/>
      <sheetName val="총괄표(운영부에서얼마나배부되었나)"/>
      <sheetName val="경비예산집계표"/>
      <sheetName val="인건비예산(정규직)"/>
      <sheetName val="인건비예산(용역)"/>
      <sheetName val="기타자료"/>
      <sheetName val="직급별연봉표"/>
      <sheetName val="인원계획(정규)"/>
      <sheetName val="계정code"/>
      <sheetName val="손익계산서"/>
      <sheetName val="TOTAL"/>
      <sheetName val="24.보증금(전신전화가입권)"/>
      <sheetName val="Links"/>
      <sheetName val="Lead"/>
      <sheetName val="회사정보"/>
      <sheetName val="개인사용종합"/>
      <sheetName val="control sheet"/>
      <sheetName val="관세"/>
      <sheetName val="0001"/>
      <sheetName val="본부별매출"/>
      <sheetName val="COBS"/>
      <sheetName val="월별수입"/>
      <sheetName val="총괄"/>
      <sheetName val="MISU12-1"/>
      <sheetName val="생산실적"/>
      <sheetName val="예금구좌"/>
      <sheetName val="잉여금"/>
      <sheetName val="대차대조표"/>
      <sheetName val="Assumption"/>
      <sheetName val="무형자산명세"/>
      <sheetName val="출금실적"/>
      <sheetName val="제조경비"/>
      <sheetName val="첨부1"/>
      <sheetName val="99년 인건비예산"/>
      <sheetName val="ROOT"/>
      <sheetName val="세액계산"/>
      <sheetName val="Ref_Codes"/>
      <sheetName val="시산표"/>
      <sheetName val="실적표"/>
      <sheetName val="2001"/>
      <sheetName val="요약"/>
      <sheetName val="자료"/>
      <sheetName val="10K4"/>
      <sheetName val="부서종합"/>
      <sheetName val="충전"/>
      <sheetName val="24_보증금(전신전화가입권)"/>
      <sheetName val="control_sheet"/>
      <sheetName val="현장경상비"/>
      <sheetName val="P.L"/>
      <sheetName val="손익"/>
      <sheetName val="조회서송부 LIST"/>
      <sheetName val="#REF"/>
      <sheetName val="계DATA"/>
      <sheetName val="실DATA "/>
      <sheetName val="경비"/>
      <sheetName val="일반"/>
      <sheetName val="data"/>
      <sheetName val="경락률"/>
      <sheetName val="법원비용"/>
      <sheetName val="항고구분"/>
      <sheetName val="경매회차하락률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8">
          <cell r="T18">
            <v>1012</v>
          </cell>
          <cell r="AO18">
            <v>40000</v>
          </cell>
          <cell r="BD18">
            <v>7500</v>
          </cell>
          <cell r="BE18">
            <v>7500</v>
          </cell>
          <cell r="BU18">
            <v>7500</v>
          </cell>
          <cell r="BV18">
            <v>0</v>
          </cell>
          <cell r="CL18">
            <v>7500</v>
          </cell>
          <cell r="CM18">
            <v>0</v>
          </cell>
          <cell r="DC18">
            <v>7500</v>
          </cell>
          <cell r="DD18">
            <v>7500</v>
          </cell>
          <cell r="DT18">
            <v>7500</v>
          </cell>
          <cell r="DU18">
            <v>0</v>
          </cell>
          <cell r="EK18">
            <v>7500</v>
          </cell>
          <cell r="EL18">
            <v>0</v>
          </cell>
          <cell r="FA18">
            <v>7500</v>
          </cell>
          <cell r="FB18">
            <v>7500</v>
          </cell>
          <cell r="FR18">
            <v>7500</v>
          </cell>
          <cell r="FS18">
            <v>0</v>
          </cell>
          <cell r="GI18">
            <v>7500</v>
          </cell>
          <cell r="GJ18">
            <v>0</v>
          </cell>
          <cell r="GZ18">
            <v>7500</v>
          </cell>
          <cell r="HA18">
            <v>0</v>
          </cell>
          <cell r="HQ18">
            <v>7500</v>
          </cell>
          <cell r="HR18">
            <v>7500</v>
          </cell>
          <cell r="IH18">
            <v>7500</v>
          </cell>
          <cell r="II18">
            <v>0</v>
          </cell>
          <cell r="IU18">
            <v>350</v>
          </cell>
        </row>
        <row r="19">
          <cell r="T19">
            <v>1012</v>
          </cell>
          <cell r="AO19">
            <v>18000</v>
          </cell>
          <cell r="BD19">
            <v>4500</v>
          </cell>
          <cell r="BE19">
            <v>4500</v>
          </cell>
          <cell r="BU19">
            <v>4500</v>
          </cell>
          <cell r="BV19">
            <v>0</v>
          </cell>
          <cell r="CL19">
            <v>4500</v>
          </cell>
          <cell r="CM19">
            <v>0</v>
          </cell>
          <cell r="DC19">
            <v>4500</v>
          </cell>
          <cell r="DD19">
            <v>4500</v>
          </cell>
          <cell r="DT19">
            <v>4500</v>
          </cell>
          <cell r="DU19">
            <v>0</v>
          </cell>
          <cell r="EK19">
            <v>4500</v>
          </cell>
          <cell r="EL19">
            <v>0</v>
          </cell>
          <cell r="FA19">
            <v>4500</v>
          </cell>
          <cell r="FB19">
            <v>4500</v>
          </cell>
          <cell r="FR19">
            <v>4500</v>
          </cell>
          <cell r="FS19">
            <v>0</v>
          </cell>
          <cell r="GI19">
            <v>4500</v>
          </cell>
          <cell r="GJ19">
            <v>0</v>
          </cell>
          <cell r="GZ19">
            <v>4500</v>
          </cell>
          <cell r="HA19">
            <v>0</v>
          </cell>
          <cell r="HQ19">
            <v>4500</v>
          </cell>
          <cell r="HR19">
            <v>4500</v>
          </cell>
          <cell r="IH19">
            <v>4500</v>
          </cell>
          <cell r="II19">
            <v>0</v>
          </cell>
          <cell r="IN19">
            <v>3811.5</v>
          </cell>
          <cell r="IO19">
            <v>1116</v>
          </cell>
          <cell r="IR19">
            <v>20400</v>
          </cell>
          <cell r="IU19">
            <v>350</v>
          </cell>
        </row>
        <row r="20">
          <cell r="T20">
            <v>1012</v>
          </cell>
          <cell r="AO20">
            <v>13333.333333333332</v>
          </cell>
          <cell r="BD20">
            <v>4000</v>
          </cell>
          <cell r="BE20">
            <v>4000</v>
          </cell>
          <cell r="BU20">
            <v>4000</v>
          </cell>
          <cell r="BV20">
            <v>0</v>
          </cell>
          <cell r="CL20">
            <v>4000</v>
          </cell>
          <cell r="CM20">
            <v>0</v>
          </cell>
          <cell r="DC20">
            <v>4000</v>
          </cell>
          <cell r="DD20">
            <v>4000</v>
          </cell>
          <cell r="DT20">
            <v>4000</v>
          </cell>
          <cell r="DU20">
            <v>0</v>
          </cell>
          <cell r="EK20">
            <v>4000</v>
          </cell>
          <cell r="EL20">
            <v>0</v>
          </cell>
          <cell r="FA20">
            <v>4000</v>
          </cell>
          <cell r="FB20">
            <v>4000</v>
          </cell>
          <cell r="FR20">
            <v>4000</v>
          </cell>
          <cell r="FS20">
            <v>0</v>
          </cell>
          <cell r="GI20">
            <v>4000</v>
          </cell>
          <cell r="GJ20">
            <v>0</v>
          </cell>
          <cell r="GZ20">
            <v>4000</v>
          </cell>
          <cell r="HA20">
            <v>0</v>
          </cell>
          <cell r="HQ20">
            <v>4000</v>
          </cell>
          <cell r="HR20">
            <v>4000</v>
          </cell>
          <cell r="IH20">
            <v>4000</v>
          </cell>
          <cell r="II20">
            <v>0</v>
          </cell>
          <cell r="IN20">
            <v>3432</v>
          </cell>
          <cell r="IO20">
            <v>1008</v>
          </cell>
          <cell r="IP20">
            <v>499.2</v>
          </cell>
          <cell r="IQ20">
            <v>915.2</v>
          </cell>
          <cell r="IR20">
            <v>19200</v>
          </cell>
          <cell r="IU20">
            <v>700</v>
          </cell>
        </row>
        <row r="21">
          <cell r="T21">
            <v>1010</v>
          </cell>
          <cell r="AO21">
            <v>13333.333333333332</v>
          </cell>
          <cell r="BD21">
            <v>4000</v>
          </cell>
          <cell r="BE21">
            <v>4000</v>
          </cell>
          <cell r="BU21">
            <v>4000</v>
          </cell>
          <cell r="BV21">
            <v>0</v>
          </cell>
          <cell r="CL21">
            <v>4000</v>
          </cell>
          <cell r="CM21">
            <v>0</v>
          </cell>
          <cell r="DC21">
            <v>4000</v>
          </cell>
          <cell r="DD21">
            <v>4000</v>
          </cell>
          <cell r="DT21">
            <v>4000</v>
          </cell>
          <cell r="DU21">
            <v>0</v>
          </cell>
          <cell r="EK21">
            <v>4000</v>
          </cell>
          <cell r="EL21">
            <v>0</v>
          </cell>
          <cell r="FA21">
            <v>4000</v>
          </cell>
          <cell r="FB21">
            <v>4000</v>
          </cell>
          <cell r="FR21">
            <v>4000</v>
          </cell>
          <cell r="FS21">
            <v>0</v>
          </cell>
          <cell r="GI21">
            <v>4000</v>
          </cell>
          <cell r="GJ21">
            <v>0</v>
          </cell>
          <cell r="GZ21">
            <v>4000</v>
          </cell>
          <cell r="HA21">
            <v>0</v>
          </cell>
          <cell r="HQ21">
            <v>4000</v>
          </cell>
          <cell r="HR21">
            <v>4000</v>
          </cell>
          <cell r="IH21">
            <v>4000</v>
          </cell>
          <cell r="II21">
            <v>0</v>
          </cell>
          <cell r="IN21">
            <v>3432</v>
          </cell>
          <cell r="IO21">
            <v>1008</v>
          </cell>
          <cell r="IP21">
            <v>499.2</v>
          </cell>
          <cell r="IQ21">
            <v>915.2</v>
          </cell>
          <cell r="IR21">
            <v>19200</v>
          </cell>
          <cell r="IU21">
            <v>350</v>
          </cell>
        </row>
        <row r="22">
          <cell r="T22">
            <v>1001</v>
          </cell>
          <cell r="AO22">
            <v>2475</v>
          </cell>
          <cell r="BD22">
            <v>1650</v>
          </cell>
          <cell r="BE22">
            <v>1650</v>
          </cell>
          <cell r="BU22">
            <v>1650</v>
          </cell>
          <cell r="BV22">
            <v>0</v>
          </cell>
          <cell r="CL22">
            <v>1650</v>
          </cell>
          <cell r="CM22">
            <v>0</v>
          </cell>
          <cell r="DC22">
            <v>1650</v>
          </cell>
          <cell r="DD22">
            <v>1650</v>
          </cell>
          <cell r="DT22">
            <v>1650</v>
          </cell>
          <cell r="DU22">
            <v>0</v>
          </cell>
          <cell r="EK22">
            <v>1650</v>
          </cell>
          <cell r="EL22">
            <v>0</v>
          </cell>
          <cell r="FA22">
            <v>1650</v>
          </cell>
          <cell r="FB22">
            <v>1650</v>
          </cell>
          <cell r="FR22">
            <v>1650</v>
          </cell>
          <cell r="FS22">
            <v>0</v>
          </cell>
          <cell r="GI22">
            <v>1650</v>
          </cell>
          <cell r="GJ22">
            <v>0</v>
          </cell>
          <cell r="GZ22">
            <v>1650</v>
          </cell>
          <cell r="HA22">
            <v>0</v>
          </cell>
          <cell r="HQ22">
            <v>1650</v>
          </cell>
          <cell r="HR22">
            <v>1650</v>
          </cell>
          <cell r="IH22">
            <v>1650</v>
          </cell>
          <cell r="II22">
            <v>0</v>
          </cell>
          <cell r="IN22">
            <v>934.3125</v>
          </cell>
          <cell r="IO22">
            <v>265.5</v>
          </cell>
          <cell r="IP22">
            <v>135.9</v>
          </cell>
          <cell r="IQ22">
            <v>249.15</v>
          </cell>
          <cell r="IR22">
            <v>7800</v>
          </cell>
          <cell r="IU22">
            <v>175</v>
          </cell>
        </row>
        <row r="23">
          <cell r="T23">
            <v>1006</v>
          </cell>
          <cell r="AO23">
            <v>2475</v>
          </cell>
          <cell r="BD23">
            <v>1650</v>
          </cell>
          <cell r="BE23">
            <v>1650</v>
          </cell>
          <cell r="BU23">
            <v>1650</v>
          </cell>
          <cell r="BV23">
            <v>0</v>
          </cell>
          <cell r="CL23">
            <v>1650</v>
          </cell>
          <cell r="CM23">
            <v>0</v>
          </cell>
          <cell r="DC23">
            <v>1650</v>
          </cell>
          <cell r="DD23">
            <v>1650</v>
          </cell>
          <cell r="DT23">
            <v>1650</v>
          </cell>
          <cell r="DU23">
            <v>0</v>
          </cell>
          <cell r="EK23">
            <v>1650</v>
          </cell>
          <cell r="EL23">
            <v>0</v>
          </cell>
          <cell r="FA23">
            <v>1650</v>
          </cell>
          <cell r="FB23">
            <v>1650</v>
          </cell>
          <cell r="FR23">
            <v>1650</v>
          </cell>
          <cell r="FS23">
            <v>0</v>
          </cell>
          <cell r="GI23">
            <v>1650</v>
          </cell>
          <cell r="GJ23">
            <v>0</v>
          </cell>
          <cell r="GZ23">
            <v>1650</v>
          </cell>
          <cell r="HA23">
            <v>0</v>
          </cell>
          <cell r="HQ23">
            <v>1650</v>
          </cell>
          <cell r="HR23">
            <v>1650</v>
          </cell>
          <cell r="IH23">
            <v>1650</v>
          </cell>
          <cell r="II23">
            <v>0</v>
          </cell>
          <cell r="IN23">
            <v>934.3125</v>
          </cell>
          <cell r="IO23">
            <v>265.5</v>
          </cell>
          <cell r="IP23">
            <v>135.9</v>
          </cell>
          <cell r="IQ23">
            <v>249.15</v>
          </cell>
          <cell r="IR23">
            <v>7800</v>
          </cell>
          <cell r="IU23">
            <v>175</v>
          </cell>
        </row>
        <row r="24">
          <cell r="T24">
            <v>1002</v>
          </cell>
          <cell r="AO24">
            <v>8800</v>
          </cell>
          <cell r="BD24">
            <v>3300</v>
          </cell>
          <cell r="BE24">
            <v>3300</v>
          </cell>
          <cell r="BU24">
            <v>3300</v>
          </cell>
          <cell r="BV24">
            <v>0</v>
          </cell>
          <cell r="CL24">
            <v>3300</v>
          </cell>
          <cell r="CM24">
            <v>0</v>
          </cell>
          <cell r="DC24">
            <v>3300</v>
          </cell>
          <cell r="DD24">
            <v>3300</v>
          </cell>
          <cell r="DT24">
            <v>3300</v>
          </cell>
          <cell r="DU24">
            <v>0</v>
          </cell>
          <cell r="EK24">
            <v>3300</v>
          </cell>
          <cell r="EL24">
            <v>0</v>
          </cell>
          <cell r="FA24">
            <v>3300</v>
          </cell>
          <cell r="FB24">
            <v>3300</v>
          </cell>
          <cell r="FR24">
            <v>3300</v>
          </cell>
          <cell r="FS24">
            <v>0</v>
          </cell>
          <cell r="GI24">
            <v>3300</v>
          </cell>
          <cell r="GJ24">
            <v>0</v>
          </cell>
          <cell r="GZ24">
            <v>3300</v>
          </cell>
          <cell r="HA24">
            <v>0</v>
          </cell>
          <cell r="HQ24">
            <v>3300</v>
          </cell>
          <cell r="HR24">
            <v>3300</v>
          </cell>
          <cell r="IH24">
            <v>3300</v>
          </cell>
          <cell r="II24">
            <v>0</v>
          </cell>
          <cell r="IN24">
            <v>2821.5</v>
          </cell>
          <cell r="IO24">
            <v>828</v>
          </cell>
          <cell r="IP24">
            <v>410.4</v>
          </cell>
          <cell r="IQ24">
            <v>752.4</v>
          </cell>
          <cell r="IR24">
            <v>15600</v>
          </cell>
          <cell r="IU24">
            <v>350</v>
          </cell>
        </row>
        <row r="25">
          <cell r="T25">
            <v>1012</v>
          </cell>
          <cell r="AO25">
            <v>6200</v>
          </cell>
          <cell r="BD25">
            <v>3100</v>
          </cell>
          <cell r="BE25">
            <v>3100</v>
          </cell>
          <cell r="BU25">
            <v>3100</v>
          </cell>
          <cell r="BV25">
            <v>0</v>
          </cell>
          <cell r="CL25">
            <v>3100</v>
          </cell>
          <cell r="CM25">
            <v>0</v>
          </cell>
          <cell r="DC25">
            <v>3100</v>
          </cell>
          <cell r="DD25">
            <v>3100</v>
          </cell>
          <cell r="DT25">
            <v>3100</v>
          </cell>
          <cell r="DU25">
            <v>0</v>
          </cell>
          <cell r="EK25">
            <v>3100</v>
          </cell>
          <cell r="EL25">
            <v>0</v>
          </cell>
          <cell r="FA25">
            <v>3100</v>
          </cell>
          <cell r="FB25">
            <v>3100</v>
          </cell>
          <cell r="FR25">
            <v>3100</v>
          </cell>
          <cell r="FS25">
            <v>0</v>
          </cell>
          <cell r="GI25">
            <v>3100</v>
          </cell>
          <cell r="GJ25">
            <v>0</v>
          </cell>
          <cell r="GZ25">
            <v>3100</v>
          </cell>
          <cell r="HA25">
            <v>0</v>
          </cell>
          <cell r="HQ25">
            <v>3100</v>
          </cell>
          <cell r="HR25">
            <v>3100</v>
          </cell>
          <cell r="IH25">
            <v>3100</v>
          </cell>
          <cell r="II25">
            <v>0</v>
          </cell>
          <cell r="IN25">
            <v>2590.5</v>
          </cell>
          <cell r="IO25">
            <v>756</v>
          </cell>
          <cell r="IP25">
            <v>376.8</v>
          </cell>
          <cell r="IQ25">
            <v>690.8</v>
          </cell>
          <cell r="IR25">
            <v>13200</v>
          </cell>
          <cell r="IU25">
            <v>350</v>
          </cell>
        </row>
        <row r="26">
          <cell r="T26">
            <v>1008</v>
          </cell>
          <cell r="AO26">
            <v>6200</v>
          </cell>
          <cell r="BD26">
            <v>3100</v>
          </cell>
          <cell r="BE26">
            <v>3100</v>
          </cell>
          <cell r="BU26">
            <v>3100</v>
          </cell>
          <cell r="BV26">
            <v>0</v>
          </cell>
          <cell r="CL26">
            <v>3100</v>
          </cell>
          <cell r="CM26">
            <v>0</v>
          </cell>
          <cell r="DC26">
            <v>3100</v>
          </cell>
          <cell r="DD26">
            <v>3100</v>
          </cell>
          <cell r="DT26">
            <v>3100</v>
          </cell>
          <cell r="DU26">
            <v>0</v>
          </cell>
          <cell r="EK26">
            <v>3100</v>
          </cell>
          <cell r="EL26">
            <v>0</v>
          </cell>
          <cell r="FA26">
            <v>3100</v>
          </cell>
          <cell r="FB26">
            <v>3100</v>
          </cell>
          <cell r="FR26">
            <v>3100</v>
          </cell>
          <cell r="FS26">
            <v>0</v>
          </cell>
          <cell r="GI26">
            <v>3100</v>
          </cell>
          <cell r="GJ26">
            <v>0</v>
          </cell>
          <cell r="GZ26">
            <v>3100</v>
          </cell>
          <cell r="HA26">
            <v>0</v>
          </cell>
          <cell r="HQ26">
            <v>3100</v>
          </cell>
          <cell r="HR26">
            <v>3100</v>
          </cell>
          <cell r="IH26">
            <v>3100</v>
          </cell>
          <cell r="II26">
            <v>0</v>
          </cell>
          <cell r="IN26">
            <v>2590.5</v>
          </cell>
          <cell r="IO26">
            <v>756</v>
          </cell>
          <cell r="IP26">
            <v>376.8</v>
          </cell>
          <cell r="IQ26">
            <v>690.8</v>
          </cell>
          <cell r="IR26">
            <v>13200</v>
          </cell>
          <cell r="IU26">
            <v>350</v>
          </cell>
        </row>
        <row r="27">
          <cell r="T27">
            <v>1012</v>
          </cell>
          <cell r="AO27">
            <v>0</v>
          </cell>
          <cell r="BD27">
            <v>1000</v>
          </cell>
          <cell r="BU27">
            <v>1000</v>
          </cell>
          <cell r="CL27">
            <v>1000</v>
          </cell>
          <cell r="DC27">
            <v>1000</v>
          </cell>
          <cell r="DT27">
            <v>1000</v>
          </cell>
          <cell r="EK27">
            <v>1000</v>
          </cell>
          <cell r="FA27">
            <v>1000</v>
          </cell>
          <cell r="FR27">
            <v>1000</v>
          </cell>
          <cell r="GI27">
            <v>1000</v>
          </cell>
          <cell r="GZ27">
            <v>1000</v>
          </cell>
          <cell r="HQ27">
            <v>1000</v>
          </cell>
          <cell r="IH27">
            <v>1000</v>
          </cell>
          <cell r="IN27">
            <v>495</v>
          </cell>
          <cell r="IO27">
            <v>180</v>
          </cell>
          <cell r="IP27">
            <v>72</v>
          </cell>
          <cell r="IQ27">
            <v>132</v>
          </cell>
          <cell r="IR27">
            <v>0</v>
          </cell>
          <cell r="IU27">
            <v>350</v>
          </cell>
        </row>
        <row r="28">
          <cell r="T28">
            <v>1011</v>
          </cell>
          <cell r="AO28">
            <v>4201.8984514592021</v>
          </cell>
          <cell r="BD28">
            <v>4507.782608695652</v>
          </cell>
          <cell r="BE28">
            <v>1813</v>
          </cell>
          <cell r="BU28">
            <v>2143</v>
          </cell>
          <cell r="BV28">
            <v>0</v>
          </cell>
          <cell r="CL28">
            <v>2143</v>
          </cell>
          <cell r="CM28">
            <v>1813</v>
          </cell>
          <cell r="DC28">
            <v>2143</v>
          </cell>
          <cell r="DD28">
            <v>0</v>
          </cell>
          <cell r="DT28">
            <v>2143</v>
          </cell>
          <cell r="DU28">
            <v>1813</v>
          </cell>
          <cell r="EK28">
            <v>2143</v>
          </cell>
          <cell r="EL28">
            <v>0</v>
          </cell>
          <cell r="FA28">
            <v>2176</v>
          </cell>
          <cell r="FB28">
            <v>1846</v>
          </cell>
          <cell r="FR28">
            <v>2176</v>
          </cell>
          <cell r="FS28">
            <v>0</v>
          </cell>
          <cell r="GI28">
            <v>2176</v>
          </cell>
          <cell r="GJ28">
            <v>1846</v>
          </cell>
          <cell r="GZ28">
            <v>2176</v>
          </cell>
          <cell r="HA28">
            <v>0</v>
          </cell>
          <cell r="HQ28">
            <v>2176</v>
          </cell>
          <cell r="HR28">
            <v>0</v>
          </cell>
          <cell r="IH28">
            <v>3620.695652173913</v>
          </cell>
          <cell r="II28">
            <v>1846</v>
          </cell>
          <cell r="IN28">
            <v>1678.8947282608697</v>
          </cell>
          <cell r="IO28">
            <v>445.85217391304343</v>
          </cell>
          <cell r="IP28">
            <v>244.20286956521741</v>
          </cell>
          <cell r="IQ28">
            <v>447.70526086956522</v>
          </cell>
          <cell r="IS28">
            <v>40</v>
          </cell>
          <cell r="IT28">
            <v>100</v>
          </cell>
          <cell r="IU28">
            <v>50</v>
          </cell>
          <cell r="IV28">
            <v>0</v>
          </cell>
        </row>
        <row r="29">
          <cell r="T29">
            <v>1012</v>
          </cell>
          <cell r="AO29">
            <v>4147.8110232281142</v>
          </cell>
          <cell r="BD29">
            <v>2979.5652173913045</v>
          </cell>
          <cell r="BE29">
            <v>1165</v>
          </cell>
          <cell r="BU29">
            <v>1460</v>
          </cell>
          <cell r="BV29">
            <v>0</v>
          </cell>
          <cell r="CL29">
            <v>1460</v>
          </cell>
          <cell r="CM29">
            <v>1165</v>
          </cell>
          <cell r="DC29">
            <v>1460</v>
          </cell>
          <cell r="DD29">
            <v>0</v>
          </cell>
          <cell r="DT29">
            <v>1460</v>
          </cell>
          <cell r="DU29">
            <v>1165</v>
          </cell>
          <cell r="EK29">
            <v>1460</v>
          </cell>
          <cell r="EL29">
            <v>0</v>
          </cell>
          <cell r="FA29">
            <v>1483</v>
          </cell>
          <cell r="FB29">
            <v>1188</v>
          </cell>
          <cell r="FR29">
            <v>1483</v>
          </cell>
          <cell r="FS29">
            <v>0</v>
          </cell>
          <cell r="GI29">
            <v>1483</v>
          </cell>
          <cell r="GJ29">
            <v>1188</v>
          </cell>
          <cell r="GZ29">
            <v>1483</v>
          </cell>
          <cell r="HA29">
            <v>0</v>
          </cell>
          <cell r="HQ29">
            <v>1483</v>
          </cell>
          <cell r="HR29">
            <v>0</v>
          </cell>
          <cell r="IH29">
            <v>2412.7391304347825</v>
          </cell>
          <cell r="II29">
            <v>1188</v>
          </cell>
          <cell r="IN29">
            <v>1120.610054347826</v>
          </cell>
          <cell r="IO29">
            <v>301.60956521739132</v>
          </cell>
          <cell r="IP29">
            <v>162.99782608695654</v>
          </cell>
          <cell r="IQ29">
            <v>298.82934782608697</v>
          </cell>
          <cell r="IS29">
            <v>40</v>
          </cell>
          <cell r="IT29">
            <v>100</v>
          </cell>
          <cell r="IU29">
            <v>50</v>
          </cell>
          <cell r="IV29">
            <v>0</v>
          </cell>
        </row>
        <row r="30">
          <cell r="T30">
            <v>1002</v>
          </cell>
          <cell r="AO30">
            <v>7827.4691911852315</v>
          </cell>
          <cell r="BD30">
            <v>3567.869565217391</v>
          </cell>
          <cell r="BE30">
            <v>1484</v>
          </cell>
          <cell r="BU30">
            <v>1729</v>
          </cell>
          <cell r="BV30">
            <v>0</v>
          </cell>
          <cell r="CL30">
            <v>1729</v>
          </cell>
          <cell r="CM30">
            <v>1484</v>
          </cell>
          <cell r="DC30">
            <v>1729</v>
          </cell>
          <cell r="DD30">
            <v>0</v>
          </cell>
          <cell r="DT30">
            <v>1729</v>
          </cell>
          <cell r="DU30">
            <v>1484</v>
          </cell>
          <cell r="EK30">
            <v>1729</v>
          </cell>
          <cell r="EL30">
            <v>0</v>
          </cell>
          <cell r="FA30">
            <v>1729</v>
          </cell>
          <cell r="FB30">
            <v>1484</v>
          </cell>
          <cell r="FR30">
            <v>1729</v>
          </cell>
          <cell r="FS30">
            <v>0</v>
          </cell>
          <cell r="GI30">
            <v>1729</v>
          </cell>
          <cell r="GJ30">
            <v>1484</v>
          </cell>
          <cell r="GZ30">
            <v>1729</v>
          </cell>
          <cell r="HA30">
            <v>0</v>
          </cell>
          <cell r="HQ30">
            <v>1729</v>
          </cell>
          <cell r="HR30">
            <v>0</v>
          </cell>
          <cell r="IH30">
            <v>2890.391304347826</v>
          </cell>
          <cell r="II30">
            <v>1484</v>
          </cell>
          <cell r="IN30">
            <v>1346.905760869565</v>
          </cell>
          <cell r="IO30">
            <v>356.22391304347821</v>
          </cell>
          <cell r="IP30">
            <v>195.91356521739129</v>
          </cell>
          <cell r="IQ30">
            <v>359.17486956521742</v>
          </cell>
          <cell r="IS30">
            <v>40</v>
          </cell>
          <cell r="IT30">
            <v>100</v>
          </cell>
          <cell r="IU30">
            <v>50</v>
          </cell>
          <cell r="IV30">
            <v>50</v>
          </cell>
        </row>
        <row r="31">
          <cell r="T31">
            <v>1008</v>
          </cell>
          <cell r="AO31">
            <v>9914.6600595592572</v>
          </cell>
          <cell r="BD31">
            <v>4404.54347826087</v>
          </cell>
          <cell r="BE31">
            <v>1813</v>
          </cell>
          <cell r="BU31">
            <v>2158</v>
          </cell>
          <cell r="BV31">
            <v>0</v>
          </cell>
          <cell r="CL31">
            <v>2158</v>
          </cell>
          <cell r="CM31">
            <v>1813</v>
          </cell>
          <cell r="DC31">
            <v>2158</v>
          </cell>
          <cell r="DD31">
            <v>0</v>
          </cell>
          <cell r="DT31">
            <v>2158</v>
          </cell>
          <cell r="DU31">
            <v>1813</v>
          </cell>
          <cell r="EK31">
            <v>2158</v>
          </cell>
          <cell r="EL31">
            <v>0</v>
          </cell>
          <cell r="FA31">
            <v>2158</v>
          </cell>
          <cell r="FB31">
            <v>1813</v>
          </cell>
          <cell r="FR31">
            <v>2158</v>
          </cell>
          <cell r="FS31">
            <v>0</v>
          </cell>
          <cell r="GI31">
            <v>2158</v>
          </cell>
          <cell r="GJ31">
            <v>1813</v>
          </cell>
          <cell r="GZ31">
            <v>2158</v>
          </cell>
          <cell r="HA31">
            <v>0</v>
          </cell>
          <cell r="HQ31">
            <v>2158</v>
          </cell>
          <cell r="HR31">
            <v>0</v>
          </cell>
          <cell r="IH31">
            <v>3576.869565217391</v>
          </cell>
          <cell r="II31">
            <v>1813</v>
          </cell>
          <cell r="IN31">
            <v>1668.1257880434785</v>
          </cell>
          <cell r="IO31">
            <v>443.42119565217394</v>
          </cell>
          <cell r="IP31">
            <v>242.63647826086958</v>
          </cell>
          <cell r="IQ31">
            <v>444.83354347826094</v>
          </cell>
          <cell r="IS31">
            <v>40</v>
          </cell>
          <cell r="IT31">
            <v>100</v>
          </cell>
          <cell r="IU31">
            <v>50</v>
          </cell>
          <cell r="IV31">
            <v>50</v>
          </cell>
        </row>
        <row r="32">
          <cell r="T32">
            <v>1006</v>
          </cell>
          <cell r="AO32">
            <v>9088.989433591425</v>
          </cell>
          <cell r="BD32">
            <v>4493.434782608696</v>
          </cell>
          <cell r="BE32">
            <v>1846</v>
          </cell>
          <cell r="BU32">
            <v>2206</v>
          </cell>
          <cell r="BV32">
            <v>0</v>
          </cell>
          <cell r="CL32">
            <v>2206</v>
          </cell>
          <cell r="CM32">
            <v>1846</v>
          </cell>
          <cell r="DC32">
            <v>2206</v>
          </cell>
          <cell r="DD32">
            <v>0</v>
          </cell>
          <cell r="DT32">
            <v>2206</v>
          </cell>
          <cell r="DU32">
            <v>1846</v>
          </cell>
          <cell r="EK32">
            <v>2206</v>
          </cell>
          <cell r="EL32">
            <v>0</v>
          </cell>
          <cell r="FA32">
            <v>2239</v>
          </cell>
          <cell r="FB32">
            <v>1879</v>
          </cell>
          <cell r="FR32">
            <v>2239</v>
          </cell>
          <cell r="FS32">
            <v>0</v>
          </cell>
          <cell r="GI32">
            <v>2239</v>
          </cell>
          <cell r="GJ32">
            <v>1879</v>
          </cell>
          <cell r="GZ32">
            <v>2239</v>
          </cell>
          <cell r="HA32">
            <v>0</v>
          </cell>
          <cell r="HQ32">
            <v>2239</v>
          </cell>
          <cell r="HR32">
            <v>0</v>
          </cell>
          <cell r="IH32">
            <v>3709.521739130435</v>
          </cell>
          <cell r="II32">
            <v>1879</v>
          </cell>
          <cell r="IN32">
            <v>1716.1219565217393</v>
          </cell>
          <cell r="IO32">
            <v>456.41934782608695</v>
          </cell>
          <cell r="IP32">
            <v>249.61773913043481</v>
          </cell>
          <cell r="IQ32">
            <v>457.63252173913048</v>
          </cell>
          <cell r="IS32">
            <v>40</v>
          </cell>
          <cell r="IT32">
            <v>100</v>
          </cell>
          <cell r="IU32">
            <v>50</v>
          </cell>
          <cell r="IV32">
            <v>0</v>
          </cell>
        </row>
        <row r="33">
          <cell r="T33">
            <v>1001</v>
          </cell>
          <cell r="AO33">
            <v>10093.727581298393</v>
          </cell>
          <cell r="BD33">
            <v>5232.347826086956</v>
          </cell>
          <cell r="BE33">
            <v>2176</v>
          </cell>
          <cell r="BU33">
            <v>2536</v>
          </cell>
          <cell r="BV33">
            <v>0</v>
          </cell>
          <cell r="CL33">
            <v>2536</v>
          </cell>
          <cell r="CM33">
            <v>2176</v>
          </cell>
          <cell r="DC33">
            <v>2536</v>
          </cell>
          <cell r="DD33">
            <v>0</v>
          </cell>
          <cell r="DT33">
            <v>2536</v>
          </cell>
          <cell r="DU33">
            <v>2176</v>
          </cell>
          <cell r="EK33">
            <v>2536</v>
          </cell>
          <cell r="EL33">
            <v>0</v>
          </cell>
          <cell r="FA33">
            <v>2536</v>
          </cell>
          <cell r="FB33">
            <v>2176</v>
          </cell>
          <cell r="FR33">
            <v>2536</v>
          </cell>
          <cell r="FS33">
            <v>0</v>
          </cell>
          <cell r="GI33">
            <v>2536</v>
          </cell>
          <cell r="GJ33">
            <v>2176</v>
          </cell>
          <cell r="GZ33">
            <v>2536</v>
          </cell>
          <cell r="HA33">
            <v>0</v>
          </cell>
          <cell r="HQ33">
            <v>2536</v>
          </cell>
          <cell r="HR33">
            <v>0</v>
          </cell>
          <cell r="IH33">
            <v>4238.95652173913</v>
          </cell>
          <cell r="II33">
            <v>2176</v>
          </cell>
          <cell r="IN33">
            <v>1975.351304347826</v>
          </cell>
          <cell r="IO33">
            <v>522.46956521739128</v>
          </cell>
          <cell r="IP33">
            <v>287.32382608695656</v>
          </cell>
          <cell r="IQ33">
            <v>526.7603478260869</v>
          </cell>
          <cell r="IS33">
            <v>40</v>
          </cell>
          <cell r="IT33">
            <v>100</v>
          </cell>
          <cell r="IU33">
            <v>50</v>
          </cell>
          <cell r="IV33">
            <v>0</v>
          </cell>
        </row>
        <row r="34">
          <cell r="T34">
            <v>1004</v>
          </cell>
          <cell r="AO34">
            <v>8267.2977323803898</v>
          </cell>
          <cell r="BD34">
            <v>4140.891304347826</v>
          </cell>
          <cell r="BE34">
            <v>1793</v>
          </cell>
          <cell r="BU34">
            <v>2153</v>
          </cell>
          <cell r="BV34">
            <v>0</v>
          </cell>
          <cell r="CL34">
            <v>2153</v>
          </cell>
          <cell r="CM34">
            <v>1793</v>
          </cell>
          <cell r="DC34">
            <v>2163</v>
          </cell>
          <cell r="DD34">
            <v>0</v>
          </cell>
          <cell r="DT34">
            <v>2163</v>
          </cell>
          <cell r="DU34">
            <v>1803</v>
          </cell>
          <cell r="EK34">
            <v>2163</v>
          </cell>
          <cell r="EL34">
            <v>0</v>
          </cell>
          <cell r="FA34">
            <v>2163</v>
          </cell>
          <cell r="FB34">
            <v>1803</v>
          </cell>
          <cell r="FR34">
            <v>2163</v>
          </cell>
          <cell r="FS34">
            <v>0</v>
          </cell>
          <cell r="GI34">
            <v>2163</v>
          </cell>
          <cell r="GJ34">
            <v>1803</v>
          </cell>
          <cell r="GZ34">
            <v>2163</v>
          </cell>
          <cell r="HA34">
            <v>0</v>
          </cell>
          <cell r="HQ34">
            <v>2163</v>
          </cell>
          <cell r="HR34">
            <v>0</v>
          </cell>
          <cell r="IH34">
            <v>3574.04347826087</v>
          </cell>
          <cell r="II34">
            <v>1803</v>
          </cell>
          <cell r="IN34">
            <v>1655.0710597826087</v>
          </cell>
          <cell r="IO34">
            <v>439.8740217391304</v>
          </cell>
          <cell r="IP34">
            <v>240.73760869565217</v>
          </cell>
          <cell r="IQ34">
            <v>441.3522826086957</v>
          </cell>
          <cell r="IS34">
            <v>40</v>
          </cell>
          <cell r="IT34">
            <v>100</v>
          </cell>
          <cell r="IU34">
            <v>50</v>
          </cell>
          <cell r="IV34">
            <v>50</v>
          </cell>
        </row>
        <row r="35">
          <cell r="T35">
            <v>1011</v>
          </cell>
          <cell r="AO35">
            <v>6452.9675417907492</v>
          </cell>
          <cell r="BD35">
            <v>3000.826086956522</v>
          </cell>
          <cell r="BE35">
            <v>1314</v>
          </cell>
          <cell r="BU35">
            <v>1544</v>
          </cell>
          <cell r="BV35">
            <v>0</v>
          </cell>
          <cell r="CL35">
            <v>1544</v>
          </cell>
          <cell r="CM35">
            <v>1314</v>
          </cell>
          <cell r="DC35">
            <v>1554</v>
          </cell>
          <cell r="DD35">
            <v>0</v>
          </cell>
          <cell r="DT35">
            <v>1554</v>
          </cell>
          <cell r="DU35">
            <v>1324</v>
          </cell>
          <cell r="EK35">
            <v>1554</v>
          </cell>
          <cell r="EL35">
            <v>0</v>
          </cell>
          <cell r="FA35">
            <v>1704</v>
          </cell>
          <cell r="FB35">
            <v>1474</v>
          </cell>
          <cell r="FR35">
            <v>1704</v>
          </cell>
          <cell r="FS35">
            <v>0</v>
          </cell>
          <cell r="GI35">
            <v>1704</v>
          </cell>
          <cell r="GJ35">
            <v>1474</v>
          </cell>
          <cell r="GZ35">
            <v>1704</v>
          </cell>
          <cell r="HA35">
            <v>0</v>
          </cell>
          <cell r="HQ35">
            <v>1704</v>
          </cell>
          <cell r="HR35">
            <v>0</v>
          </cell>
          <cell r="IH35">
            <v>2857.565217391304</v>
          </cell>
          <cell r="II35">
            <v>1474</v>
          </cell>
          <cell r="IN35">
            <v>1258.2236413043479</v>
          </cell>
          <cell r="IO35">
            <v>331.92586956521734</v>
          </cell>
          <cell r="IP35">
            <v>183.01434782608695</v>
          </cell>
          <cell r="IQ35">
            <v>335.52630434782606</v>
          </cell>
          <cell r="IS35">
            <v>40</v>
          </cell>
          <cell r="IT35">
            <v>100</v>
          </cell>
          <cell r="IU35">
            <v>50</v>
          </cell>
          <cell r="IV35">
            <v>50</v>
          </cell>
        </row>
        <row r="36">
          <cell r="T36">
            <v>1003</v>
          </cell>
          <cell r="AO36">
            <v>8284.1942132221593</v>
          </cell>
          <cell r="BD36">
            <v>4871.304347826087</v>
          </cell>
          <cell r="BE36">
            <v>2215</v>
          </cell>
          <cell r="BU36">
            <v>2570</v>
          </cell>
          <cell r="BV36">
            <v>0</v>
          </cell>
          <cell r="CL36">
            <v>2570</v>
          </cell>
          <cell r="CM36">
            <v>2225</v>
          </cell>
          <cell r="DC36">
            <v>2570</v>
          </cell>
          <cell r="DD36">
            <v>0</v>
          </cell>
          <cell r="DT36">
            <v>2570</v>
          </cell>
          <cell r="DU36">
            <v>2225</v>
          </cell>
          <cell r="EK36">
            <v>2570</v>
          </cell>
          <cell r="EL36">
            <v>0</v>
          </cell>
          <cell r="FA36">
            <v>2581</v>
          </cell>
          <cell r="FB36">
            <v>2236</v>
          </cell>
          <cell r="FR36">
            <v>2581</v>
          </cell>
          <cell r="FS36">
            <v>0</v>
          </cell>
          <cell r="GI36">
            <v>2581</v>
          </cell>
          <cell r="GJ36">
            <v>2236</v>
          </cell>
          <cell r="GZ36">
            <v>2581</v>
          </cell>
          <cell r="HA36">
            <v>0</v>
          </cell>
          <cell r="HQ36">
            <v>2581</v>
          </cell>
          <cell r="HR36">
            <v>0</v>
          </cell>
          <cell r="IH36">
            <v>4330.913043478261</v>
          </cell>
          <cell r="II36">
            <v>2236</v>
          </cell>
          <cell r="IN36">
            <v>1993.6214673913046</v>
          </cell>
          <cell r="IO36">
            <v>524.35826086956524</v>
          </cell>
          <cell r="IP36">
            <v>289.9813043478261</v>
          </cell>
          <cell r="IQ36">
            <v>531.63239130434795</v>
          </cell>
          <cell r="IS36">
            <v>40</v>
          </cell>
          <cell r="IT36">
            <v>100</v>
          </cell>
          <cell r="IU36">
            <v>50</v>
          </cell>
          <cell r="IV36">
            <v>0</v>
          </cell>
        </row>
        <row r="37">
          <cell r="T37">
            <v>1006</v>
          </cell>
          <cell r="AO37">
            <v>4684.2728830653159</v>
          </cell>
          <cell r="BD37">
            <v>2791.173913043478</v>
          </cell>
          <cell r="BE37">
            <v>1246</v>
          </cell>
          <cell r="BU37">
            <v>1491</v>
          </cell>
          <cell r="BV37">
            <v>0</v>
          </cell>
          <cell r="CL37">
            <v>1491</v>
          </cell>
          <cell r="CM37">
            <v>1246</v>
          </cell>
          <cell r="DC37">
            <v>1501</v>
          </cell>
          <cell r="DD37">
            <v>0</v>
          </cell>
          <cell r="DT37">
            <v>1501</v>
          </cell>
          <cell r="DU37">
            <v>1256</v>
          </cell>
          <cell r="EK37">
            <v>1501</v>
          </cell>
          <cell r="EL37">
            <v>0</v>
          </cell>
          <cell r="FA37">
            <v>1530</v>
          </cell>
          <cell r="FB37">
            <v>1285</v>
          </cell>
          <cell r="FR37">
            <v>1530</v>
          </cell>
          <cell r="FS37">
            <v>0</v>
          </cell>
          <cell r="GI37">
            <v>1530</v>
          </cell>
          <cell r="GJ37">
            <v>1285</v>
          </cell>
          <cell r="GZ37">
            <v>1530</v>
          </cell>
          <cell r="HA37">
            <v>0</v>
          </cell>
          <cell r="HQ37">
            <v>1530</v>
          </cell>
          <cell r="HR37">
            <v>0</v>
          </cell>
          <cell r="IH37">
            <v>2535.6521739130435</v>
          </cell>
          <cell r="II37">
            <v>1285</v>
          </cell>
          <cell r="IN37">
            <v>1157.6740760869566</v>
          </cell>
          <cell r="IO37">
            <v>306.92739130434785</v>
          </cell>
          <cell r="IP37">
            <v>168.38895652173915</v>
          </cell>
          <cell r="IQ37">
            <v>308.71308695652181</v>
          </cell>
          <cell r="IS37">
            <v>40</v>
          </cell>
          <cell r="IT37">
            <v>100</v>
          </cell>
          <cell r="IU37">
            <v>50</v>
          </cell>
          <cell r="IV37">
            <v>0</v>
          </cell>
        </row>
        <row r="38">
          <cell r="T38">
            <v>1003</v>
          </cell>
          <cell r="AO38">
            <v>6686.530082588848</v>
          </cell>
          <cell r="BD38">
            <v>3245.478260869565</v>
          </cell>
          <cell r="BE38">
            <v>1483</v>
          </cell>
          <cell r="BU38">
            <v>1698</v>
          </cell>
          <cell r="BV38">
            <v>0</v>
          </cell>
          <cell r="CL38">
            <v>1698</v>
          </cell>
          <cell r="CM38">
            <v>1483</v>
          </cell>
          <cell r="DC38">
            <v>1708</v>
          </cell>
          <cell r="DD38">
            <v>0</v>
          </cell>
          <cell r="DT38">
            <v>1708</v>
          </cell>
          <cell r="DU38">
            <v>1493</v>
          </cell>
          <cell r="EK38">
            <v>1708</v>
          </cell>
          <cell r="EL38">
            <v>0</v>
          </cell>
          <cell r="FA38">
            <v>1910</v>
          </cell>
          <cell r="FB38">
            <v>1595</v>
          </cell>
          <cell r="FR38">
            <v>1910</v>
          </cell>
          <cell r="FS38">
            <v>0</v>
          </cell>
          <cell r="GI38">
            <v>1910</v>
          </cell>
          <cell r="GJ38">
            <v>1595</v>
          </cell>
          <cell r="GZ38">
            <v>1910</v>
          </cell>
          <cell r="HA38">
            <v>0</v>
          </cell>
          <cell r="HQ38">
            <v>1910</v>
          </cell>
          <cell r="HR38">
            <v>0</v>
          </cell>
          <cell r="IH38">
            <v>3158.2608695652175</v>
          </cell>
          <cell r="II38">
            <v>1595</v>
          </cell>
          <cell r="IN38">
            <v>1390.8567391304348</v>
          </cell>
          <cell r="IO38">
            <v>367.10608695652166</v>
          </cell>
          <cell r="IP38">
            <v>202.3064347826087</v>
          </cell>
          <cell r="IQ38">
            <v>370.89513043478257</v>
          </cell>
          <cell r="IS38">
            <v>40</v>
          </cell>
          <cell r="IT38">
            <v>100</v>
          </cell>
          <cell r="IU38">
            <v>50</v>
          </cell>
          <cell r="IV38">
            <v>50</v>
          </cell>
        </row>
        <row r="39">
          <cell r="T39">
            <v>1012</v>
          </cell>
          <cell r="AO39">
            <v>6716.5302332737811</v>
          </cell>
          <cell r="BD39">
            <v>3275.478260869565</v>
          </cell>
          <cell r="BE39">
            <v>1483</v>
          </cell>
          <cell r="BU39">
            <v>1728</v>
          </cell>
          <cell r="BV39">
            <v>0</v>
          </cell>
          <cell r="CL39">
            <v>1728</v>
          </cell>
          <cell r="CM39">
            <v>1483</v>
          </cell>
          <cell r="DC39">
            <v>1738</v>
          </cell>
          <cell r="DD39">
            <v>0</v>
          </cell>
          <cell r="DT39">
            <v>1738</v>
          </cell>
          <cell r="DU39">
            <v>1493</v>
          </cell>
          <cell r="EK39">
            <v>1738</v>
          </cell>
          <cell r="EL39">
            <v>0</v>
          </cell>
          <cell r="FA39">
            <v>1940</v>
          </cell>
          <cell r="FB39">
            <v>1595</v>
          </cell>
          <cell r="FR39">
            <v>1940</v>
          </cell>
          <cell r="FS39">
            <v>0</v>
          </cell>
          <cell r="GI39">
            <v>1940</v>
          </cell>
          <cell r="GJ39">
            <v>1595</v>
          </cell>
          <cell r="GZ39">
            <v>1940</v>
          </cell>
          <cell r="HA39">
            <v>0</v>
          </cell>
          <cell r="HQ39">
            <v>1940</v>
          </cell>
          <cell r="HR39">
            <v>0</v>
          </cell>
          <cell r="IH39">
            <v>3188.2608695652175</v>
          </cell>
          <cell r="II39">
            <v>1595</v>
          </cell>
          <cell r="IN39">
            <v>1405.7067391304349</v>
          </cell>
          <cell r="IO39">
            <v>372.5060869565217</v>
          </cell>
          <cell r="IP39">
            <v>204.4664347826087</v>
          </cell>
          <cell r="IQ39">
            <v>374.85513043478261</v>
          </cell>
          <cell r="IS39">
            <v>40</v>
          </cell>
          <cell r="IT39">
            <v>100</v>
          </cell>
          <cell r="IU39">
            <v>50</v>
          </cell>
          <cell r="IV39">
            <v>50</v>
          </cell>
        </row>
        <row r="40">
          <cell r="T40">
            <v>1003</v>
          </cell>
          <cell r="AO40">
            <v>7922.8546990272043</v>
          </cell>
          <cell r="BD40">
            <v>3988.521739130435</v>
          </cell>
          <cell r="BE40">
            <v>1783</v>
          </cell>
          <cell r="BU40">
            <v>2128</v>
          </cell>
          <cell r="BV40">
            <v>0</v>
          </cell>
          <cell r="CL40">
            <v>2128</v>
          </cell>
          <cell r="CM40">
            <v>1783</v>
          </cell>
          <cell r="DC40">
            <v>2138</v>
          </cell>
          <cell r="DD40">
            <v>0</v>
          </cell>
          <cell r="DT40">
            <v>2138</v>
          </cell>
          <cell r="DU40">
            <v>1793</v>
          </cell>
          <cell r="EK40">
            <v>2138</v>
          </cell>
          <cell r="EL40">
            <v>0</v>
          </cell>
          <cell r="FA40">
            <v>2138</v>
          </cell>
          <cell r="FB40">
            <v>1793</v>
          </cell>
          <cell r="FR40">
            <v>2138</v>
          </cell>
          <cell r="FS40">
            <v>0</v>
          </cell>
          <cell r="GI40">
            <v>2138</v>
          </cell>
          <cell r="GJ40">
            <v>1793</v>
          </cell>
          <cell r="GZ40">
            <v>2138</v>
          </cell>
          <cell r="HA40">
            <v>0</v>
          </cell>
          <cell r="HQ40">
            <v>2138</v>
          </cell>
          <cell r="HR40">
            <v>0</v>
          </cell>
          <cell r="IH40">
            <v>3541.217391304348</v>
          </cell>
          <cell r="II40">
            <v>1793</v>
          </cell>
          <cell r="IN40">
            <v>1634.6442391304349</v>
          </cell>
          <cell r="IO40">
            <v>433.34608695652173</v>
          </cell>
          <cell r="IP40">
            <v>237.76643478260871</v>
          </cell>
          <cell r="IQ40">
            <v>435.90513043478262</v>
          </cell>
          <cell r="IS40">
            <v>40</v>
          </cell>
          <cell r="IT40">
            <v>100</v>
          </cell>
          <cell r="IU40">
            <v>50</v>
          </cell>
          <cell r="IV40">
            <v>50</v>
          </cell>
        </row>
        <row r="41">
          <cell r="T41">
            <v>1005</v>
          </cell>
          <cell r="AO41">
            <v>5071.3033760174694</v>
          </cell>
          <cell r="BD41">
            <v>3186.217391304348</v>
          </cell>
          <cell r="BE41">
            <v>1454</v>
          </cell>
          <cell r="BU41">
            <v>1669</v>
          </cell>
          <cell r="BV41">
            <v>0</v>
          </cell>
          <cell r="CL41">
            <v>1669</v>
          </cell>
          <cell r="CM41">
            <v>1454</v>
          </cell>
          <cell r="DC41">
            <v>1679</v>
          </cell>
          <cell r="DD41">
            <v>0</v>
          </cell>
          <cell r="DT41">
            <v>1679</v>
          </cell>
          <cell r="DU41">
            <v>1464</v>
          </cell>
          <cell r="EK41">
            <v>1679</v>
          </cell>
          <cell r="EL41">
            <v>0</v>
          </cell>
          <cell r="FA41">
            <v>1708</v>
          </cell>
          <cell r="FB41">
            <v>1493</v>
          </cell>
          <cell r="FR41">
            <v>1708</v>
          </cell>
          <cell r="FS41">
            <v>0</v>
          </cell>
          <cell r="GI41">
            <v>1708</v>
          </cell>
          <cell r="GJ41">
            <v>1493</v>
          </cell>
          <cell r="GZ41">
            <v>1708</v>
          </cell>
          <cell r="HA41">
            <v>0</v>
          </cell>
          <cell r="HQ41">
            <v>1708</v>
          </cell>
          <cell r="HR41">
            <v>0</v>
          </cell>
          <cell r="IH41">
            <v>2876.434782608696</v>
          </cell>
          <cell r="II41">
            <v>1493</v>
          </cell>
          <cell r="IN41">
            <v>1312.9319021739129</v>
          </cell>
          <cell r="IO41">
            <v>344.66478260869565</v>
          </cell>
          <cell r="IP41">
            <v>190.97191304347828</v>
          </cell>
          <cell r="IQ41">
            <v>350.11517391304346</v>
          </cell>
          <cell r="IS41">
            <v>40</v>
          </cell>
          <cell r="IT41">
            <v>100</v>
          </cell>
          <cell r="IU41">
            <v>50</v>
          </cell>
          <cell r="IV41">
            <v>0</v>
          </cell>
        </row>
        <row r="42">
          <cell r="T42">
            <v>1001</v>
          </cell>
          <cell r="AO42">
            <v>6976.1572640460618</v>
          </cell>
          <cell r="BD42">
            <v>3583.913043478261</v>
          </cell>
          <cell r="BE42">
            <v>1585</v>
          </cell>
          <cell r="BU42">
            <v>1930</v>
          </cell>
          <cell r="BV42">
            <v>0</v>
          </cell>
          <cell r="CL42">
            <v>1930</v>
          </cell>
          <cell r="CM42">
            <v>1585</v>
          </cell>
          <cell r="DC42">
            <v>1940</v>
          </cell>
          <cell r="DD42">
            <v>0</v>
          </cell>
          <cell r="DT42">
            <v>1940</v>
          </cell>
          <cell r="DU42">
            <v>1595</v>
          </cell>
          <cell r="EK42">
            <v>1940</v>
          </cell>
          <cell r="EL42">
            <v>0</v>
          </cell>
          <cell r="FA42">
            <v>1940</v>
          </cell>
          <cell r="FB42">
            <v>1595</v>
          </cell>
          <cell r="FR42">
            <v>1940</v>
          </cell>
          <cell r="FS42">
            <v>0</v>
          </cell>
          <cell r="GI42">
            <v>1940</v>
          </cell>
          <cell r="GJ42">
            <v>1595</v>
          </cell>
          <cell r="GZ42">
            <v>1940</v>
          </cell>
          <cell r="HA42">
            <v>0</v>
          </cell>
          <cell r="HQ42">
            <v>1940</v>
          </cell>
          <cell r="HR42">
            <v>0</v>
          </cell>
          <cell r="IH42">
            <v>3188.2608695652175</v>
          </cell>
          <cell r="II42">
            <v>1595</v>
          </cell>
          <cell r="IN42">
            <v>1472.7146739130433</v>
          </cell>
          <cell r="IO42">
            <v>392.28260869565213</v>
          </cell>
          <cell r="IP42">
            <v>214.21304347826083</v>
          </cell>
          <cell r="IQ42">
            <v>392.72391304347821</v>
          </cell>
          <cell r="IS42">
            <v>40</v>
          </cell>
          <cell r="IT42">
            <v>100</v>
          </cell>
          <cell r="IU42">
            <v>50</v>
          </cell>
          <cell r="IV42">
            <v>50</v>
          </cell>
        </row>
        <row r="43">
          <cell r="T43">
            <v>1003</v>
          </cell>
          <cell r="AO43">
            <v>6887.9811941631924</v>
          </cell>
          <cell r="BD43">
            <v>3553.913043478261</v>
          </cell>
          <cell r="BE43">
            <v>1585</v>
          </cell>
          <cell r="BU43">
            <v>1900</v>
          </cell>
          <cell r="BV43">
            <v>0</v>
          </cell>
          <cell r="CL43">
            <v>1900</v>
          </cell>
          <cell r="CM43">
            <v>1585</v>
          </cell>
          <cell r="DC43">
            <v>1900</v>
          </cell>
          <cell r="DD43">
            <v>0</v>
          </cell>
          <cell r="DT43">
            <v>1900</v>
          </cell>
          <cell r="DU43">
            <v>1585</v>
          </cell>
          <cell r="EK43">
            <v>1910</v>
          </cell>
          <cell r="EL43">
            <v>0</v>
          </cell>
          <cell r="FA43">
            <v>1910</v>
          </cell>
          <cell r="FB43">
            <v>1595</v>
          </cell>
          <cell r="FR43">
            <v>1910</v>
          </cell>
          <cell r="FS43">
            <v>0</v>
          </cell>
          <cell r="GI43">
            <v>1910</v>
          </cell>
          <cell r="GJ43">
            <v>1595</v>
          </cell>
          <cell r="GZ43">
            <v>1910</v>
          </cell>
          <cell r="HA43">
            <v>0</v>
          </cell>
          <cell r="HQ43">
            <v>1910</v>
          </cell>
          <cell r="HR43">
            <v>0</v>
          </cell>
          <cell r="IH43">
            <v>3158.2608695652175</v>
          </cell>
          <cell r="II43">
            <v>1595</v>
          </cell>
          <cell r="IN43">
            <v>1456.6271739130432</v>
          </cell>
          <cell r="IO43">
            <v>386.58260869565214</v>
          </cell>
          <cell r="IP43">
            <v>211.87304347826083</v>
          </cell>
          <cell r="IQ43">
            <v>388.43391304347819</v>
          </cell>
          <cell r="IS43">
            <v>40</v>
          </cell>
          <cell r="IT43">
            <v>100</v>
          </cell>
          <cell r="IU43">
            <v>50</v>
          </cell>
          <cell r="IV43">
            <v>50</v>
          </cell>
        </row>
        <row r="44">
          <cell r="T44">
            <v>1002</v>
          </cell>
          <cell r="AO44">
            <v>4930.8885006948549</v>
          </cell>
          <cell r="BD44">
            <v>3290.478260869565</v>
          </cell>
          <cell r="BE44">
            <v>1483</v>
          </cell>
          <cell r="BU44">
            <v>1743</v>
          </cell>
          <cell r="BV44">
            <v>0</v>
          </cell>
          <cell r="CL44">
            <v>1743</v>
          </cell>
          <cell r="CM44">
            <v>1483</v>
          </cell>
          <cell r="DC44">
            <v>1743</v>
          </cell>
          <cell r="DD44">
            <v>0</v>
          </cell>
          <cell r="DT44">
            <v>1743</v>
          </cell>
          <cell r="DU44">
            <v>1483</v>
          </cell>
          <cell r="EK44">
            <v>1743</v>
          </cell>
          <cell r="EL44">
            <v>0</v>
          </cell>
          <cell r="FA44">
            <v>1743</v>
          </cell>
          <cell r="FB44">
            <v>1483</v>
          </cell>
          <cell r="FR44">
            <v>1753</v>
          </cell>
          <cell r="FS44">
            <v>0</v>
          </cell>
          <cell r="GI44">
            <v>1753</v>
          </cell>
          <cell r="GJ44">
            <v>1493</v>
          </cell>
          <cell r="GZ44">
            <v>1753</v>
          </cell>
          <cell r="HA44">
            <v>0</v>
          </cell>
          <cell r="HQ44">
            <v>1753</v>
          </cell>
          <cell r="HR44">
            <v>0</v>
          </cell>
          <cell r="IH44">
            <v>2921.434782608696</v>
          </cell>
          <cell r="II44">
            <v>1493</v>
          </cell>
          <cell r="IN44">
            <v>1344.746413043478</v>
          </cell>
          <cell r="IO44">
            <v>355.22869565217388</v>
          </cell>
          <cell r="IP44">
            <v>195.59947826086957</v>
          </cell>
          <cell r="IQ44">
            <v>358.59904347826085</v>
          </cell>
          <cell r="IS44">
            <v>40</v>
          </cell>
          <cell r="IT44">
            <v>100</v>
          </cell>
          <cell r="IU44">
            <v>50</v>
          </cell>
          <cell r="IV44">
            <v>0</v>
          </cell>
        </row>
        <row r="45">
          <cell r="T45">
            <v>1011</v>
          </cell>
          <cell r="AO45">
            <v>3638.2673208258875</v>
          </cell>
          <cell r="BD45">
            <v>2238.4195652173912</v>
          </cell>
          <cell r="BE45">
            <v>917</v>
          </cell>
          <cell r="BU45">
            <v>1162</v>
          </cell>
          <cell r="BV45">
            <v>0</v>
          </cell>
          <cell r="CL45">
            <v>1281.55</v>
          </cell>
          <cell r="CM45">
            <v>917</v>
          </cell>
          <cell r="DC45">
            <v>1162</v>
          </cell>
          <cell r="DD45">
            <v>0</v>
          </cell>
          <cell r="DT45">
            <v>1281.55</v>
          </cell>
          <cell r="DU45">
            <v>917</v>
          </cell>
          <cell r="EK45">
            <v>1162</v>
          </cell>
          <cell r="EL45">
            <v>0</v>
          </cell>
          <cell r="FA45">
            <v>1345.95</v>
          </cell>
          <cell r="FB45">
            <v>973</v>
          </cell>
          <cell r="FR45">
            <v>1228</v>
          </cell>
          <cell r="FS45">
            <v>0</v>
          </cell>
          <cell r="GI45">
            <v>1355.95</v>
          </cell>
          <cell r="GJ45">
            <v>983</v>
          </cell>
          <cell r="GZ45">
            <v>1228</v>
          </cell>
          <cell r="HA45">
            <v>0</v>
          </cell>
          <cell r="HQ45">
            <v>1355.95</v>
          </cell>
          <cell r="HR45">
            <v>0</v>
          </cell>
          <cell r="IH45">
            <v>1997.304347826087</v>
          </cell>
          <cell r="II45">
            <v>983</v>
          </cell>
          <cell r="IN45">
            <v>927.65779891304362</v>
          </cell>
          <cell r="IO45">
            <v>251.98010869565218</v>
          </cell>
          <cell r="IP45">
            <v>134.93204347826085</v>
          </cell>
          <cell r="IQ45">
            <v>247.37541304347826</v>
          </cell>
          <cell r="IS45">
            <v>40</v>
          </cell>
          <cell r="IT45">
            <v>100</v>
          </cell>
          <cell r="IU45">
            <v>50</v>
          </cell>
          <cell r="IV45">
            <v>0</v>
          </cell>
        </row>
        <row r="46">
          <cell r="T46">
            <v>1003</v>
          </cell>
          <cell r="AO46">
            <v>3215.7983067301957</v>
          </cell>
          <cell r="BD46">
            <v>2133.869565217391</v>
          </cell>
          <cell r="BE46">
            <v>917</v>
          </cell>
          <cell r="BU46">
            <v>1177</v>
          </cell>
          <cell r="BV46">
            <v>0</v>
          </cell>
          <cell r="CL46">
            <v>1177</v>
          </cell>
          <cell r="CM46">
            <v>917</v>
          </cell>
          <cell r="DC46">
            <v>1177</v>
          </cell>
          <cell r="DD46">
            <v>0</v>
          </cell>
          <cell r="DT46">
            <v>1177</v>
          </cell>
          <cell r="DU46">
            <v>917</v>
          </cell>
          <cell r="EK46">
            <v>1177</v>
          </cell>
          <cell r="EL46">
            <v>0</v>
          </cell>
          <cell r="FA46">
            <v>1177</v>
          </cell>
          <cell r="FB46">
            <v>917</v>
          </cell>
          <cell r="FR46">
            <v>1177</v>
          </cell>
          <cell r="FS46">
            <v>0</v>
          </cell>
          <cell r="GI46">
            <v>1177</v>
          </cell>
          <cell r="GJ46">
            <v>917</v>
          </cell>
          <cell r="GZ46">
            <v>1177</v>
          </cell>
          <cell r="HA46">
            <v>0</v>
          </cell>
          <cell r="HQ46">
            <v>1177</v>
          </cell>
          <cell r="HR46">
            <v>0</v>
          </cell>
          <cell r="IH46">
            <v>1912.478260869565</v>
          </cell>
          <cell r="II46">
            <v>927</v>
          </cell>
          <cell r="IN46">
            <v>879.79434782608689</v>
          </cell>
          <cell r="IO46">
            <v>237.24521739130432</v>
          </cell>
          <cell r="IP46">
            <v>127.97008695652173</v>
          </cell>
          <cell r="IQ46">
            <v>234.61182608695651</v>
          </cell>
          <cell r="IS46">
            <v>40</v>
          </cell>
          <cell r="IT46">
            <v>100</v>
          </cell>
          <cell r="IU46">
            <v>50</v>
          </cell>
          <cell r="IV46">
            <v>0</v>
          </cell>
        </row>
        <row r="47">
          <cell r="T47">
            <v>1011</v>
          </cell>
          <cell r="AO47">
            <v>3391.1046217986895</v>
          </cell>
          <cell r="BD47">
            <v>2223.4195652173912</v>
          </cell>
          <cell r="BE47">
            <v>917</v>
          </cell>
          <cell r="BU47">
            <v>1147</v>
          </cell>
          <cell r="BV47">
            <v>0</v>
          </cell>
          <cell r="CL47">
            <v>1266.55</v>
          </cell>
          <cell r="CM47">
            <v>917</v>
          </cell>
          <cell r="DC47">
            <v>1147</v>
          </cell>
          <cell r="DD47">
            <v>0</v>
          </cell>
          <cell r="DT47">
            <v>1266.55</v>
          </cell>
          <cell r="DU47">
            <v>917</v>
          </cell>
          <cell r="EK47">
            <v>1147</v>
          </cell>
          <cell r="EL47">
            <v>0</v>
          </cell>
          <cell r="FA47">
            <v>1266.55</v>
          </cell>
          <cell r="FB47">
            <v>917</v>
          </cell>
          <cell r="FR47">
            <v>1147</v>
          </cell>
          <cell r="FS47">
            <v>0</v>
          </cell>
          <cell r="GI47">
            <v>1266.55</v>
          </cell>
          <cell r="GJ47">
            <v>917</v>
          </cell>
          <cell r="GZ47">
            <v>1147</v>
          </cell>
          <cell r="HA47">
            <v>0</v>
          </cell>
          <cell r="HQ47">
            <v>1266.55</v>
          </cell>
          <cell r="HR47">
            <v>0</v>
          </cell>
          <cell r="IH47">
            <v>1882.478260869565</v>
          </cell>
          <cell r="II47">
            <v>927</v>
          </cell>
          <cell r="IN47">
            <v>894.53297282608696</v>
          </cell>
          <cell r="IO47">
            <v>242.60471739130432</v>
          </cell>
          <cell r="IP47">
            <v>130.11388695652172</v>
          </cell>
          <cell r="IQ47">
            <v>238.5421260869565</v>
          </cell>
          <cell r="IS47">
            <v>40</v>
          </cell>
          <cell r="IT47">
            <v>100</v>
          </cell>
          <cell r="IU47">
            <v>50</v>
          </cell>
          <cell r="IV47">
            <v>0</v>
          </cell>
        </row>
        <row r="48">
          <cell r="T48">
            <v>1003</v>
          </cell>
          <cell r="AO48">
            <v>4167.6876474091732</v>
          </cell>
          <cell r="BD48">
            <v>2849.695652173913</v>
          </cell>
          <cell r="BE48">
            <v>1304</v>
          </cell>
          <cell r="BU48">
            <v>1489</v>
          </cell>
          <cell r="BV48">
            <v>0</v>
          </cell>
          <cell r="CL48">
            <v>1489</v>
          </cell>
          <cell r="CM48">
            <v>1304</v>
          </cell>
          <cell r="DC48">
            <v>1489</v>
          </cell>
          <cell r="DD48">
            <v>0</v>
          </cell>
          <cell r="DT48">
            <v>1489</v>
          </cell>
          <cell r="DU48">
            <v>1304</v>
          </cell>
          <cell r="EK48">
            <v>1489</v>
          </cell>
          <cell r="EL48">
            <v>0</v>
          </cell>
          <cell r="FA48">
            <v>1489</v>
          </cell>
          <cell r="FB48">
            <v>1304</v>
          </cell>
          <cell r="FR48">
            <v>1489</v>
          </cell>
          <cell r="FS48">
            <v>0</v>
          </cell>
          <cell r="GI48">
            <v>1489</v>
          </cell>
          <cell r="GJ48">
            <v>1304</v>
          </cell>
          <cell r="GZ48">
            <v>1489</v>
          </cell>
          <cell r="HA48">
            <v>0</v>
          </cell>
          <cell r="HQ48">
            <v>1489</v>
          </cell>
          <cell r="HR48">
            <v>0</v>
          </cell>
          <cell r="IH48">
            <v>2509.521739130435</v>
          </cell>
          <cell r="II48">
            <v>1304</v>
          </cell>
          <cell r="IN48">
            <v>1158.0202173913042</v>
          </cell>
          <cell r="IO48">
            <v>303.73826086956518</v>
          </cell>
          <cell r="IP48">
            <v>168.43930434782607</v>
          </cell>
          <cell r="IQ48">
            <v>308.80539130434784</v>
          </cell>
          <cell r="IS48">
            <v>40</v>
          </cell>
          <cell r="IT48">
            <v>100</v>
          </cell>
          <cell r="IU48">
            <v>50</v>
          </cell>
          <cell r="IV48">
            <v>0</v>
          </cell>
        </row>
        <row r="49">
          <cell r="T49">
            <v>1010</v>
          </cell>
          <cell r="AO49">
            <v>2497.580013698629</v>
          </cell>
          <cell r="BD49">
            <v>1979.6521739130435</v>
          </cell>
          <cell r="BE49">
            <v>844</v>
          </cell>
          <cell r="BU49">
            <v>1164</v>
          </cell>
          <cell r="BV49">
            <v>0</v>
          </cell>
          <cell r="CL49">
            <v>1164</v>
          </cell>
          <cell r="CM49">
            <v>854</v>
          </cell>
          <cell r="DC49">
            <v>1164</v>
          </cell>
          <cell r="DD49">
            <v>0</v>
          </cell>
          <cell r="DT49">
            <v>1164</v>
          </cell>
          <cell r="DU49">
            <v>854</v>
          </cell>
          <cell r="EK49">
            <v>1164</v>
          </cell>
          <cell r="EL49">
            <v>0</v>
          </cell>
          <cell r="FA49">
            <v>1164</v>
          </cell>
          <cell r="FB49">
            <v>854</v>
          </cell>
          <cell r="FR49">
            <v>1164</v>
          </cell>
          <cell r="FS49">
            <v>0</v>
          </cell>
          <cell r="GI49">
            <v>1164</v>
          </cell>
          <cell r="GJ49">
            <v>854</v>
          </cell>
          <cell r="GZ49">
            <v>1164</v>
          </cell>
          <cell r="HA49">
            <v>0</v>
          </cell>
          <cell r="HQ49">
            <v>1164</v>
          </cell>
          <cell r="HR49">
            <v>0</v>
          </cell>
          <cell r="IH49">
            <v>1832.3478260869565</v>
          </cell>
          <cell r="II49">
            <v>854</v>
          </cell>
          <cell r="IN49">
            <v>848.34749999999997</v>
          </cell>
          <cell r="IO49">
            <v>231.78</v>
          </cell>
          <cell r="IP49">
            <v>123.396</v>
          </cell>
          <cell r="IQ49">
            <v>226.226</v>
          </cell>
          <cell r="IS49">
            <v>40</v>
          </cell>
          <cell r="IT49">
            <v>100</v>
          </cell>
          <cell r="IU49">
            <v>50</v>
          </cell>
          <cell r="IV49">
            <v>0</v>
          </cell>
        </row>
        <row r="50">
          <cell r="T50">
            <v>1002</v>
          </cell>
          <cell r="AO50">
            <v>7428.9611441334127</v>
          </cell>
          <cell r="BD50">
            <v>4271.847826086956</v>
          </cell>
          <cell r="BE50">
            <v>1985</v>
          </cell>
          <cell r="BU50">
            <v>2330</v>
          </cell>
          <cell r="BV50">
            <v>0</v>
          </cell>
          <cell r="CL50">
            <v>2330</v>
          </cell>
          <cell r="CM50">
            <v>1985</v>
          </cell>
          <cell r="DC50">
            <v>2330</v>
          </cell>
          <cell r="DD50">
            <v>0</v>
          </cell>
          <cell r="DT50">
            <v>2330</v>
          </cell>
          <cell r="DU50">
            <v>1985</v>
          </cell>
          <cell r="EK50">
            <v>2340</v>
          </cell>
          <cell r="EL50">
            <v>0</v>
          </cell>
          <cell r="FA50">
            <v>2387</v>
          </cell>
          <cell r="FB50">
            <v>2042</v>
          </cell>
          <cell r="FR50">
            <v>2387</v>
          </cell>
          <cell r="FS50">
            <v>0</v>
          </cell>
          <cell r="GI50">
            <v>2387</v>
          </cell>
          <cell r="GJ50">
            <v>2042</v>
          </cell>
          <cell r="GZ50">
            <v>2387</v>
          </cell>
          <cell r="HA50">
            <v>0</v>
          </cell>
          <cell r="HQ50">
            <v>2387</v>
          </cell>
          <cell r="HR50">
            <v>0</v>
          </cell>
          <cell r="IH50">
            <v>3985.086956521739</v>
          </cell>
          <cell r="II50">
            <v>2042</v>
          </cell>
          <cell r="IN50">
            <v>1812.2335597826086</v>
          </cell>
          <cell r="IO50">
            <v>477.77902173913043</v>
          </cell>
          <cell r="IP50">
            <v>263.59760869565218</v>
          </cell>
          <cell r="IQ50">
            <v>483.26228260869567</v>
          </cell>
          <cell r="IS50">
            <v>40</v>
          </cell>
          <cell r="IT50">
            <v>100</v>
          </cell>
          <cell r="IU50">
            <v>50</v>
          </cell>
          <cell r="IV50">
            <v>0</v>
          </cell>
        </row>
        <row r="51">
          <cell r="T51">
            <v>1012</v>
          </cell>
          <cell r="AO51">
            <v>2369.9446986301373</v>
          </cell>
          <cell r="BD51">
            <v>1964.6521739130435</v>
          </cell>
          <cell r="BE51">
            <v>844</v>
          </cell>
          <cell r="BU51">
            <v>1139</v>
          </cell>
          <cell r="BV51">
            <v>0</v>
          </cell>
          <cell r="CL51">
            <v>1139</v>
          </cell>
          <cell r="CM51">
            <v>844</v>
          </cell>
          <cell r="DC51">
            <v>1139</v>
          </cell>
          <cell r="DD51">
            <v>0</v>
          </cell>
          <cell r="DT51">
            <v>1139</v>
          </cell>
          <cell r="DU51">
            <v>844</v>
          </cell>
          <cell r="EK51">
            <v>1139</v>
          </cell>
          <cell r="EL51">
            <v>0</v>
          </cell>
          <cell r="FA51">
            <v>1139</v>
          </cell>
          <cell r="FB51">
            <v>844</v>
          </cell>
          <cell r="FR51">
            <v>1139</v>
          </cell>
          <cell r="FS51">
            <v>0</v>
          </cell>
          <cell r="GI51">
            <v>1139</v>
          </cell>
          <cell r="GJ51">
            <v>844</v>
          </cell>
          <cell r="GZ51">
            <v>1139</v>
          </cell>
          <cell r="HA51">
            <v>0</v>
          </cell>
          <cell r="HQ51">
            <v>1149</v>
          </cell>
          <cell r="HR51">
            <v>0</v>
          </cell>
          <cell r="IH51">
            <v>1817.3478260869565</v>
          </cell>
          <cell r="II51">
            <v>854</v>
          </cell>
          <cell r="IN51">
            <v>835.56</v>
          </cell>
          <cell r="IO51">
            <v>227.73</v>
          </cell>
          <cell r="IP51">
            <v>121.536</v>
          </cell>
          <cell r="IQ51">
            <v>222.816</v>
          </cell>
          <cell r="IS51">
            <v>40</v>
          </cell>
          <cell r="IT51">
            <v>100</v>
          </cell>
          <cell r="IU51">
            <v>50</v>
          </cell>
          <cell r="IV51">
            <v>0</v>
          </cell>
        </row>
        <row r="52">
          <cell r="T52">
            <v>1012</v>
          </cell>
          <cell r="AO52">
            <v>6016.5019833234073</v>
          </cell>
          <cell r="BD52">
            <v>3614.2391304347825</v>
          </cell>
          <cell r="BE52">
            <v>1645</v>
          </cell>
          <cell r="BU52">
            <v>2005</v>
          </cell>
          <cell r="BV52">
            <v>0</v>
          </cell>
          <cell r="CL52">
            <v>2005</v>
          </cell>
          <cell r="CM52">
            <v>1645</v>
          </cell>
          <cell r="DC52">
            <v>2005</v>
          </cell>
          <cell r="DD52">
            <v>0</v>
          </cell>
          <cell r="DT52">
            <v>2005</v>
          </cell>
          <cell r="DU52">
            <v>1645</v>
          </cell>
          <cell r="EK52">
            <v>2005</v>
          </cell>
          <cell r="EL52">
            <v>0</v>
          </cell>
          <cell r="FA52">
            <v>2005</v>
          </cell>
          <cell r="FB52">
            <v>1645</v>
          </cell>
          <cell r="FR52">
            <v>2005</v>
          </cell>
          <cell r="FS52">
            <v>0</v>
          </cell>
          <cell r="GI52">
            <v>2005</v>
          </cell>
          <cell r="GJ52">
            <v>1645</v>
          </cell>
          <cell r="GZ52">
            <v>2005</v>
          </cell>
          <cell r="HA52">
            <v>0</v>
          </cell>
          <cell r="HQ52">
            <v>2015</v>
          </cell>
          <cell r="HR52">
            <v>0</v>
          </cell>
          <cell r="IH52">
            <v>3310.217391304348</v>
          </cell>
          <cell r="II52">
            <v>1655</v>
          </cell>
          <cell r="IN52">
            <v>1520.6588315217393</v>
          </cell>
          <cell r="IO52">
            <v>404.76684782608697</v>
          </cell>
          <cell r="IP52">
            <v>221.1867391304348</v>
          </cell>
          <cell r="IQ52">
            <v>405.5090217391305</v>
          </cell>
          <cell r="IS52">
            <v>40</v>
          </cell>
          <cell r="IT52">
            <v>100</v>
          </cell>
          <cell r="IU52">
            <v>50</v>
          </cell>
          <cell r="IV52">
            <v>0</v>
          </cell>
        </row>
        <row r="53">
          <cell r="T53">
            <v>1011</v>
          </cell>
          <cell r="AO53">
            <v>4661.0751584276331</v>
          </cell>
          <cell r="BD53">
            <v>3003.304347826087</v>
          </cell>
          <cell r="BE53">
            <v>1434</v>
          </cell>
          <cell r="BU53">
            <v>1704</v>
          </cell>
          <cell r="BV53">
            <v>0</v>
          </cell>
          <cell r="CL53">
            <v>1704</v>
          </cell>
          <cell r="CM53">
            <v>1444</v>
          </cell>
          <cell r="DC53">
            <v>1704</v>
          </cell>
          <cell r="DD53">
            <v>0</v>
          </cell>
          <cell r="DT53">
            <v>1704</v>
          </cell>
          <cell r="DU53">
            <v>1444</v>
          </cell>
          <cell r="EK53">
            <v>1704</v>
          </cell>
          <cell r="EL53">
            <v>0</v>
          </cell>
          <cell r="FA53">
            <v>1704</v>
          </cell>
          <cell r="FB53">
            <v>1444</v>
          </cell>
          <cell r="FR53">
            <v>1704</v>
          </cell>
          <cell r="FS53">
            <v>0</v>
          </cell>
          <cell r="GI53">
            <v>1704</v>
          </cell>
          <cell r="GJ53">
            <v>1444</v>
          </cell>
          <cell r="GZ53">
            <v>1704</v>
          </cell>
          <cell r="HA53">
            <v>0</v>
          </cell>
          <cell r="HQ53">
            <v>1704</v>
          </cell>
          <cell r="HR53">
            <v>0</v>
          </cell>
          <cell r="IH53">
            <v>2834.086956521739</v>
          </cell>
          <cell r="II53">
            <v>1444</v>
          </cell>
          <cell r="IN53">
            <v>1300.6698913043479</v>
          </cell>
          <cell r="IO53">
            <v>343.16086956521741</v>
          </cell>
          <cell r="IP53">
            <v>189.18834782608698</v>
          </cell>
          <cell r="IQ53">
            <v>346.84530434782613</v>
          </cell>
          <cell r="IS53">
            <v>40</v>
          </cell>
          <cell r="IT53">
            <v>100</v>
          </cell>
          <cell r="IU53">
            <v>50</v>
          </cell>
          <cell r="IV53">
            <v>50</v>
          </cell>
        </row>
        <row r="54">
          <cell r="T54">
            <v>1010</v>
          </cell>
          <cell r="AO54">
            <v>4356.323623982531</v>
          </cell>
          <cell r="BD54">
            <v>2988.304347826087</v>
          </cell>
          <cell r="BE54">
            <v>1434</v>
          </cell>
          <cell r="BU54">
            <v>1679</v>
          </cell>
          <cell r="BV54">
            <v>0</v>
          </cell>
          <cell r="CL54">
            <v>1679</v>
          </cell>
          <cell r="CM54">
            <v>1434</v>
          </cell>
          <cell r="DC54">
            <v>1689</v>
          </cell>
          <cell r="DD54">
            <v>0</v>
          </cell>
          <cell r="DT54">
            <v>1689</v>
          </cell>
          <cell r="DU54">
            <v>1444</v>
          </cell>
          <cell r="EK54">
            <v>1689</v>
          </cell>
          <cell r="EL54">
            <v>0</v>
          </cell>
          <cell r="FA54">
            <v>1718</v>
          </cell>
          <cell r="FB54">
            <v>1473</v>
          </cell>
          <cell r="FR54">
            <v>1718</v>
          </cell>
          <cell r="FS54">
            <v>0</v>
          </cell>
          <cell r="GI54">
            <v>1718</v>
          </cell>
          <cell r="GJ54">
            <v>1473</v>
          </cell>
          <cell r="GZ54">
            <v>1718</v>
          </cell>
          <cell r="HA54">
            <v>0</v>
          </cell>
          <cell r="HQ54">
            <v>1718</v>
          </cell>
          <cell r="HR54">
            <v>0</v>
          </cell>
          <cell r="IH54">
            <v>2870.782608695652</v>
          </cell>
          <cell r="II54">
            <v>1473</v>
          </cell>
          <cell r="IN54">
            <v>1303.7098369565217</v>
          </cell>
          <cell r="IO54">
            <v>343.11130434782609</v>
          </cell>
          <cell r="IP54">
            <v>189.63052173913044</v>
          </cell>
          <cell r="IQ54">
            <v>347.65595652173914</v>
          </cell>
          <cell r="IS54">
            <v>40</v>
          </cell>
          <cell r="IT54">
            <v>100</v>
          </cell>
          <cell r="IU54">
            <v>50</v>
          </cell>
          <cell r="IV54">
            <v>0</v>
          </cell>
        </row>
        <row r="55">
          <cell r="T55">
            <v>1012</v>
          </cell>
          <cell r="AO55">
            <v>4802.0401602144157</v>
          </cell>
          <cell r="BD55">
            <v>2158.3478260869565</v>
          </cell>
          <cell r="BE55">
            <v>1008</v>
          </cell>
          <cell r="BU55">
            <v>1238</v>
          </cell>
          <cell r="BV55">
            <v>0</v>
          </cell>
          <cell r="CL55">
            <v>1238</v>
          </cell>
          <cell r="CM55">
            <v>1008</v>
          </cell>
          <cell r="DC55">
            <v>1238</v>
          </cell>
          <cell r="DD55">
            <v>0</v>
          </cell>
          <cell r="DT55">
            <v>1248</v>
          </cell>
          <cell r="DU55">
            <v>1018</v>
          </cell>
          <cell r="EK55">
            <v>1248</v>
          </cell>
          <cell r="EL55">
            <v>0</v>
          </cell>
          <cell r="FA55">
            <v>1466</v>
          </cell>
          <cell r="FB55">
            <v>1236</v>
          </cell>
          <cell r="FR55">
            <v>1466</v>
          </cell>
          <cell r="FS55">
            <v>0</v>
          </cell>
          <cell r="GI55">
            <v>1466</v>
          </cell>
          <cell r="GJ55">
            <v>1236</v>
          </cell>
          <cell r="GZ55">
            <v>1466</v>
          </cell>
          <cell r="HA55">
            <v>0</v>
          </cell>
          <cell r="HQ55">
            <v>1466</v>
          </cell>
          <cell r="HR55">
            <v>0</v>
          </cell>
          <cell r="IH55">
            <v>2433.304347826087</v>
          </cell>
          <cell r="II55">
            <v>1236</v>
          </cell>
          <cell r="IN55">
            <v>1026.0381521739132</v>
          </cell>
          <cell r="IO55">
            <v>271.97478260869565</v>
          </cell>
          <cell r="IP55">
            <v>149.24191304347826</v>
          </cell>
          <cell r="IQ55">
            <v>273.61017391304347</v>
          </cell>
          <cell r="IS55">
            <v>40</v>
          </cell>
          <cell r="IT55">
            <v>100</v>
          </cell>
          <cell r="IU55">
            <v>50</v>
          </cell>
          <cell r="IV55">
            <v>50</v>
          </cell>
        </row>
        <row r="56">
          <cell r="T56">
            <v>1011</v>
          </cell>
          <cell r="AO56">
            <v>4242.8460476474065</v>
          </cell>
          <cell r="BD56">
            <v>2943.304347826087</v>
          </cell>
          <cell r="BE56">
            <v>1434</v>
          </cell>
          <cell r="BU56">
            <v>1634</v>
          </cell>
          <cell r="BV56">
            <v>0</v>
          </cell>
          <cell r="CL56">
            <v>1634</v>
          </cell>
          <cell r="CM56">
            <v>1434</v>
          </cell>
          <cell r="DC56">
            <v>1634</v>
          </cell>
          <cell r="DD56">
            <v>0</v>
          </cell>
          <cell r="DT56">
            <v>1634</v>
          </cell>
          <cell r="DU56">
            <v>1434</v>
          </cell>
          <cell r="EK56">
            <v>1634</v>
          </cell>
          <cell r="EL56">
            <v>0</v>
          </cell>
          <cell r="FA56">
            <v>1673</v>
          </cell>
          <cell r="FB56">
            <v>1473</v>
          </cell>
          <cell r="FR56">
            <v>1673</v>
          </cell>
          <cell r="FS56">
            <v>0</v>
          </cell>
          <cell r="GI56">
            <v>1673</v>
          </cell>
          <cell r="GJ56">
            <v>1473</v>
          </cell>
          <cell r="GZ56">
            <v>1673</v>
          </cell>
          <cell r="HA56">
            <v>0</v>
          </cell>
          <cell r="HQ56">
            <v>1673</v>
          </cell>
          <cell r="HR56">
            <v>0</v>
          </cell>
          <cell r="IH56">
            <v>2825.782608695652</v>
          </cell>
          <cell r="II56">
            <v>1473</v>
          </cell>
          <cell r="IN56">
            <v>1279.784836956522</v>
          </cell>
          <cell r="IO56">
            <v>334.56130434782608</v>
          </cell>
          <cell r="IP56">
            <v>186.15052173913043</v>
          </cell>
          <cell r="IQ56">
            <v>341.27595652173915</v>
          </cell>
          <cell r="IS56">
            <v>40</v>
          </cell>
          <cell r="IT56">
            <v>100</v>
          </cell>
          <cell r="IU56">
            <v>50</v>
          </cell>
          <cell r="IV56">
            <v>0</v>
          </cell>
        </row>
        <row r="57">
          <cell r="T57">
            <v>1002</v>
          </cell>
          <cell r="AO57">
            <v>5505.9252396267584</v>
          </cell>
          <cell r="BD57">
            <v>3390.869565217391</v>
          </cell>
          <cell r="BE57">
            <v>1600</v>
          </cell>
          <cell r="BU57">
            <v>1930</v>
          </cell>
          <cell r="BV57">
            <v>0</v>
          </cell>
          <cell r="CL57">
            <v>1930</v>
          </cell>
          <cell r="CM57">
            <v>1600</v>
          </cell>
          <cell r="DC57">
            <v>1930</v>
          </cell>
          <cell r="DD57">
            <v>0</v>
          </cell>
          <cell r="DT57">
            <v>1930</v>
          </cell>
          <cell r="DU57">
            <v>1600</v>
          </cell>
          <cell r="EK57">
            <v>1930</v>
          </cell>
          <cell r="EL57">
            <v>0</v>
          </cell>
          <cell r="FA57">
            <v>1965</v>
          </cell>
          <cell r="FB57">
            <v>1635</v>
          </cell>
          <cell r="FR57">
            <v>1975</v>
          </cell>
          <cell r="FS57">
            <v>0</v>
          </cell>
          <cell r="GI57">
            <v>1975</v>
          </cell>
          <cell r="GJ57">
            <v>1645</v>
          </cell>
          <cell r="GZ57">
            <v>1975</v>
          </cell>
          <cell r="HA57">
            <v>0</v>
          </cell>
          <cell r="HQ57">
            <v>1975</v>
          </cell>
          <cell r="HR57">
            <v>0</v>
          </cell>
          <cell r="IH57">
            <v>3262.391304347826</v>
          </cell>
          <cell r="II57">
            <v>1645</v>
          </cell>
          <cell r="IN57">
            <v>1480.5970108695651</v>
          </cell>
          <cell r="IO57">
            <v>392.52391304347822</v>
          </cell>
          <cell r="IP57">
            <v>215.35956521739129</v>
          </cell>
          <cell r="IQ57">
            <v>394.82586956521743</v>
          </cell>
          <cell r="IS57">
            <v>40</v>
          </cell>
          <cell r="IT57">
            <v>100</v>
          </cell>
          <cell r="IU57">
            <v>50</v>
          </cell>
          <cell r="IV57">
            <v>0</v>
          </cell>
        </row>
        <row r="58">
          <cell r="T58">
            <v>1011</v>
          </cell>
          <cell r="AO58">
            <v>4621.4058391899944</v>
          </cell>
          <cell r="BD58">
            <v>2715.0434782608695</v>
          </cell>
          <cell r="BE58">
            <v>1299</v>
          </cell>
          <cell r="BU58">
            <v>1529</v>
          </cell>
          <cell r="BV58">
            <v>0</v>
          </cell>
          <cell r="CL58">
            <v>1529</v>
          </cell>
          <cell r="CM58">
            <v>1299</v>
          </cell>
          <cell r="DC58">
            <v>1529</v>
          </cell>
          <cell r="DD58">
            <v>0</v>
          </cell>
          <cell r="DT58">
            <v>1529</v>
          </cell>
          <cell r="DU58">
            <v>1299</v>
          </cell>
          <cell r="EK58">
            <v>1529</v>
          </cell>
          <cell r="EL58">
            <v>0</v>
          </cell>
          <cell r="FA58">
            <v>1664</v>
          </cell>
          <cell r="FB58">
            <v>1434</v>
          </cell>
          <cell r="FR58">
            <v>1664</v>
          </cell>
          <cell r="FS58">
            <v>0</v>
          </cell>
          <cell r="GI58">
            <v>1674</v>
          </cell>
          <cell r="GJ58">
            <v>1444</v>
          </cell>
          <cell r="GZ58">
            <v>1674</v>
          </cell>
          <cell r="HA58">
            <v>0</v>
          </cell>
          <cell r="HQ58">
            <v>1674</v>
          </cell>
          <cell r="HR58">
            <v>0</v>
          </cell>
          <cell r="IH58">
            <v>2804.086956521739</v>
          </cell>
          <cell r="II58">
            <v>1444</v>
          </cell>
          <cell r="IN58">
            <v>1226.4916304347828</v>
          </cell>
          <cell r="IO58">
            <v>322.71195652173918</v>
          </cell>
          <cell r="IP58">
            <v>178.39878260869568</v>
          </cell>
          <cell r="IQ58">
            <v>327.06443478260871</v>
          </cell>
          <cell r="IS58">
            <v>40</v>
          </cell>
          <cell r="IT58">
            <v>100</v>
          </cell>
          <cell r="IU58">
            <v>50</v>
          </cell>
          <cell r="IV58">
            <v>50</v>
          </cell>
        </row>
        <row r="59">
          <cell r="T59">
            <v>1002</v>
          </cell>
          <cell r="AO59">
            <v>5456.4465729600906</v>
          </cell>
          <cell r="BD59">
            <v>3323.913043478261</v>
          </cell>
          <cell r="BE59">
            <v>1565</v>
          </cell>
          <cell r="BU59">
            <v>1895</v>
          </cell>
          <cell r="BV59">
            <v>0</v>
          </cell>
          <cell r="CL59">
            <v>1895</v>
          </cell>
          <cell r="CM59">
            <v>1565</v>
          </cell>
          <cell r="DC59">
            <v>1895</v>
          </cell>
          <cell r="DD59">
            <v>0</v>
          </cell>
          <cell r="DT59">
            <v>1895</v>
          </cell>
          <cell r="DU59">
            <v>1565</v>
          </cell>
          <cell r="EK59">
            <v>1895</v>
          </cell>
          <cell r="EL59">
            <v>0</v>
          </cell>
          <cell r="FA59">
            <v>1930</v>
          </cell>
          <cell r="FB59">
            <v>1600</v>
          </cell>
          <cell r="FR59">
            <v>1930</v>
          </cell>
          <cell r="FS59">
            <v>0</v>
          </cell>
          <cell r="GI59">
            <v>1940</v>
          </cell>
          <cell r="GJ59">
            <v>1610</v>
          </cell>
          <cell r="GZ59">
            <v>1940</v>
          </cell>
          <cell r="HA59">
            <v>0</v>
          </cell>
          <cell r="HQ59">
            <v>1940</v>
          </cell>
          <cell r="HR59">
            <v>0</v>
          </cell>
          <cell r="IH59">
            <v>3200</v>
          </cell>
          <cell r="II59">
            <v>1610</v>
          </cell>
          <cell r="IN59">
            <v>1451.7489130434781</v>
          </cell>
          <cell r="IO59">
            <v>385.18369565217387</v>
          </cell>
          <cell r="IP59">
            <v>211.16347826086954</v>
          </cell>
          <cell r="IQ59">
            <v>387.13304347826079</v>
          </cell>
          <cell r="IS59">
            <v>40</v>
          </cell>
          <cell r="IT59">
            <v>100</v>
          </cell>
          <cell r="IU59">
            <v>50</v>
          </cell>
          <cell r="IV59">
            <v>0</v>
          </cell>
        </row>
        <row r="60">
          <cell r="T60">
            <v>1002</v>
          </cell>
          <cell r="AO60">
            <v>3835.7719809410337</v>
          </cell>
          <cell r="BD60">
            <v>2590.391304347826</v>
          </cell>
          <cell r="BE60">
            <v>1226</v>
          </cell>
          <cell r="BU60">
            <v>1471</v>
          </cell>
          <cell r="BV60">
            <v>0</v>
          </cell>
          <cell r="CL60">
            <v>1471</v>
          </cell>
          <cell r="CM60">
            <v>1226</v>
          </cell>
          <cell r="DC60">
            <v>1471</v>
          </cell>
          <cell r="DD60">
            <v>0</v>
          </cell>
          <cell r="DT60">
            <v>1471</v>
          </cell>
          <cell r="DU60">
            <v>1226</v>
          </cell>
          <cell r="EK60">
            <v>1471</v>
          </cell>
          <cell r="EL60">
            <v>0</v>
          </cell>
          <cell r="FA60">
            <v>1500</v>
          </cell>
          <cell r="FB60">
            <v>1255</v>
          </cell>
          <cell r="FR60">
            <v>1500</v>
          </cell>
          <cell r="FS60">
            <v>0</v>
          </cell>
          <cell r="GI60">
            <v>1500</v>
          </cell>
          <cell r="GJ60">
            <v>1255</v>
          </cell>
          <cell r="GZ60">
            <v>1500</v>
          </cell>
          <cell r="HA60">
            <v>0</v>
          </cell>
          <cell r="HQ60">
            <v>1510</v>
          </cell>
          <cell r="HR60">
            <v>0</v>
          </cell>
          <cell r="IH60">
            <v>2500</v>
          </cell>
          <cell r="II60">
            <v>1265</v>
          </cell>
          <cell r="IN60">
            <v>1130.5961413043476</v>
          </cell>
          <cell r="IO60">
            <v>299.33086956521737</v>
          </cell>
          <cell r="IP60">
            <v>164.45034782608695</v>
          </cell>
          <cell r="IQ60">
            <v>301.49230434782606</v>
          </cell>
          <cell r="IS60">
            <v>40</v>
          </cell>
          <cell r="IT60">
            <v>100</v>
          </cell>
          <cell r="IU60">
            <v>50</v>
          </cell>
          <cell r="IV60">
            <v>0</v>
          </cell>
        </row>
        <row r="61">
          <cell r="T61">
            <v>1004</v>
          </cell>
          <cell r="AO61">
            <v>1479.0108951756993</v>
          </cell>
          <cell r="BD61">
            <v>1318.0434782608695</v>
          </cell>
          <cell r="BE61">
            <v>540</v>
          </cell>
          <cell r="BU61">
            <v>825</v>
          </cell>
          <cell r="BV61">
            <v>0</v>
          </cell>
          <cell r="CL61">
            <v>825</v>
          </cell>
          <cell r="CM61">
            <v>540</v>
          </cell>
          <cell r="DC61">
            <v>825</v>
          </cell>
          <cell r="DD61">
            <v>0</v>
          </cell>
          <cell r="DT61">
            <v>825</v>
          </cell>
          <cell r="DU61">
            <v>540</v>
          </cell>
          <cell r="EK61">
            <v>825</v>
          </cell>
          <cell r="FA61">
            <v>825</v>
          </cell>
          <cell r="FB61">
            <v>540</v>
          </cell>
          <cell r="FR61">
            <v>825</v>
          </cell>
          <cell r="FS61">
            <v>0</v>
          </cell>
          <cell r="GI61">
            <v>825</v>
          </cell>
          <cell r="GJ61">
            <v>540</v>
          </cell>
          <cell r="GZ61">
            <v>825</v>
          </cell>
          <cell r="HA61">
            <v>0</v>
          </cell>
          <cell r="HQ61">
            <v>825</v>
          </cell>
          <cell r="HR61">
            <v>0</v>
          </cell>
          <cell r="IH61">
            <v>1247.608695652174</v>
          </cell>
          <cell r="IN61">
            <v>557.52065217391305</v>
          </cell>
          <cell r="IO61">
            <v>162.23478260869567</v>
          </cell>
          <cell r="IP61">
            <v>81.093913043478267</v>
          </cell>
          <cell r="IQ61">
            <v>148.67217391304348</v>
          </cell>
          <cell r="IS61">
            <v>40</v>
          </cell>
          <cell r="IT61">
            <v>100</v>
          </cell>
          <cell r="IU61">
            <v>50</v>
          </cell>
          <cell r="IV61">
            <v>0</v>
          </cell>
        </row>
        <row r="62">
          <cell r="T62">
            <v>1011</v>
          </cell>
          <cell r="AO62">
            <v>3486.3753162596768</v>
          </cell>
          <cell r="BD62">
            <v>2560.5434782608695</v>
          </cell>
          <cell r="BE62">
            <v>1245</v>
          </cell>
          <cell r="BU62">
            <v>1505</v>
          </cell>
          <cell r="BV62">
            <v>0</v>
          </cell>
          <cell r="CL62">
            <v>1505</v>
          </cell>
          <cell r="CM62">
            <v>1245</v>
          </cell>
          <cell r="DC62">
            <v>1505</v>
          </cell>
          <cell r="DD62">
            <v>0</v>
          </cell>
          <cell r="DT62">
            <v>1515</v>
          </cell>
          <cell r="DU62">
            <v>1255</v>
          </cell>
          <cell r="EK62">
            <v>1515</v>
          </cell>
          <cell r="EL62">
            <v>0</v>
          </cell>
          <cell r="FA62">
            <v>1515</v>
          </cell>
          <cell r="FB62">
            <v>1255</v>
          </cell>
          <cell r="FR62">
            <v>1515</v>
          </cell>
          <cell r="FS62">
            <v>0</v>
          </cell>
          <cell r="GI62">
            <v>1515</v>
          </cell>
          <cell r="GJ62">
            <v>1255</v>
          </cell>
          <cell r="GZ62">
            <v>1515</v>
          </cell>
          <cell r="HA62">
            <v>0</v>
          </cell>
          <cell r="HQ62">
            <v>1515</v>
          </cell>
          <cell r="HR62">
            <v>0</v>
          </cell>
          <cell r="IH62">
            <v>2497.1739130434785</v>
          </cell>
          <cell r="II62">
            <v>1255</v>
          </cell>
          <cell r="IN62">
            <v>1142.1183423913044</v>
          </cell>
          <cell r="IO62">
            <v>302.66576086956525</v>
          </cell>
          <cell r="IP62">
            <v>166.12630434782611</v>
          </cell>
          <cell r="IQ62">
            <v>304.5648913043479</v>
          </cell>
          <cell r="IS62">
            <v>40</v>
          </cell>
          <cell r="IT62">
            <v>100</v>
          </cell>
          <cell r="IU62">
            <v>50</v>
          </cell>
          <cell r="IV62">
            <v>0</v>
          </cell>
        </row>
        <row r="63">
          <cell r="T63">
            <v>1003</v>
          </cell>
          <cell r="AO63">
            <v>3435.2106636887038</v>
          </cell>
          <cell r="BD63">
            <v>2543.260869565217</v>
          </cell>
          <cell r="BE63">
            <v>1260</v>
          </cell>
          <cell r="BU63">
            <v>1475</v>
          </cell>
          <cell r="BV63">
            <v>0</v>
          </cell>
          <cell r="CL63">
            <v>1475</v>
          </cell>
          <cell r="CM63">
            <v>1260</v>
          </cell>
          <cell r="DC63">
            <v>1475</v>
          </cell>
          <cell r="DD63">
            <v>0</v>
          </cell>
          <cell r="DT63">
            <v>1485</v>
          </cell>
          <cell r="DU63">
            <v>1270</v>
          </cell>
          <cell r="EK63">
            <v>1485</v>
          </cell>
          <cell r="EL63">
            <v>0</v>
          </cell>
          <cell r="FA63">
            <v>1514</v>
          </cell>
          <cell r="FB63">
            <v>1299</v>
          </cell>
          <cell r="FR63">
            <v>1514</v>
          </cell>
          <cell r="FS63">
            <v>0</v>
          </cell>
          <cell r="GI63">
            <v>1514</v>
          </cell>
          <cell r="GJ63">
            <v>1299</v>
          </cell>
          <cell r="GZ63">
            <v>1514</v>
          </cell>
          <cell r="HA63">
            <v>0</v>
          </cell>
          <cell r="HQ63">
            <v>1514</v>
          </cell>
          <cell r="HR63">
            <v>0</v>
          </cell>
          <cell r="IH63">
            <v>2530.608695652174</v>
          </cell>
          <cell r="II63">
            <v>1299</v>
          </cell>
          <cell r="IN63">
            <v>1143.6921195652174</v>
          </cell>
          <cell r="IO63">
            <v>300.58304347826089</v>
          </cell>
          <cell r="IP63">
            <v>166.35521739130436</v>
          </cell>
          <cell r="IQ63">
            <v>304.98456521739132</v>
          </cell>
          <cell r="IS63">
            <v>40</v>
          </cell>
          <cell r="IT63">
            <v>100</v>
          </cell>
          <cell r="IU63">
            <v>50</v>
          </cell>
          <cell r="IV63">
            <v>0</v>
          </cell>
        </row>
        <row r="64">
          <cell r="T64">
            <v>1004</v>
          </cell>
          <cell r="AO64">
            <v>1334.2386301369861</v>
          </cell>
          <cell r="BD64">
            <v>1244.0217391304348</v>
          </cell>
          <cell r="BE64">
            <v>519</v>
          </cell>
          <cell r="BU64">
            <v>804</v>
          </cell>
          <cell r="BV64">
            <v>0</v>
          </cell>
          <cell r="CL64">
            <v>804</v>
          </cell>
          <cell r="CM64">
            <v>519</v>
          </cell>
          <cell r="DC64">
            <v>804</v>
          </cell>
          <cell r="DD64">
            <v>0</v>
          </cell>
          <cell r="DT64">
            <v>804</v>
          </cell>
          <cell r="DU64">
            <v>519</v>
          </cell>
          <cell r="EK64">
            <v>804</v>
          </cell>
          <cell r="FA64">
            <v>804</v>
          </cell>
          <cell r="FB64">
            <v>519</v>
          </cell>
          <cell r="FR64">
            <v>804</v>
          </cell>
          <cell r="FS64">
            <v>0</v>
          </cell>
          <cell r="GI64">
            <v>804</v>
          </cell>
          <cell r="GJ64">
            <v>519</v>
          </cell>
          <cell r="GZ64">
            <v>804</v>
          </cell>
          <cell r="HA64">
            <v>0</v>
          </cell>
          <cell r="HQ64">
            <v>804</v>
          </cell>
          <cell r="HR64">
            <v>0</v>
          </cell>
          <cell r="IH64">
            <v>1210.1739130434783</v>
          </cell>
          <cell r="IN64">
            <v>539.92932065217394</v>
          </cell>
          <cell r="IO64">
            <v>157.41293478260872</v>
          </cell>
          <cell r="IP64">
            <v>78.535173913043494</v>
          </cell>
          <cell r="IQ64">
            <v>143.98115217391305</v>
          </cell>
          <cell r="IS64">
            <v>40</v>
          </cell>
          <cell r="IT64">
            <v>100</v>
          </cell>
          <cell r="IU64">
            <v>50</v>
          </cell>
          <cell r="IV64">
            <v>0</v>
          </cell>
        </row>
        <row r="65">
          <cell r="T65">
            <v>1011</v>
          </cell>
          <cell r="AO65">
            <v>3869.688385944015</v>
          </cell>
          <cell r="BD65">
            <v>1843.6826086956523</v>
          </cell>
          <cell r="BE65">
            <v>796</v>
          </cell>
          <cell r="BU65">
            <v>1011</v>
          </cell>
          <cell r="BV65">
            <v>0</v>
          </cell>
          <cell r="CL65">
            <v>1116.9000000000001</v>
          </cell>
          <cell r="CM65">
            <v>796</v>
          </cell>
          <cell r="DC65">
            <v>1011</v>
          </cell>
          <cell r="DD65">
            <v>0</v>
          </cell>
          <cell r="DT65">
            <v>1116.9000000000001</v>
          </cell>
          <cell r="DU65">
            <v>796</v>
          </cell>
          <cell r="EK65">
            <v>1011</v>
          </cell>
          <cell r="EL65">
            <v>0</v>
          </cell>
          <cell r="FA65">
            <v>1116.9000000000001</v>
          </cell>
          <cell r="FB65">
            <v>796</v>
          </cell>
          <cell r="FR65">
            <v>1011</v>
          </cell>
          <cell r="FS65">
            <v>0</v>
          </cell>
          <cell r="GI65">
            <v>1116.9000000000001</v>
          </cell>
          <cell r="GJ65">
            <v>796</v>
          </cell>
          <cell r="GZ65">
            <v>1011</v>
          </cell>
          <cell r="HA65">
            <v>0</v>
          </cell>
          <cell r="HQ65">
            <v>1126.9000000000001</v>
          </cell>
          <cell r="HR65">
            <v>0</v>
          </cell>
          <cell r="IH65">
            <v>1651.782608695652</v>
          </cell>
          <cell r="II65">
            <v>806</v>
          </cell>
          <cell r="IN65">
            <v>780.90231521739145</v>
          </cell>
          <cell r="IO65">
            <v>212.17447826086953</v>
          </cell>
          <cell r="IP65">
            <v>113.58579130434784</v>
          </cell>
          <cell r="IQ65">
            <v>208.24061739130434</v>
          </cell>
          <cell r="IS65">
            <v>40</v>
          </cell>
          <cell r="IT65">
            <v>100</v>
          </cell>
          <cell r="IU65">
            <v>50</v>
          </cell>
          <cell r="IV65">
            <v>0</v>
          </cell>
        </row>
        <row r="66">
          <cell r="T66">
            <v>1002</v>
          </cell>
          <cell r="AO66">
            <v>3269.4787790351402</v>
          </cell>
          <cell r="BD66">
            <v>2545.5434782608695</v>
          </cell>
          <cell r="BE66">
            <v>1245</v>
          </cell>
          <cell r="BU66">
            <v>1490</v>
          </cell>
          <cell r="BV66">
            <v>0</v>
          </cell>
          <cell r="CL66">
            <v>1490</v>
          </cell>
          <cell r="CM66">
            <v>1245</v>
          </cell>
          <cell r="DC66">
            <v>1490</v>
          </cell>
          <cell r="DD66">
            <v>0</v>
          </cell>
          <cell r="DT66">
            <v>1490</v>
          </cell>
          <cell r="DU66">
            <v>1245</v>
          </cell>
          <cell r="EK66">
            <v>1490</v>
          </cell>
          <cell r="EL66">
            <v>0</v>
          </cell>
          <cell r="FA66">
            <v>1490</v>
          </cell>
          <cell r="FB66">
            <v>1245</v>
          </cell>
          <cell r="FR66">
            <v>1490</v>
          </cell>
          <cell r="FS66">
            <v>0</v>
          </cell>
          <cell r="GI66">
            <v>1490</v>
          </cell>
          <cell r="GJ66">
            <v>1245</v>
          </cell>
          <cell r="GZ66">
            <v>1490</v>
          </cell>
          <cell r="HA66">
            <v>0</v>
          </cell>
          <cell r="HQ66">
            <v>1490</v>
          </cell>
          <cell r="HR66">
            <v>0</v>
          </cell>
          <cell r="IH66">
            <v>2464.3478260869565</v>
          </cell>
          <cell r="II66">
            <v>1245</v>
          </cell>
          <cell r="IN66">
            <v>1129.420516304348</v>
          </cell>
          <cell r="IO66">
            <v>298.64836956521742</v>
          </cell>
          <cell r="IP66">
            <v>164.27934782608696</v>
          </cell>
          <cell r="IQ66">
            <v>301.17880434782609</v>
          </cell>
          <cell r="IS66">
            <v>40</v>
          </cell>
          <cell r="IT66">
            <v>100</v>
          </cell>
          <cell r="IU66">
            <v>50</v>
          </cell>
          <cell r="IV66">
            <v>0</v>
          </cell>
        </row>
        <row r="67">
          <cell r="T67">
            <v>1008</v>
          </cell>
          <cell r="AO67">
            <v>3239.4786420488381</v>
          </cell>
          <cell r="BD67">
            <v>2515.5434782608695</v>
          </cell>
          <cell r="BE67">
            <v>1245</v>
          </cell>
          <cell r="BU67">
            <v>1460</v>
          </cell>
          <cell r="BV67">
            <v>0</v>
          </cell>
          <cell r="CL67">
            <v>1460</v>
          </cell>
          <cell r="CM67">
            <v>1245</v>
          </cell>
          <cell r="DC67">
            <v>1460</v>
          </cell>
          <cell r="DD67">
            <v>0</v>
          </cell>
          <cell r="DT67">
            <v>1460</v>
          </cell>
          <cell r="DU67">
            <v>1245</v>
          </cell>
          <cell r="EK67">
            <v>1460</v>
          </cell>
          <cell r="EL67">
            <v>0</v>
          </cell>
          <cell r="FA67">
            <v>1460</v>
          </cell>
          <cell r="FB67">
            <v>1245</v>
          </cell>
          <cell r="FR67">
            <v>1460</v>
          </cell>
          <cell r="FS67">
            <v>0</v>
          </cell>
          <cell r="GI67">
            <v>1460</v>
          </cell>
          <cell r="GJ67">
            <v>1245</v>
          </cell>
          <cell r="GZ67">
            <v>1460</v>
          </cell>
          <cell r="HA67">
            <v>0</v>
          </cell>
          <cell r="HQ67">
            <v>1460</v>
          </cell>
          <cell r="HR67">
            <v>0</v>
          </cell>
          <cell r="IH67">
            <v>2434.3478260869565</v>
          </cell>
          <cell r="II67">
            <v>1245</v>
          </cell>
          <cell r="IN67">
            <v>1114.5705163043478</v>
          </cell>
          <cell r="IO67">
            <v>293.24836956521739</v>
          </cell>
          <cell r="IP67">
            <v>162.11934782608697</v>
          </cell>
          <cell r="IQ67">
            <v>297.21880434782611</v>
          </cell>
          <cell r="IS67">
            <v>40</v>
          </cell>
          <cell r="IT67">
            <v>100</v>
          </cell>
          <cell r="IU67">
            <v>50</v>
          </cell>
          <cell r="IV67">
            <v>0</v>
          </cell>
        </row>
        <row r="68">
          <cell r="T68">
            <v>1001</v>
          </cell>
          <cell r="AO68">
            <v>4309.2605497319846</v>
          </cell>
          <cell r="BD68">
            <v>2491.9565217391305</v>
          </cell>
          <cell r="BE68">
            <v>1216</v>
          </cell>
          <cell r="BU68">
            <v>1461</v>
          </cell>
          <cell r="BV68">
            <v>0</v>
          </cell>
          <cell r="CL68">
            <v>1461</v>
          </cell>
          <cell r="CM68">
            <v>1216</v>
          </cell>
          <cell r="DC68">
            <v>1461</v>
          </cell>
          <cell r="DD68">
            <v>0</v>
          </cell>
          <cell r="DT68">
            <v>1461</v>
          </cell>
          <cell r="DU68">
            <v>1216</v>
          </cell>
          <cell r="EK68">
            <v>1461</v>
          </cell>
          <cell r="EL68">
            <v>0</v>
          </cell>
          <cell r="FA68">
            <v>1461</v>
          </cell>
          <cell r="FB68">
            <v>1216</v>
          </cell>
          <cell r="FR68">
            <v>1461</v>
          </cell>
          <cell r="FS68">
            <v>0</v>
          </cell>
          <cell r="GI68">
            <v>1461</v>
          </cell>
          <cell r="GJ68">
            <v>1216</v>
          </cell>
          <cell r="GZ68">
            <v>1461</v>
          </cell>
          <cell r="HA68">
            <v>0</v>
          </cell>
          <cell r="HQ68">
            <v>1461</v>
          </cell>
          <cell r="HR68">
            <v>0</v>
          </cell>
          <cell r="IH68">
            <v>2412.6521739130435</v>
          </cell>
          <cell r="II68">
            <v>1216</v>
          </cell>
          <cell r="IN68">
            <v>1105.937608695652</v>
          </cell>
          <cell r="IO68">
            <v>292.71913043478258</v>
          </cell>
          <cell r="IP68">
            <v>160.86365217391304</v>
          </cell>
          <cell r="IQ68">
            <v>294.91669565217387</v>
          </cell>
          <cell r="IS68">
            <v>40</v>
          </cell>
          <cell r="IT68">
            <v>100</v>
          </cell>
          <cell r="IU68">
            <v>50</v>
          </cell>
          <cell r="IV68">
            <v>50</v>
          </cell>
        </row>
        <row r="69">
          <cell r="T69">
            <v>1003</v>
          </cell>
          <cell r="AO69">
            <v>3269.4787790351402</v>
          </cell>
          <cell r="BD69">
            <v>2545.5434782608695</v>
          </cell>
          <cell r="BE69">
            <v>1245</v>
          </cell>
          <cell r="BU69">
            <v>1490</v>
          </cell>
          <cell r="BV69">
            <v>0</v>
          </cell>
          <cell r="CL69">
            <v>1490</v>
          </cell>
          <cell r="CM69">
            <v>1245</v>
          </cell>
          <cell r="DC69">
            <v>1490</v>
          </cell>
          <cell r="DD69">
            <v>0</v>
          </cell>
          <cell r="DT69">
            <v>1490</v>
          </cell>
          <cell r="DU69">
            <v>1245</v>
          </cell>
          <cell r="EK69">
            <v>1490</v>
          </cell>
          <cell r="EL69">
            <v>0</v>
          </cell>
          <cell r="FA69">
            <v>1490</v>
          </cell>
          <cell r="FB69">
            <v>1245</v>
          </cell>
          <cell r="FR69">
            <v>1490</v>
          </cell>
          <cell r="FS69">
            <v>0</v>
          </cell>
          <cell r="GI69">
            <v>1490</v>
          </cell>
          <cell r="GJ69">
            <v>1245</v>
          </cell>
          <cell r="GZ69">
            <v>1490</v>
          </cell>
          <cell r="HA69">
            <v>0</v>
          </cell>
          <cell r="HQ69">
            <v>1490</v>
          </cell>
          <cell r="HR69">
            <v>0</v>
          </cell>
          <cell r="IH69">
            <v>2464.3478260869565</v>
          </cell>
          <cell r="II69">
            <v>1245</v>
          </cell>
          <cell r="IN69">
            <v>1129.420516304348</v>
          </cell>
          <cell r="IO69">
            <v>298.64836956521742</v>
          </cell>
          <cell r="IP69">
            <v>164.27934782608696</v>
          </cell>
          <cell r="IQ69">
            <v>301.17880434782609</v>
          </cell>
          <cell r="IS69">
            <v>40</v>
          </cell>
          <cell r="IT69">
            <v>100</v>
          </cell>
          <cell r="IU69">
            <v>50</v>
          </cell>
          <cell r="IV69">
            <v>0</v>
          </cell>
        </row>
        <row r="70">
          <cell r="T70">
            <v>1012</v>
          </cell>
          <cell r="AO70">
            <v>2413.8995008933898</v>
          </cell>
          <cell r="BD70">
            <v>1839.021739130435</v>
          </cell>
          <cell r="BE70">
            <v>887</v>
          </cell>
          <cell r="BU70">
            <v>1087</v>
          </cell>
          <cell r="BV70">
            <v>0</v>
          </cell>
          <cell r="CL70">
            <v>1087</v>
          </cell>
          <cell r="CM70">
            <v>887</v>
          </cell>
          <cell r="DC70">
            <v>1087</v>
          </cell>
          <cell r="DD70">
            <v>0</v>
          </cell>
          <cell r="DT70">
            <v>1087</v>
          </cell>
          <cell r="DU70">
            <v>887</v>
          </cell>
          <cell r="EK70">
            <v>1087</v>
          </cell>
          <cell r="EL70">
            <v>0</v>
          </cell>
          <cell r="FA70">
            <v>1087</v>
          </cell>
          <cell r="FB70">
            <v>887</v>
          </cell>
          <cell r="FR70">
            <v>1087</v>
          </cell>
          <cell r="FS70">
            <v>0</v>
          </cell>
          <cell r="GI70">
            <v>1087</v>
          </cell>
          <cell r="GJ70">
            <v>887</v>
          </cell>
          <cell r="GZ70">
            <v>1087</v>
          </cell>
          <cell r="HA70">
            <v>0</v>
          </cell>
          <cell r="HQ70">
            <v>1087</v>
          </cell>
          <cell r="HR70">
            <v>0</v>
          </cell>
          <cell r="IH70">
            <v>1781.1739130434785</v>
          </cell>
          <cell r="II70">
            <v>887</v>
          </cell>
          <cell r="IN70">
            <v>817.25307065217385</v>
          </cell>
          <cell r="IO70">
            <v>217.35293478260871</v>
          </cell>
          <cell r="IP70">
            <v>118.87317391304347</v>
          </cell>
          <cell r="IQ70">
            <v>217.93415217391302</v>
          </cell>
          <cell r="IS70">
            <v>40</v>
          </cell>
          <cell r="IT70">
            <v>100</v>
          </cell>
          <cell r="IU70">
            <v>50</v>
          </cell>
          <cell r="IV70">
            <v>0</v>
          </cell>
        </row>
        <row r="71">
          <cell r="T71">
            <v>1003</v>
          </cell>
          <cell r="AO71">
            <v>3249.0994675402026</v>
          </cell>
          <cell r="BD71">
            <v>2515.5434782608695</v>
          </cell>
          <cell r="BE71">
            <v>1245</v>
          </cell>
          <cell r="BU71">
            <v>1460</v>
          </cell>
          <cell r="BV71">
            <v>0</v>
          </cell>
          <cell r="CL71">
            <v>1460</v>
          </cell>
          <cell r="CM71">
            <v>1245</v>
          </cell>
          <cell r="DC71">
            <v>1460</v>
          </cell>
          <cell r="DD71">
            <v>0</v>
          </cell>
          <cell r="DT71">
            <v>1460</v>
          </cell>
          <cell r="DU71">
            <v>1245</v>
          </cell>
          <cell r="EK71">
            <v>1460</v>
          </cell>
          <cell r="EL71">
            <v>0</v>
          </cell>
          <cell r="FA71">
            <v>1460</v>
          </cell>
          <cell r="FB71">
            <v>1245</v>
          </cell>
          <cell r="FR71">
            <v>1460</v>
          </cell>
          <cell r="FS71">
            <v>0</v>
          </cell>
          <cell r="GI71">
            <v>1460</v>
          </cell>
          <cell r="GJ71">
            <v>1245</v>
          </cell>
          <cell r="GZ71">
            <v>1460</v>
          </cell>
          <cell r="HA71">
            <v>0</v>
          </cell>
          <cell r="HQ71">
            <v>1460</v>
          </cell>
          <cell r="HR71">
            <v>0</v>
          </cell>
          <cell r="IH71">
            <v>2434.3478260869565</v>
          </cell>
          <cell r="II71">
            <v>1245</v>
          </cell>
          <cell r="IN71">
            <v>1114.5705163043478</v>
          </cell>
          <cell r="IO71">
            <v>293.24836956521739</v>
          </cell>
          <cell r="IP71">
            <v>162.11934782608697</v>
          </cell>
          <cell r="IQ71">
            <v>297.21880434782611</v>
          </cell>
          <cell r="IS71">
            <v>40</v>
          </cell>
          <cell r="IT71">
            <v>100</v>
          </cell>
          <cell r="IU71">
            <v>50</v>
          </cell>
          <cell r="IV71">
            <v>0</v>
          </cell>
        </row>
        <row r="72">
          <cell r="T72">
            <v>1004</v>
          </cell>
          <cell r="AO72">
            <v>3239.3485904308109</v>
          </cell>
          <cell r="BD72">
            <v>2461.521739130435</v>
          </cell>
          <cell r="BE72">
            <v>1235</v>
          </cell>
          <cell r="BU72">
            <v>1505</v>
          </cell>
          <cell r="BV72">
            <v>0</v>
          </cell>
          <cell r="CL72">
            <v>1505</v>
          </cell>
          <cell r="CM72">
            <v>1245</v>
          </cell>
          <cell r="DC72">
            <v>1505</v>
          </cell>
          <cell r="DD72">
            <v>0</v>
          </cell>
          <cell r="DT72">
            <v>1505</v>
          </cell>
          <cell r="DU72">
            <v>1245</v>
          </cell>
          <cell r="EK72">
            <v>1505</v>
          </cell>
          <cell r="EL72">
            <v>0</v>
          </cell>
          <cell r="FA72">
            <v>1505</v>
          </cell>
          <cell r="FB72">
            <v>1245</v>
          </cell>
          <cell r="FR72">
            <v>1505</v>
          </cell>
          <cell r="FS72">
            <v>0</v>
          </cell>
          <cell r="GI72">
            <v>1505</v>
          </cell>
          <cell r="GJ72">
            <v>1245</v>
          </cell>
          <cell r="GZ72">
            <v>1505</v>
          </cell>
          <cell r="HA72">
            <v>0</v>
          </cell>
          <cell r="HQ72">
            <v>1505</v>
          </cell>
          <cell r="HR72">
            <v>0</v>
          </cell>
          <cell r="IH72">
            <v>2479.3478260869565</v>
          </cell>
          <cell r="II72">
            <v>1245</v>
          </cell>
          <cell r="IN72">
            <v>1132.3483695652174</v>
          </cell>
          <cell r="IO72">
            <v>299.86304347826086</v>
          </cell>
          <cell r="IP72">
            <v>164.70521739130436</v>
          </cell>
          <cell r="IQ72">
            <v>301.95956521739129</v>
          </cell>
          <cell r="IS72">
            <v>40</v>
          </cell>
          <cell r="IT72">
            <v>100</v>
          </cell>
          <cell r="IU72">
            <v>50</v>
          </cell>
          <cell r="IV72">
            <v>0</v>
          </cell>
        </row>
        <row r="73">
          <cell r="T73">
            <v>1004</v>
          </cell>
          <cell r="AO73">
            <v>2577.1531776851307</v>
          </cell>
          <cell r="BD73">
            <v>1839.021739130435</v>
          </cell>
          <cell r="BE73">
            <v>887</v>
          </cell>
          <cell r="BU73">
            <v>1087</v>
          </cell>
          <cell r="BV73">
            <v>0</v>
          </cell>
          <cell r="CL73">
            <v>1087</v>
          </cell>
          <cell r="CM73">
            <v>887</v>
          </cell>
          <cell r="DC73">
            <v>1087</v>
          </cell>
          <cell r="DD73">
            <v>0</v>
          </cell>
          <cell r="DT73">
            <v>1087</v>
          </cell>
          <cell r="DU73">
            <v>887</v>
          </cell>
          <cell r="EK73">
            <v>1087</v>
          </cell>
          <cell r="EL73">
            <v>0</v>
          </cell>
          <cell r="FA73">
            <v>1087</v>
          </cell>
          <cell r="FB73">
            <v>887</v>
          </cell>
          <cell r="FR73">
            <v>1097</v>
          </cell>
          <cell r="FS73">
            <v>0</v>
          </cell>
          <cell r="GI73">
            <v>1097</v>
          </cell>
          <cell r="GJ73">
            <v>897</v>
          </cell>
          <cell r="GZ73">
            <v>1097</v>
          </cell>
          <cell r="HA73">
            <v>0</v>
          </cell>
          <cell r="HQ73">
            <v>1097</v>
          </cell>
          <cell r="HR73">
            <v>0</v>
          </cell>
          <cell r="IH73">
            <v>1799</v>
          </cell>
          <cell r="II73">
            <v>897</v>
          </cell>
          <cell r="IN73">
            <v>820.46339673913042</v>
          </cell>
          <cell r="IO73">
            <v>218.22032608695653</v>
          </cell>
          <cell r="IP73">
            <v>119.34013043478262</v>
          </cell>
          <cell r="IQ73">
            <v>218.79023913043477</v>
          </cell>
          <cell r="IS73">
            <v>40</v>
          </cell>
          <cell r="IT73">
            <v>100</v>
          </cell>
          <cell r="IU73">
            <v>50</v>
          </cell>
          <cell r="IV73">
            <v>0</v>
          </cell>
        </row>
        <row r="74">
          <cell r="T74">
            <v>1012</v>
          </cell>
          <cell r="AO74">
            <v>1137.4649356759978</v>
          </cell>
          <cell r="BD74">
            <v>1072.7391304347825</v>
          </cell>
          <cell r="BE74">
            <v>498</v>
          </cell>
          <cell r="BU74">
            <v>683</v>
          </cell>
          <cell r="BV74">
            <v>0</v>
          </cell>
          <cell r="CL74">
            <v>683</v>
          </cell>
          <cell r="CM74">
            <v>498</v>
          </cell>
          <cell r="DC74">
            <v>683</v>
          </cell>
          <cell r="DD74">
            <v>0</v>
          </cell>
          <cell r="DT74">
            <v>683</v>
          </cell>
          <cell r="DU74">
            <v>498</v>
          </cell>
          <cell r="EK74">
            <v>683</v>
          </cell>
          <cell r="FA74">
            <v>683</v>
          </cell>
          <cell r="FB74">
            <v>498</v>
          </cell>
          <cell r="FR74">
            <v>683</v>
          </cell>
          <cell r="FS74">
            <v>0</v>
          </cell>
          <cell r="GI74">
            <v>683</v>
          </cell>
          <cell r="GJ74">
            <v>498</v>
          </cell>
          <cell r="GZ74">
            <v>683</v>
          </cell>
          <cell r="HA74">
            <v>0</v>
          </cell>
          <cell r="HQ74">
            <v>683</v>
          </cell>
          <cell r="HR74">
            <v>0</v>
          </cell>
          <cell r="IH74">
            <v>1072.7391304347825</v>
          </cell>
          <cell r="IN74">
            <v>472.95097826086953</v>
          </cell>
          <cell r="IO74">
            <v>134.63217391304346</v>
          </cell>
          <cell r="IP74">
            <v>68.792869565217373</v>
          </cell>
          <cell r="IQ74">
            <v>126.1202608695652</v>
          </cell>
          <cell r="IS74">
            <v>40</v>
          </cell>
          <cell r="IT74">
            <v>100</v>
          </cell>
          <cell r="IU74">
            <v>50</v>
          </cell>
          <cell r="IV74">
            <v>0</v>
          </cell>
        </row>
        <row r="75">
          <cell r="T75">
            <v>1010</v>
          </cell>
          <cell r="AO75">
            <v>5798.0299015286892</v>
          </cell>
          <cell r="BD75">
            <v>4071.391304347826</v>
          </cell>
          <cell r="BE75">
            <v>2082</v>
          </cell>
          <cell r="BU75">
            <v>2442</v>
          </cell>
          <cell r="BV75">
            <v>0</v>
          </cell>
          <cell r="CL75">
            <v>2452</v>
          </cell>
          <cell r="CM75">
            <v>2092</v>
          </cell>
          <cell r="DC75">
            <v>2452</v>
          </cell>
          <cell r="DD75">
            <v>0</v>
          </cell>
          <cell r="DT75">
            <v>2452</v>
          </cell>
          <cell r="DU75">
            <v>2092</v>
          </cell>
          <cell r="EK75">
            <v>2452</v>
          </cell>
          <cell r="EL75">
            <v>0</v>
          </cell>
          <cell r="FA75">
            <v>2452</v>
          </cell>
          <cell r="FB75">
            <v>2092</v>
          </cell>
          <cell r="FR75">
            <v>2452</v>
          </cell>
          <cell r="FS75">
            <v>0</v>
          </cell>
          <cell r="GI75">
            <v>2452</v>
          </cell>
          <cell r="GJ75">
            <v>2092</v>
          </cell>
          <cell r="GZ75">
            <v>2452</v>
          </cell>
          <cell r="HA75">
            <v>0</v>
          </cell>
          <cell r="HQ75">
            <v>2452</v>
          </cell>
          <cell r="HR75">
            <v>0</v>
          </cell>
          <cell r="IH75">
            <v>4089.217391304348</v>
          </cell>
          <cell r="II75">
            <v>2092</v>
          </cell>
          <cell r="IN75">
            <v>1865.0201086956522</v>
          </cell>
          <cell r="IO75">
            <v>490.05913043478256</v>
          </cell>
          <cell r="IP75">
            <v>271.2756521739131</v>
          </cell>
          <cell r="IQ75">
            <v>497.33869565217395</v>
          </cell>
          <cell r="IS75">
            <v>40</v>
          </cell>
          <cell r="IT75">
            <v>100</v>
          </cell>
          <cell r="IU75">
            <v>50</v>
          </cell>
          <cell r="IV75">
            <v>0</v>
          </cell>
        </row>
        <row r="76">
          <cell r="T76">
            <v>1007</v>
          </cell>
          <cell r="AO76">
            <v>5357.1146484018263</v>
          </cell>
          <cell r="BD76">
            <v>3452.086956521739</v>
          </cell>
          <cell r="BE76">
            <v>1743</v>
          </cell>
          <cell r="BU76">
            <v>2088</v>
          </cell>
          <cell r="BV76">
            <v>0</v>
          </cell>
          <cell r="CL76">
            <v>2098</v>
          </cell>
          <cell r="CM76">
            <v>1753</v>
          </cell>
          <cell r="DC76">
            <v>2098</v>
          </cell>
          <cell r="DD76">
            <v>0</v>
          </cell>
          <cell r="DT76">
            <v>2098</v>
          </cell>
          <cell r="DU76">
            <v>1753</v>
          </cell>
          <cell r="EK76">
            <v>2098</v>
          </cell>
          <cell r="EL76">
            <v>0</v>
          </cell>
          <cell r="FA76">
            <v>2098</v>
          </cell>
          <cell r="FB76">
            <v>1753</v>
          </cell>
          <cell r="FR76">
            <v>2098</v>
          </cell>
          <cell r="FS76">
            <v>0</v>
          </cell>
          <cell r="GI76">
            <v>2098</v>
          </cell>
          <cell r="GJ76">
            <v>1753</v>
          </cell>
          <cell r="GZ76">
            <v>2098</v>
          </cell>
          <cell r="HA76">
            <v>0</v>
          </cell>
          <cell r="HQ76">
            <v>2098</v>
          </cell>
          <cell r="HR76">
            <v>0</v>
          </cell>
          <cell r="IH76">
            <v>3469.913043478261</v>
          </cell>
          <cell r="II76">
            <v>1753</v>
          </cell>
          <cell r="IN76">
            <v>1584</v>
          </cell>
          <cell r="IO76">
            <v>418.38</v>
          </cell>
          <cell r="IP76">
            <v>230.4</v>
          </cell>
          <cell r="IQ76">
            <v>422.4</v>
          </cell>
          <cell r="IS76">
            <v>40</v>
          </cell>
          <cell r="IT76">
            <v>100</v>
          </cell>
          <cell r="IU76">
            <v>50</v>
          </cell>
          <cell r="IV76">
            <v>50</v>
          </cell>
        </row>
        <row r="77">
          <cell r="T77">
            <v>1012</v>
          </cell>
          <cell r="AO77">
            <v>3829.5582062735757</v>
          </cell>
          <cell r="BD77">
            <v>2006.217391304348</v>
          </cell>
          <cell r="BE77">
            <v>988</v>
          </cell>
          <cell r="BU77">
            <v>1233</v>
          </cell>
          <cell r="BV77">
            <v>0</v>
          </cell>
          <cell r="CL77">
            <v>1233</v>
          </cell>
          <cell r="CM77">
            <v>988</v>
          </cell>
          <cell r="DC77">
            <v>1233</v>
          </cell>
          <cell r="DD77">
            <v>0</v>
          </cell>
          <cell r="DT77">
            <v>1243</v>
          </cell>
          <cell r="DU77">
            <v>998</v>
          </cell>
          <cell r="EK77">
            <v>1243</v>
          </cell>
          <cell r="EL77">
            <v>0</v>
          </cell>
          <cell r="FA77">
            <v>1461</v>
          </cell>
          <cell r="FB77">
            <v>1216</v>
          </cell>
          <cell r="FR77">
            <v>1461</v>
          </cell>
          <cell r="FS77">
            <v>0</v>
          </cell>
          <cell r="GI77">
            <v>1461</v>
          </cell>
          <cell r="GJ77">
            <v>1216</v>
          </cell>
          <cell r="GZ77">
            <v>1461</v>
          </cell>
          <cell r="HA77">
            <v>0</v>
          </cell>
          <cell r="HQ77">
            <v>1461</v>
          </cell>
          <cell r="HR77">
            <v>0</v>
          </cell>
          <cell r="IH77">
            <v>2412.6521739130435</v>
          </cell>
          <cell r="II77">
            <v>1216</v>
          </cell>
          <cell r="IN77">
            <v>1011.8983695652174</v>
          </cell>
          <cell r="IO77">
            <v>268.63304347826084</v>
          </cell>
          <cell r="IP77">
            <v>147.18521739130435</v>
          </cell>
          <cell r="IQ77">
            <v>269.83956521739128</v>
          </cell>
          <cell r="IS77">
            <v>40</v>
          </cell>
          <cell r="IT77">
            <v>100</v>
          </cell>
          <cell r="IU77">
            <v>50</v>
          </cell>
          <cell r="IV77">
            <v>50</v>
          </cell>
        </row>
        <row r="78">
          <cell r="T78">
            <v>1012</v>
          </cell>
          <cell r="AO78">
            <v>1171.0421054198919</v>
          </cell>
          <cell r="BD78">
            <v>1110.1739130434783</v>
          </cell>
          <cell r="BE78">
            <v>519</v>
          </cell>
          <cell r="BU78">
            <v>704</v>
          </cell>
          <cell r="BV78">
            <v>0</v>
          </cell>
          <cell r="CL78">
            <v>704</v>
          </cell>
          <cell r="CM78">
            <v>519</v>
          </cell>
          <cell r="DC78">
            <v>704</v>
          </cell>
          <cell r="DD78">
            <v>0</v>
          </cell>
          <cell r="DT78">
            <v>704</v>
          </cell>
          <cell r="DU78">
            <v>519</v>
          </cell>
          <cell r="EK78">
            <v>704</v>
          </cell>
          <cell r="FA78">
            <v>704</v>
          </cell>
          <cell r="FB78">
            <v>519</v>
          </cell>
          <cell r="FR78">
            <v>704</v>
          </cell>
          <cell r="FS78">
            <v>0</v>
          </cell>
          <cell r="GI78">
            <v>704</v>
          </cell>
          <cell r="GJ78">
            <v>519</v>
          </cell>
          <cell r="GZ78">
            <v>704</v>
          </cell>
          <cell r="HA78">
            <v>0</v>
          </cell>
          <cell r="HQ78">
            <v>704</v>
          </cell>
          <cell r="HR78">
            <v>0</v>
          </cell>
          <cell r="IH78">
            <v>1110.1739130434783</v>
          </cell>
          <cell r="IN78">
            <v>489.03309782608699</v>
          </cell>
          <cell r="IO78">
            <v>138.90521739130435</v>
          </cell>
          <cell r="IP78">
            <v>71.132086956521732</v>
          </cell>
          <cell r="IQ78">
            <v>130.40882608695651</v>
          </cell>
          <cell r="IS78">
            <v>40</v>
          </cell>
          <cell r="IT78">
            <v>100</v>
          </cell>
          <cell r="IU78">
            <v>50</v>
          </cell>
          <cell r="IV78">
            <v>0</v>
          </cell>
        </row>
        <row r="79">
          <cell r="T79">
            <v>1007</v>
          </cell>
          <cell r="AO79">
            <v>4065.1287254318058</v>
          </cell>
          <cell r="BD79">
            <v>2364.8260869565215</v>
          </cell>
          <cell r="BE79">
            <v>1206</v>
          </cell>
          <cell r="BU79">
            <v>1421</v>
          </cell>
          <cell r="BV79">
            <v>0</v>
          </cell>
          <cell r="CL79">
            <v>1421</v>
          </cell>
          <cell r="CM79">
            <v>1206</v>
          </cell>
          <cell r="DC79">
            <v>1421</v>
          </cell>
          <cell r="DD79">
            <v>0</v>
          </cell>
          <cell r="DT79">
            <v>1421</v>
          </cell>
          <cell r="DU79">
            <v>1206</v>
          </cell>
          <cell r="EK79">
            <v>1431</v>
          </cell>
          <cell r="EL79">
            <v>0</v>
          </cell>
          <cell r="FA79">
            <v>1431</v>
          </cell>
          <cell r="FB79">
            <v>1216</v>
          </cell>
          <cell r="FR79">
            <v>1431</v>
          </cell>
          <cell r="FS79">
            <v>0</v>
          </cell>
          <cell r="GI79">
            <v>1431</v>
          </cell>
          <cell r="GJ79">
            <v>1216</v>
          </cell>
          <cell r="GZ79">
            <v>1431</v>
          </cell>
          <cell r="HA79">
            <v>0</v>
          </cell>
          <cell r="HQ79">
            <v>1431</v>
          </cell>
          <cell r="HR79">
            <v>0</v>
          </cell>
          <cell r="IH79">
            <v>2382.6521739130435</v>
          </cell>
          <cell r="II79">
            <v>1216</v>
          </cell>
          <cell r="IN79">
            <v>1084.1934782608694</v>
          </cell>
          <cell r="IO79">
            <v>285.26217391304345</v>
          </cell>
          <cell r="IP79">
            <v>157.70086956521737</v>
          </cell>
          <cell r="IQ79">
            <v>289.11826086956518</v>
          </cell>
          <cell r="IS79">
            <v>40</v>
          </cell>
          <cell r="IT79">
            <v>100</v>
          </cell>
          <cell r="IU79">
            <v>50</v>
          </cell>
          <cell r="IV79">
            <v>50</v>
          </cell>
        </row>
        <row r="80">
          <cell r="T80">
            <v>1007</v>
          </cell>
          <cell r="AO80">
            <v>4489.0215920190603</v>
          </cell>
          <cell r="BD80">
            <v>2832.304347826087</v>
          </cell>
          <cell r="BE80">
            <v>1443</v>
          </cell>
          <cell r="BU80">
            <v>1703</v>
          </cell>
          <cell r="BV80">
            <v>0</v>
          </cell>
          <cell r="CL80">
            <v>1703</v>
          </cell>
          <cell r="CM80">
            <v>1443</v>
          </cell>
          <cell r="DC80">
            <v>1703</v>
          </cell>
          <cell r="DD80">
            <v>0</v>
          </cell>
          <cell r="DT80">
            <v>1703</v>
          </cell>
          <cell r="DU80">
            <v>1443</v>
          </cell>
          <cell r="EK80">
            <v>1703</v>
          </cell>
          <cell r="EL80">
            <v>0</v>
          </cell>
          <cell r="FA80">
            <v>1915</v>
          </cell>
          <cell r="FB80">
            <v>1555</v>
          </cell>
          <cell r="FR80">
            <v>1915</v>
          </cell>
          <cell r="FS80">
            <v>0</v>
          </cell>
          <cell r="GI80">
            <v>1915</v>
          </cell>
          <cell r="GJ80">
            <v>1555</v>
          </cell>
          <cell r="GZ80">
            <v>1915</v>
          </cell>
          <cell r="HA80">
            <v>0</v>
          </cell>
          <cell r="HQ80">
            <v>1915</v>
          </cell>
          <cell r="HR80">
            <v>0</v>
          </cell>
          <cell r="IH80">
            <v>3131.95652173913</v>
          </cell>
          <cell r="II80">
            <v>1555</v>
          </cell>
          <cell r="IN80">
            <v>1363.2407608695648</v>
          </cell>
          <cell r="IO80">
            <v>360.81391304347824</v>
          </cell>
          <cell r="IP80">
            <v>198.2895652173913</v>
          </cell>
          <cell r="IQ80">
            <v>363.53086956521742</v>
          </cell>
          <cell r="IS80">
            <v>40</v>
          </cell>
          <cell r="IT80">
            <v>100</v>
          </cell>
          <cell r="IU80">
            <v>50</v>
          </cell>
          <cell r="IV80">
            <v>50</v>
          </cell>
        </row>
        <row r="81">
          <cell r="T81">
            <v>1006</v>
          </cell>
          <cell r="AO81">
            <v>3884.8414252531275</v>
          </cell>
          <cell r="BD81">
            <v>2453.217391304348</v>
          </cell>
          <cell r="BE81">
            <v>1264</v>
          </cell>
          <cell r="BU81">
            <v>1464</v>
          </cell>
          <cell r="BV81">
            <v>0</v>
          </cell>
          <cell r="CL81">
            <v>1464</v>
          </cell>
          <cell r="CM81">
            <v>1264</v>
          </cell>
          <cell r="DC81">
            <v>1464</v>
          </cell>
          <cell r="DD81">
            <v>0</v>
          </cell>
          <cell r="DT81">
            <v>1464</v>
          </cell>
          <cell r="DU81">
            <v>1264</v>
          </cell>
          <cell r="EK81">
            <v>1464</v>
          </cell>
          <cell r="EL81">
            <v>0</v>
          </cell>
          <cell r="FA81">
            <v>1624</v>
          </cell>
          <cell r="FB81">
            <v>1424</v>
          </cell>
          <cell r="FR81">
            <v>1624</v>
          </cell>
          <cell r="FS81">
            <v>0</v>
          </cell>
          <cell r="GI81">
            <v>1624</v>
          </cell>
          <cell r="GJ81">
            <v>1424</v>
          </cell>
          <cell r="GZ81">
            <v>1624</v>
          </cell>
          <cell r="HA81">
            <v>0</v>
          </cell>
          <cell r="HQ81">
            <v>1624</v>
          </cell>
          <cell r="HR81">
            <v>0</v>
          </cell>
          <cell r="IH81">
            <v>2738.4347826086955</v>
          </cell>
          <cell r="II81">
            <v>1424</v>
          </cell>
          <cell r="IN81">
            <v>1183.695652173913</v>
          </cell>
          <cell r="IO81">
            <v>309.47478260869565</v>
          </cell>
          <cell r="IP81">
            <v>172.17391304347828</v>
          </cell>
          <cell r="IQ81">
            <v>315.65217391304344</v>
          </cell>
          <cell r="IS81">
            <v>40</v>
          </cell>
          <cell r="IT81">
            <v>100</v>
          </cell>
          <cell r="IU81">
            <v>50</v>
          </cell>
          <cell r="IV81">
            <v>50</v>
          </cell>
        </row>
        <row r="82">
          <cell r="T82">
            <v>1006</v>
          </cell>
          <cell r="AO82">
            <v>1168.3412870756406</v>
          </cell>
          <cell r="BD82">
            <v>1110.1739130434783</v>
          </cell>
          <cell r="BE82">
            <v>519</v>
          </cell>
          <cell r="BU82">
            <v>704</v>
          </cell>
          <cell r="BV82">
            <v>0</v>
          </cell>
          <cell r="CL82">
            <v>704</v>
          </cell>
          <cell r="CM82">
            <v>519</v>
          </cell>
          <cell r="DC82">
            <v>704</v>
          </cell>
          <cell r="DD82">
            <v>0</v>
          </cell>
          <cell r="DT82">
            <v>704</v>
          </cell>
          <cell r="DU82">
            <v>519</v>
          </cell>
          <cell r="EK82">
            <v>704</v>
          </cell>
          <cell r="FA82">
            <v>704</v>
          </cell>
          <cell r="FB82">
            <v>519</v>
          </cell>
          <cell r="FR82">
            <v>704</v>
          </cell>
          <cell r="FS82">
            <v>0</v>
          </cell>
          <cell r="GI82">
            <v>704</v>
          </cell>
          <cell r="GJ82">
            <v>519</v>
          </cell>
          <cell r="GZ82">
            <v>704</v>
          </cell>
          <cell r="HA82">
            <v>0</v>
          </cell>
          <cell r="HQ82">
            <v>704</v>
          </cell>
          <cell r="HR82">
            <v>0</v>
          </cell>
          <cell r="IH82">
            <v>1110.1739130434783</v>
          </cell>
          <cell r="IN82">
            <v>489.03309782608699</v>
          </cell>
          <cell r="IO82">
            <v>138.90521739130435</v>
          </cell>
          <cell r="IP82">
            <v>71.132086956521732</v>
          </cell>
          <cell r="IQ82">
            <v>130.40882608695651</v>
          </cell>
          <cell r="IS82">
            <v>40</v>
          </cell>
          <cell r="IT82">
            <v>100</v>
          </cell>
          <cell r="IU82">
            <v>50</v>
          </cell>
          <cell r="IV82">
            <v>0</v>
          </cell>
        </row>
        <row r="83">
          <cell r="T83">
            <v>1006</v>
          </cell>
          <cell r="AO83">
            <v>3155.5620188604325</v>
          </cell>
          <cell r="BD83">
            <v>2458.2608695652175</v>
          </cell>
          <cell r="BE83">
            <v>1250</v>
          </cell>
          <cell r="BU83">
            <v>1480</v>
          </cell>
          <cell r="BV83">
            <v>0</v>
          </cell>
          <cell r="CL83">
            <v>1480</v>
          </cell>
          <cell r="CM83">
            <v>1250</v>
          </cell>
          <cell r="DC83">
            <v>1480</v>
          </cell>
          <cell r="DD83">
            <v>0</v>
          </cell>
          <cell r="DT83">
            <v>1480</v>
          </cell>
          <cell r="DU83">
            <v>1250</v>
          </cell>
          <cell r="EK83">
            <v>1480</v>
          </cell>
          <cell r="EL83">
            <v>0</v>
          </cell>
          <cell r="FA83">
            <v>1480</v>
          </cell>
          <cell r="FB83">
            <v>1250</v>
          </cell>
          <cell r="FR83">
            <v>1490</v>
          </cell>
          <cell r="FS83">
            <v>0</v>
          </cell>
          <cell r="GI83">
            <v>1490</v>
          </cell>
          <cell r="GJ83">
            <v>1260</v>
          </cell>
          <cell r="GZ83">
            <v>1490</v>
          </cell>
          <cell r="HA83">
            <v>0</v>
          </cell>
          <cell r="HQ83">
            <v>1490</v>
          </cell>
          <cell r="HR83">
            <v>0</v>
          </cell>
          <cell r="IH83">
            <v>2476.086956521739</v>
          </cell>
          <cell r="II83">
            <v>1260</v>
          </cell>
          <cell r="IN83">
            <v>1125.8918478260869</v>
          </cell>
          <cell r="IO83">
            <v>296.61521739130433</v>
          </cell>
          <cell r="IP83">
            <v>163.76608695652172</v>
          </cell>
          <cell r="IQ83">
            <v>300.23782608695655</v>
          </cell>
          <cell r="IS83">
            <v>40</v>
          </cell>
          <cell r="IT83">
            <v>100</v>
          </cell>
          <cell r="IU83">
            <v>50</v>
          </cell>
          <cell r="IV83">
            <v>0</v>
          </cell>
        </row>
        <row r="84">
          <cell r="T84">
            <v>1006</v>
          </cell>
          <cell r="AO84">
            <v>2295.5367043875322</v>
          </cell>
          <cell r="BD84">
            <v>1719.521739130435</v>
          </cell>
          <cell r="BE84">
            <v>844</v>
          </cell>
          <cell r="BU84">
            <v>1059</v>
          </cell>
          <cell r="BV84">
            <v>0</v>
          </cell>
          <cell r="CL84">
            <v>1059</v>
          </cell>
          <cell r="CM84">
            <v>844</v>
          </cell>
          <cell r="DC84">
            <v>1059</v>
          </cell>
          <cell r="DD84">
            <v>0</v>
          </cell>
          <cell r="DT84">
            <v>1059</v>
          </cell>
          <cell r="DU84">
            <v>844</v>
          </cell>
          <cell r="EK84">
            <v>1059</v>
          </cell>
          <cell r="EL84">
            <v>0</v>
          </cell>
          <cell r="FA84">
            <v>1092</v>
          </cell>
          <cell r="FB84">
            <v>877</v>
          </cell>
          <cell r="FR84">
            <v>1102</v>
          </cell>
          <cell r="FS84">
            <v>0</v>
          </cell>
          <cell r="GI84">
            <v>1102</v>
          </cell>
          <cell r="GJ84">
            <v>887</v>
          </cell>
          <cell r="GZ84">
            <v>1102</v>
          </cell>
          <cell r="HA84">
            <v>0</v>
          </cell>
          <cell r="HQ84">
            <v>1102</v>
          </cell>
          <cell r="HR84">
            <v>0</v>
          </cell>
          <cell r="IH84">
            <v>1796.1739130434785</v>
          </cell>
          <cell r="II84">
            <v>887</v>
          </cell>
          <cell r="IN84">
            <v>804.11494565217379</v>
          </cell>
          <cell r="IO84">
            <v>214.66043478260869</v>
          </cell>
          <cell r="IP84">
            <v>116.96217391304347</v>
          </cell>
          <cell r="IQ84">
            <v>214.43065217391302</v>
          </cell>
          <cell r="IS84">
            <v>40</v>
          </cell>
          <cell r="IT84">
            <v>100</v>
          </cell>
          <cell r="IU84">
            <v>50</v>
          </cell>
          <cell r="IV84">
            <v>0</v>
          </cell>
        </row>
        <row r="85">
          <cell r="T85">
            <v>1006</v>
          </cell>
          <cell r="AO85">
            <v>2280.5365537026009</v>
          </cell>
          <cell r="BD85">
            <v>1704.521739130435</v>
          </cell>
          <cell r="BE85">
            <v>844</v>
          </cell>
          <cell r="BU85">
            <v>1044</v>
          </cell>
          <cell r="BV85">
            <v>0</v>
          </cell>
          <cell r="CL85">
            <v>1044</v>
          </cell>
          <cell r="CM85">
            <v>844</v>
          </cell>
          <cell r="DC85">
            <v>1044</v>
          </cell>
          <cell r="DD85">
            <v>0</v>
          </cell>
          <cell r="DT85">
            <v>1044</v>
          </cell>
          <cell r="DU85">
            <v>844</v>
          </cell>
          <cell r="EK85">
            <v>1044</v>
          </cell>
          <cell r="EL85">
            <v>0</v>
          </cell>
          <cell r="FA85">
            <v>1077</v>
          </cell>
          <cell r="FB85">
            <v>877</v>
          </cell>
          <cell r="FR85">
            <v>1087</v>
          </cell>
          <cell r="FS85">
            <v>0</v>
          </cell>
          <cell r="GI85">
            <v>1087</v>
          </cell>
          <cell r="GJ85">
            <v>887</v>
          </cell>
          <cell r="GZ85">
            <v>1087</v>
          </cell>
          <cell r="HA85">
            <v>0</v>
          </cell>
          <cell r="HQ85">
            <v>1087</v>
          </cell>
          <cell r="HR85">
            <v>0</v>
          </cell>
          <cell r="IH85">
            <v>1781.1739130434785</v>
          </cell>
          <cell r="II85">
            <v>887</v>
          </cell>
          <cell r="IN85">
            <v>796.68994565217395</v>
          </cell>
          <cell r="IO85">
            <v>211.9604347826087</v>
          </cell>
          <cell r="IP85">
            <v>115.88217391304347</v>
          </cell>
          <cell r="IQ85">
            <v>212.45065217391303</v>
          </cell>
          <cell r="IS85">
            <v>40</v>
          </cell>
          <cell r="IT85">
            <v>100</v>
          </cell>
          <cell r="IU85">
            <v>50</v>
          </cell>
          <cell r="IV85">
            <v>0</v>
          </cell>
        </row>
        <row r="86">
          <cell r="T86">
            <v>1006</v>
          </cell>
          <cell r="AO86">
            <v>2016.9517026007552</v>
          </cell>
          <cell r="BD86">
            <v>1572.304347826087</v>
          </cell>
          <cell r="BE86">
            <v>753</v>
          </cell>
          <cell r="BU86">
            <v>983</v>
          </cell>
          <cell r="BV86">
            <v>0</v>
          </cell>
          <cell r="CL86">
            <v>983</v>
          </cell>
          <cell r="CM86">
            <v>753</v>
          </cell>
          <cell r="DC86">
            <v>983</v>
          </cell>
          <cell r="DD86">
            <v>0</v>
          </cell>
          <cell r="DT86">
            <v>983</v>
          </cell>
          <cell r="DU86">
            <v>753</v>
          </cell>
          <cell r="EK86">
            <v>983</v>
          </cell>
          <cell r="EL86">
            <v>0</v>
          </cell>
          <cell r="FA86">
            <v>1005</v>
          </cell>
          <cell r="FB86">
            <v>775</v>
          </cell>
          <cell r="FR86">
            <v>1015</v>
          </cell>
          <cell r="FS86">
            <v>0</v>
          </cell>
          <cell r="GI86">
            <v>1015</v>
          </cell>
          <cell r="GJ86">
            <v>785</v>
          </cell>
          <cell r="GZ86">
            <v>1015</v>
          </cell>
          <cell r="HA86">
            <v>0</v>
          </cell>
          <cell r="HQ86">
            <v>1015</v>
          </cell>
          <cell r="HR86">
            <v>0</v>
          </cell>
          <cell r="IH86">
            <v>1629.3478260869565</v>
          </cell>
          <cell r="II86">
            <v>785</v>
          </cell>
          <cell r="IN86">
            <v>733.65815217391309</v>
          </cell>
          <cell r="IO86">
            <v>197.72478260869565</v>
          </cell>
          <cell r="IP86">
            <v>106.71391304347827</v>
          </cell>
          <cell r="IQ86">
            <v>195.64217391304348</v>
          </cell>
          <cell r="IS86">
            <v>40</v>
          </cell>
          <cell r="IT86">
            <v>100</v>
          </cell>
          <cell r="IU86">
            <v>50</v>
          </cell>
          <cell r="IV86">
            <v>0</v>
          </cell>
        </row>
        <row r="87">
          <cell r="T87">
            <v>1006</v>
          </cell>
          <cell r="AO87">
            <v>2295.5367043875322</v>
          </cell>
          <cell r="BD87">
            <v>1719.521739130435</v>
          </cell>
          <cell r="BE87">
            <v>844</v>
          </cell>
          <cell r="BU87">
            <v>1059</v>
          </cell>
          <cell r="BV87">
            <v>0</v>
          </cell>
          <cell r="CL87">
            <v>1059</v>
          </cell>
          <cell r="CM87">
            <v>844</v>
          </cell>
          <cell r="DC87">
            <v>1059</v>
          </cell>
          <cell r="DD87">
            <v>0</v>
          </cell>
          <cell r="DT87">
            <v>1059</v>
          </cell>
          <cell r="DU87">
            <v>844</v>
          </cell>
          <cell r="EK87">
            <v>1059</v>
          </cell>
          <cell r="EL87">
            <v>0</v>
          </cell>
          <cell r="FA87">
            <v>1092</v>
          </cell>
          <cell r="FB87">
            <v>877</v>
          </cell>
          <cell r="FR87">
            <v>1102</v>
          </cell>
          <cell r="FS87">
            <v>0</v>
          </cell>
          <cell r="GI87">
            <v>1102</v>
          </cell>
          <cell r="GJ87">
            <v>887</v>
          </cell>
          <cell r="GZ87">
            <v>1102</v>
          </cell>
          <cell r="HA87">
            <v>0</v>
          </cell>
          <cell r="HQ87">
            <v>1102</v>
          </cell>
          <cell r="HR87">
            <v>0</v>
          </cell>
          <cell r="IH87">
            <v>1796.1739130434785</v>
          </cell>
          <cell r="II87">
            <v>887</v>
          </cell>
          <cell r="IN87">
            <v>804.11494565217379</v>
          </cell>
          <cell r="IO87">
            <v>214.66043478260869</v>
          </cell>
          <cell r="IP87">
            <v>116.96217391304347</v>
          </cell>
          <cell r="IQ87">
            <v>214.43065217391302</v>
          </cell>
          <cell r="IS87">
            <v>40</v>
          </cell>
          <cell r="IT87">
            <v>100</v>
          </cell>
          <cell r="IU87">
            <v>50</v>
          </cell>
          <cell r="IV87">
            <v>0</v>
          </cell>
        </row>
        <row r="88">
          <cell r="T88">
            <v>1006</v>
          </cell>
          <cell r="AO88">
            <v>2300.1586680563832</v>
          </cell>
          <cell r="BD88">
            <v>1616.1304347826087</v>
          </cell>
          <cell r="BE88">
            <v>786</v>
          </cell>
          <cell r="BU88">
            <v>1001</v>
          </cell>
          <cell r="BV88">
            <v>0</v>
          </cell>
          <cell r="CL88">
            <v>1001</v>
          </cell>
          <cell r="CM88">
            <v>786</v>
          </cell>
          <cell r="DC88">
            <v>1001</v>
          </cell>
          <cell r="DD88">
            <v>0</v>
          </cell>
          <cell r="DT88">
            <v>1001</v>
          </cell>
          <cell r="DU88">
            <v>786</v>
          </cell>
          <cell r="EK88">
            <v>1001</v>
          </cell>
          <cell r="EL88">
            <v>0</v>
          </cell>
          <cell r="FA88">
            <v>1059</v>
          </cell>
          <cell r="FB88">
            <v>844</v>
          </cell>
          <cell r="FR88">
            <v>1069</v>
          </cell>
          <cell r="FS88">
            <v>0</v>
          </cell>
          <cell r="GI88">
            <v>1069</v>
          </cell>
          <cell r="GJ88">
            <v>854</v>
          </cell>
          <cell r="GZ88">
            <v>1069</v>
          </cell>
          <cell r="HA88">
            <v>0</v>
          </cell>
          <cell r="HQ88">
            <v>1069</v>
          </cell>
          <cell r="HR88">
            <v>0</v>
          </cell>
          <cell r="IH88">
            <v>1737.3478260869565</v>
          </cell>
          <cell r="II88">
            <v>854</v>
          </cell>
          <cell r="IN88">
            <v>767.39347826086964</v>
          </cell>
          <cell r="IO88">
            <v>205.40217391304344</v>
          </cell>
          <cell r="IP88">
            <v>111.62086956521738</v>
          </cell>
          <cell r="IQ88">
            <v>204.63826086956522</v>
          </cell>
          <cell r="IS88">
            <v>40</v>
          </cell>
          <cell r="IT88">
            <v>100</v>
          </cell>
          <cell r="IU88">
            <v>50</v>
          </cell>
          <cell r="IV88">
            <v>50</v>
          </cell>
        </row>
        <row r="89">
          <cell r="T89">
            <v>1006</v>
          </cell>
          <cell r="AO89">
            <v>2317.3226680563839</v>
          </cell>
          <cell r="BD89">
            <v>1616.1304347826087</v>
          </cell>
          <cell r="BE89">
            <v>786</v>
          </cell>
          <cell r="BU89">
            <v>1001</v>
          </cell>
          <cell r="BV89">
            <v>0</v>
          </cell>
          <cell r="CL89">
            <v>1001</v>
          </cell>
          <cell r="CM89">
            <v>786</v>
          </cell>
          <cell r="DC89">
            <v>1001</v>
          </cell>
          <cell r="DD89">
            <v>0</v>
          </cell>
          <cell r="DT89">
            <v>1001</v>
          </cell>
          <cell r="DU89">
            <v>786</v>
          </cell>
          <cell r="EK89">
            <v>1001</v>
          </cell>
          <cell r="EL89">
            <v>0</v>
          </cell>
          <cell r="FA89">
            <v>1059</v>
          </cell>
          <cell r="FB89">
            <v>844</v>
          </cell>
          <cell r="FR89">
            <v>1069</v>
          </cell>
          <cell r="FS89">
            <v>0</v>
          </cell>
          <cell r="GI89">
            <v>1069</v>
          </cell>
          <cell r="GJ89">
            <v>854</v>
          </cell>
          <cell r="GZ89">
            <v>1069</v>
          </cell>
          <cell r="HA89">
            <v>0</v>
          </cell>
          <cell r="HQ89">
            <v>1069</v>
          </cell>
          <cell r="HR89">
            <v>0</v>
          </cell>
          <cell r="IH89">
            <v>1737.3478260869565</v>
          </cell>
          <cell r="II89">
            <v>854</v>
          </cell>
          <cell r="IN89">
            <v>767.39347826086964</v>
          </cell>
          <cell r="IO89">
            <v>205.40217391304344</v>
          </cell>
          <cell r="IP89">
            <v>111.62086956521738</v>
          </cell>
          <cell r="IQ89">
            <v>204.63826086956522</v>
          </cell>
          <cell r="IS89">
            <v>40</v>
          </cell>
          <cell r="IT89">
            <v>100</v>
          </cell>
          <cell r="IU89">
            <v>50</v>
          </cell>
          <cell r="IV89">
            <v>50</v>
          </cell>
        </row>
        <row r="90">
          <cell r="T90">
            <v>1006</v>
          </cell>
          <cell r="AO90">
            <v>2281.8047043875322</v>
          </cell>
          <cell r="BD90">
            <v>1719.521739130435</v>
          </cell>
          <cell r="BE90">
            <v>844</v>
          </cell>
          <cell r="BU90">
            <v>1059</v>
          </cell>
          <cell r="BV90">
            <v>0</v>
          </cell>
          <cell r="CL90">
            <v>1059</v>
          </cell>
          <cell r="CM90">
            <v>844</v>
          </cell>
          <cell r="DC90">
            <v>1059</v>
          </cell>
          <cell r="DD90">
            <v>0</v>
          </cell>
          <cell r="DT90">
            <v>1059</v>
          </cell>
          <cell r="DU90">
            <v>844</v>
          </cell>
          <cell r="EK90">
            <v>1059</v>
          </cell>
          <cell r="EL90">
            <v>0</v>
          </cell>
          <cell r="FA90">
            <v>1092</v>
          </cell>
          <cell r="FB90">
            <v>877</v>
          </cell>
          <cell r="FR90">
            <v>1102</v>
          </cell>
          <cell r="FS90">
            <v>0</v>
          </cell>
          <cell r="GI90">
            <v>1102</v>
          </cell>
          <cell r="GJ90">
            <v>887</v>
          </cell>
          <cell r="GZ90">
            <v>1102</v>
          </cell>
          <cell r="HA90">
            <v>0</v>
          </cell>
          <cell r="HQ90">
            <v>1102</v>
          </cell>
          <cell r="HR90">
            <v>0</v>
          </cell>
          <cell r="IH90">
            <v>1796.1739130434785</v>
          </cell>
          <cell r="II90">
            <v>887</v>
          </cell>
          <cell r="IN90">
            <v>804.11494565217379</v>
          </cell>
          <cell r="IO90">
            <v>214.66043478260869</v>
          </cell>
          <cell r="IP90">
            <v>116.96217391304347</v>
          </cell>
          <cell r="IQ90">
            <v>214.43065217391302</v>
          </cell>
          <cell r="IS90">
            <v>40</v>
          </cell>
          <cell r="IT90">
            <v>100</v>
          </cell>
          <cell r="IU90">
            <v>50</v>
          </cell>
          <cell r="IV90">
            <v>0</v>
          </cell>
        </row>
        <row r="91">
          <cell r="T91">
            <v>1006</v>
          </cell>
          <cell r="AO91">
            <v>2049.2523827675222</v>
          </cell>
          <cell r="BD91">
            <v>1591.913043478261</v>
          </cell>
          <cell r="BE91">
            <v>764</v>
          </cell>
          <cell r="BU91">
            <v>994</v>
          </cell>
          <cell r="BV91">
            <v>0</v>
          </cell>
          <cell r="CL91">
            <v>994</v>
          </cell>
          <cell r="CM91">
            <v>764</v>
          </cell>
          <cell r="DC91">
            <v>994</v>
          </cell>
          <cell r="DD91">
            <v>0</v>
          </cell>
          <cell r="DT91">
            <v>994</v>
          </cell>
          <cell r="DU91">
            <v>764</v>
          </cell>
          <cell r="EK91">
            <v>994</v>
          </cell>
          <cell r="EL91">
            <v>0</v>
          </cell>
          <cell r="FA91">
            <v>1016</v>
          </cell>
          <cell r="FB91">
            <v>786</v>
          </cell>
          <cell r="FR91">
            <v>1026</v>
          </cell>
          <cell r="FS91">
            <v>0</v>
          </cell>
          <cell r="GI91">
            <v>1026</v>
          </cell>
          <cell r="GJ91">
            <v>796</v>
          </cell>
          <cell r="GZ91">
            <v>1026</v>
          </cell>
          <cell r="HA91">
            <v>0</v>
          </cell>
          <cell r="HQ91">
            <v>1026</v>
          </cell>
          <cell r="HR91">
            <v>0</v>
          </cell>
          <cell r="IH91">
            <v>1648.9565217391305</v>
          </cell>
          <cell r="II91">
            <v>796</v>
          </cell>
          <cell r="IN91">
            <v>742.53586956521747</v>
          </cell>
          <cell r="IO91">
            <v>199.96304347826086</v>
          </cell>
          <cell r="IP91">
            <v>108.00521739130436</v>
          </cell>
          <cell r="IQ91">
            <v>198.0095652173913</v>
          </cell>
          <cell r="IS91">
            <v>40</v>
          </cell>
          <cell r="IT91">
            <v>100</v>
          </cell>
          <cell r="IU91">
            <v>50</v>
          </cell>
          <cell r="IV91">
            <v>0</v>
          </cell>
        </row>
        <row r="92">
          <cell r="T92">
            <v>1010</v>
          </cell>
          <cell r="AO92">
            <v>3190.1400746476074</v>
          </cell>
          <cell r="BD92">
            <v>2379.8260869565215</v>
          </cell>
          <cell r="BE92">
            <v>1206</v>
          </cell>
          <cell r="BU92">
            <v>1436</v>
          </cell>
          <cell r="BV92">
            <v>0</v>
          </cell>
          <cell r="CL92">
            <v>1436</v>
          </cell>
          <cell r="CM92">
            <v>1206</v>
          </cell>
          <cell r="DC92">
            <v>1436</v>
          </cell>
          <cell r="DD92">
            <v>0</v>
          </cell>
          <cell r="DT92">
            <v>1436</v>
          </cell>
          <cell r="DU92">
            <v>1206</v>
          </cell>
          <cell r="EK92">
            <v>1436</v>
          </cell>
          <cell r="EL92">
            <v>0</v>
          </cell>
          <cell r="FA92">
            <v>1465</v>
          </cell>
          <cell r="FB92">
            <v>1235</v>
          </cell>
          <cell r="FR92">
            <v>1475</v>
          </cell>
          <cell r="FS92">
            <v>0</v>
          </cell>
          <cell r="GI92">
            <v>1475</v>
          </cell>
          <cell r="GJ92">
            <v>1245</v>
          </cell>
          <cell r="GZ92">
            <v>1475</v>
          </cell>
          <cell r="HA92">
            <v>0</v>
          </cell>
          <cell r="HQ92">
            <v>1475</v>
          </cell>
          <cell r="HR92">
            <v>0</v>
          </cell>
          <cell r="IH92">
            <v>2449.3478260869565</v>
          </cell>
          <cell r="II92">
            <v>1245</v>
          </cell>
          <cell r="IN92">
            <v>1102.0834239130434</v>
          </cell>
          <cell r="IO92">
            <v>290.61260869565211</v>
          </cell>
          <cell r="IP92">
            <v>160.30304347826086</v>
          </cell>
          <cell r="IQ92">
            <v>293.88891304347823</v>
          </cell>
          <cell r="IS92">
            <v>40</v>
          </cell>
          <cell r="IT92">
            <v>100</v>
          </cell>
          <cell r="IU92">
            <v>50</v>
          </cell>
          <cell r="IV92">
            <v>0</v>
          </cell>
        </row>
        <row r="93">
          <cell r="T93">
            <v>1011</v>
          </cell>
          <cell r="AO93">
            <v>3883.0888806829453</v>
          </cell>
          <cell r="BD93">
            <v>2498.217391304348</v>
          </cell>
          <cell r="BE93">
            <v>1264</v>
          </cell>
          <cell r="BU93">
            <v>1509</v>
          </cell>
          <cell r="BV93">
            <v>0</v>
          </cell>
          <cell r="CL93">
            <v>1509</v>
          </cell>
          <cell r="CM93">
            <v>1264</v>
          </cell>
          <cell r="DC93">
            <v>1509</v>
          </cell>
          <cell r="DD93">
            <v>0</v>
          </cell>
          <cell r="DT93">
            <v>1509</v>
          </cell>
          <cell r="DU93">
            <v>1264</v>
          </cell>
          <cell r="EK93">
            <v>1509</v>
          </cell>
          <cell r="EL93">
            <v>0</v>
          </cell>
          <cell r="FA93">
            <v>1659</v>
          </cell>
          <cell r="FB93">
            <v>1414</v>
          </cell>
          <cell r="FR93">
            <v>1669</v>
          </cell>
          <cell r="FS93">
            <v>0</v>
          </cell>
          <cell r="GI93">
            <v>1669</v>
          </cell>
          <cell r="GJ93">
            <v>1424</v>
          </cell>
          <cell r="GZ93">
            <v>1669</v>
          </cell>
          <cell r="HA93">
            <v>0</v>
          </cell>
          <cell r="HQ93">
            <v>1669</v>
          </cell>
          <cell r="HR93">
            <v>0</v>
          </cell>
          <cell r="IH93">
            <v>2783.4347826086955</v>
          </cell>
          <cell r="II93">
            <v>1424</v>
          </cell>
          <cell r="IN93">
            <v>1205.145652173913</v>
          </cell>
          <cell r="IO93">
            <v>317.42478260869564</v>
          </cell>
          <cell r="IP93">
            <v>175.29391304347828</v>
          </cell>
          <cell r="IQ93">
            <v>321.37217391304347</v>
          </cell>
          <cell r="IS93">
            <v>40</v>
          </cell>
          <cell r="IT93">
            <v>100</v>
          </cell>
          <cell r="IU93">
            <v>50</v>
          </cell>
          <cell r="IV93">
            <v>50</v>
          </cell>
        </row>
        <row r="94">
          <cell r="T94">
            <v>1006</v>
          </cell>
          <cell r="AO94">
            <v>2262.5773484216797</v>
          </cell>
          <cell r="BD94">
            <v>1650.7391304347825</v>
          </cell>
          <cell r="BE94">
            <v>797</v>
          </cell>
          <cell r="BU94">
            <v>1027</v>
          </cell>
          <cell r="BV94">
            <v>0</v>
          </cell>
          <cell r="CL94">
            <v>1027</v>
          </cell>
          <cell r="CM94">
            <v>797</v>
          </cell>
          <cell r="DC94">
            <v>1027</v>
          </cell>
          <cell r="DD94">
            <v>0</v>
          </cell>
          <cell r="DT94">
            <v>1027</v>
          </cell>
          <cell r="DU94">
            <v>797</v>
          </cell>
          <cell r="EK94">
            <v>1027</v>
          </cell>
          <cell r="EL94">
            <v>0</v>
          </cell>
          <cell r="FA94">
            <v>1074</v>
          </cell>
          <cell r="FB94">
            <v>844</v>
          </cell>
          <cell r="FR94">
            <v>1074</v>
          </cell>
          <cell r="FS94">
            <v>0</v>
          </cell>
          <cell r="GI94">
            <v>1084</v>
          </cell>
          <cell r="GJ94">
            <v>854</v>
          </cell>
          <cell r="GZ94">
            <v>1084</v>
          </cell>
          <cell r="HA94">
            <v>0</v>
          </cell>
          <cell r="HQ94">
            <v>1084</v>
          </cell>
          <cell r="HR94">
            <v>0</v>
          </cell>
          <cell r="IH94">
            <v>1752.3478260869565</v>
          </cell>
          <cell r="II94">
            <v>854</v>
          </cell>
          <cell r="IN94">
            <v>778.84483695652159</v>
          </cell>
          <cell r="IO94">
            <v>209.07130434782607</v>
          </cell>
          <cell r="IP94">
            <v>113.28652173913042</v>
          </cell>
          <cell r="IQ94">
            <v>207.69195652173912</v>
          </cell>
          <cell r="IS94">
            <v>40</v>
          </cell>
          <cell r="IT94">
            <v>100</v>
          </cell>
          <cell r="IU94">
            <v>50</v>
          </cell>
          <cell r="IV94">
            <v>50</v>
          </cell>
        </row>
        <row r="95">
          <cell r="T95">
            <v>1011</v>
          </cell>
          <cell r="AO95">
            <v>2125.6718953742311</v>
          </cell>
          <cell r="BD95">
            <v>1591.913043478261</v>
          </cell>
          <cell r="BE95">
            <v>764</v>
          </cell>
          <cell r="BU95">
            <v>1096.5999999999999</v>
          </cell>
          <cell r="BV95">
            <v>0</v>
          </cell>
          <cell r="CL95">
            <v>994</v>
          </cell>
          <cell r="CM95">
            <v>764</v>
          </cell>
          <cell r="DC95">
            <v>1096.5999999999999</v>
          </cell>
          <cell r="DD95">
            <v>0</v>
          </cell>
          <cell r="DT95">
            <v>994</v>
          </cell>
          <cell r="DU95">
            <v>764</v>
          </cell>
          <cell r="EK95">
            <v>1096.5999999999999</v>
          </cell>
          <cell r="EL95">
            <v>0</v>
          </cell>
          <cell r="FA95">
            <v>1016</v>
          </cell>
          <cell r="FB95">
            <v>786</v>
          </cell>
          <cell r="FR95">
            <v>1121.9000000000001</v>
          </cell>
          <cell r="FS95">
            <v>0</v>
          </cell>
          <cell r="GI95">
            <v>1026</v>
          </cell>
          <cell r="GJ95">
            <v>796</v>
          </cell>
          <cell r="GZ95">
            <v>1131.9000000000001</v>
          </cell>
          <cell r="HA95">
            <v>0</v>
          </cell>
          <cell r="HQ95">
            <v>1026</v>
          </cell>
          <cell r="HR95">
            <v>0</v>
          </cell>
          <cell r="IH95">
            <v>1754.8565217391306</v>
          </cell>
          <cell r="II95">
            <v>796</v>
          </cell>
          <cell r="IN95">
            <v>767.92524456521755</v>
          </cell>
          <cell r="IO95">
            <v>209.19554347826087</v>
          </cell>
          <cell r="IP95">
            <v>111.69821739130435</v>
          </cell>
          <cell r="IQ95">
            <v>204.7800652173913</v>
          </cell>
          <cell r="IS95">
            <v>40</v>
          </cell>
          <cell r="IT95">
            <v>100</v>
          </cell>
          <cell r="IU95">
            <v>50</v>
          </cell>
          <cell r="IV95">
            <v>0</v>
          </cell>
        </row>
        <row r="96">
          <cell r="T96">
            <v>1003</v>
          </cell>
          <cell r="AO96">
            <v>2335.7964057971012</v>
          </cell>
          <cell r="BD96">
            <v>1734.521739130435</v>
          </cell>
          <cell r="BE96">
            <v>844</v>
          </cell>
          <cell r="BU96">
            <v>1074</v>
          </cell>
          <cell r="BV96">
            <v>0</v>
          </cell>
          <cell r="CL96">
            <v>1074</v>
          </cell>
          <cell r="CM96">
            <v>844</v>
          </cell>
          <cell r="DC96">
            <v>1074</v>
          </cell>
          <cell r="DD96">
            <v>0</v>
          </cell>
          <cell r="DT96">
            <v>1074</v>
          </cell>
          <cell r="DU96">
            <v>844</v>
          </cell>
          <cell r="EK96">
            <v>1074</v>
          </cell>
          <cell r="EL96">
            <v>0</v>
          </cell>
          <cell r="FA96">
            <v>1107</v>
          </cell>
          <cell r="FB96">
            <v>877</v>
          </cell>
          <cell r="FR96">
            <v>1107</v>
          </cell>
          <cell r="FS96">
            <v>0</v>
          </cell>
          <cell r="GI96">
            <v>1117</v>
          </cell>
          <cell r="GJ96">
            <v>887</v>
          </cell>
          <cell r="GZ96">
            <v>1117</v>
          </cell>
          <cell r="HA96">
            <v>0</v>
          </cell>
          <cell r="HQ96">
            <v>1117</v>
          </cell>
          <cell r="HR96">
            <v>0</v>
          </cell>
          <cell r="IH96">
            <v>1811.1739130434785</v>
          </cell>
          <cell r="II96">
            <v>887</v>
          </cell>
          <cell r="IN96">
            <v>811.12744565217395</v>
          </cell>
          <cell r="IO96">
            <v>217.2104347826087</v>
          </cell>
          <cell r="IP96">
            <v>117.98217391304347</v>
          </cell>
          <cell r="IQ96">
            <v>216.30065217391302</v>
          </cell>
          <cell r="IS96">
            <v>40</v>
          </cell>
          <cell r="IT96">
            <v>100</v>
          </cell>
          <cell r="IU96">
            <v>50</v>
          </cell>
          <cell r="IV96">
            <v>0</v>
          </cell>
        </row>
        <row r="97">
          <cell r="T97">
            <v>1006</v>
          </cell>
          <cell r="AO97">
            <v>2225.9805826881084</v>
          </cell>
          <cell r="BD97">
            <v>1635.7391304347825</v>
          </cell>
          <cell r="BE97">
            <v>797</v>
          </cell>
          <cell r="BU97">
            <v>1012</v>
          </cell>
          <cell r="BV97">
            <v>0</v>
          </cell>
          <cell r="CL97">
            <v>1012</v>
          </cell>
          <cell r="CM97">
            <v>797</v>
          </cell>
          <cell r="DC97">
            <v>1012</v>
          </cell>
          <cell r="DD97">
            <v>0</v>
          </cell>
          <cell r="DT97">
            <v>1012</v>
          </cell>
          <cell r="DU97">
            <v>797</v>
          </cell>
          <cell r="EK97">
            <v>1012</v>
          </cell>
          <cell r="EL97">
            <v>0</v>
          </cell>
          <cell r="FA97">
            <v>1059</v>
          </cell>
          <cell r="FB97">
            <v>844</v>
          </cell>
          <cell r="FR97">
            <v>1059</v>
          </cell>
          <cell r="FS97">
            <v>0</v>
          </cell>
          <cell r="GI97">
            <v>1069</v>
          </cell>
          <cell r="GJ97">
            <v>854</v>
          </cell>
          <cell r="GZ97">
            <v>1069</v>
          </cell>
          <cell r="HA97">
            <v>0</v>
          </cell>
          <cell r="HQ97">
            <v>1069</v>
          </cell>
          <cell r="HR97">
            <v>0</v>
          </cell>
          <cell r="IH97">
            <v>1737.3478260869565</v>
          </cell>
          <cell r="II97">
            <v>854</v>
          </cell>
          <cell r="IN97">
            <v>771.41983695652164</v>
          </cell>
          <cell r="IO97">
            <v>206.37130434782605</v>
          </cell>
          <cell r="IP97">
            <v>112.20652173913042</v>
          </cell>
          <cell r="IQ97">
            <v>205.7119565217391</v>
          </cell>
          <cell r="IS97">
            <v>40</v>
          </cell>
          <cell r="IT97">
            <v>100</v>
          </cell>
          <cell r="IU97">
            <v>50</v>
          </cell>
          <cell r="IV97">
            <v>50</v>
          </cell>
        </row>
        <row r="98">
          <cell r="T98">
            <v>1006</v>
          </cell>
          <cell r="AO98">
            <v>2335.7964057971012</v>
          </cell>
          <cell r="BD98">
            <v>1734.521739130435</v>
          </cell>
          <cell r="BE98">
            <v>844</v>
          </cell>
          <cell r="BU98">
            <v>1074</v>
          </cell>
          <cell r="BV98">
            <v>0</v>
          </cell>
          <cell r="CL98">
            <v>1074</v>
          </cell>
          <cell r="CM98">
            <v>844</v>
          </cell>
          <cell r="DC98">
            <v>1074</v>
          </cell>
          <cell r="DD98">
            <v>0</v>
          </cell>
          <cell r="DT98">
            <v>1074</v>
          </cell>
          <cell r="DU98">
            <v>844</v>
          </cell>
          <cell r="EK98">
            <v>1074</v>
          </cell>
          <cell r="EL98">
            <v>0</v>
          </cell>
          <cell r="FA98">
            <v>1107</v>
          </cell>
          <cell r="FB98">
            <v>877</v>
          </cell>
          <cell r="FR98">
            <v>1107</v>
          </cell>
          <cell r="FS98">
            <v>0</v>
          </cell>
          <cell r="GI98">
            <v>1117</v>
          </cell>
          <cell r="GJ98">
            <v>887</v>
          </cell>
          <cell r="GZ98">
            <v>1117</v>
          </cell>
          <cell r="HA98">
            <v>0</v>
          </cell>
          <cell r="HQ98">
            <v>1117</v>
          </cell>
          <cell r="HR98">
            <v>0</v>
          </cell>
          <cell r="IH98">
            <v>1811.1739130434785</v>
          </cell>
          <cell r="II98">
            <v>887</v>
          </cell>
          <cell r="IN98">
            <v>811.12744565217395</v>
          </cell>
          <cell r="IO98">
            <v>217.2104347826087</v>
          </cell>
          <cell r="IP98">
            <v>117.98217391304347</v>
          </cell>
          <cell r="IQ98">
            <v>216.30065217391302</v>
          </cell>
          <cell r="IS98">
            <v>40</v>
          </cell>
          <cell r="IT98">
            <v>100</v>
          </cell>
          <cell r="IU98">
            <v>50</v>
          </cell>
          <cell r="IV98">
            <v>0</v>
          </cell>
        </row>
        <row r="99">
          <cell r="T99">
            <v>1006</v>
          </cell>
          <cell r="AO99">
            <v>2296.8705540996625</v>
          </cell>
          <cell r="BD99">
            <v>1616.1304347826087</v>
          </cell>
          <cell r="BE99">
            <v>786</v>
          </cell>
          <cell r="BU99">
            <v>1001</v>
          </cell>
          <cell r="BV99">
            <v>0</v>
          </cell>
          <cell r="CL99">
            <v>1001</v>
          </cell>
          <cell r="CM99">
            <v>786</v>
          </cell>
          <cell r="DC99">
            <v>1001</v>
          </cell>
          <cell r="DD99">
            <v>0</v>
          </cell>
          <cell r="DT99">
            <v>1001</v>
          </cell>
          <cell r="DU99">
            <v>786</v>
          </cell>
          <cell r="EK99">
            <v>1001</v>
          </cell>
          <cell r="EL99">
            <v>0</v>
          </cell>
          <cell r="FA99">
            <v>1059</v>
          </cell>
          <cell r="FB99">
            <v>844</v>
          </cell>
          <cell r="FR99">
            <v>1059</v>
          </cell>
          <cell r="FS99">
            <v>0</v>
          </cell>
          <cell r="GI99">
            <v>1069</v>
          </cell>
          <cell r="GJ99">
            <v>854</v>
          </cell>
          <cell r="GZ99">
            <v>1069</v>
          </cell>
          <cell r="HA99">
            <v>0</v>
          </cell>
          <cell r="HQ99">
            <v>1069</v>
          </cell>
          <cell r="HR99">
            <v>0</v>
          </cell>
          <cell r="IH99">
            <v>1737.3478260869565</v>
          </cell>
          <cell r="II99">
            <v>854</v>
          </cell>
          <cell r="IN99">
            <v>766.98097826086951</v>
          </cell>
          <cell r="IO99">
            <v>205.25217391304346</v>
          </cell>
          <cell r="IP99">
            <v>111.56086956521737</v>
          </cell>
          <cell r="IQ99">
            <v>204.52826086956523</v>
          </cell>
          <cell r="IS99">
            <v>40</v>
          </cell>
          <cell r="IT99">
            <v>100</v>
          </cell>
          <cell r="IU99">
            <v>50</v>
          </cell>
          <cell r="IV99">
            <v>50</v>
          </cell>
        </row>
        <row r="100">
          <cell r="T100">
            <v>1006</v>
          </cell>
          <cell r="AO100">
            <v>3521.7123837601748</v>
          </cell>
          <cell r="BD100">
            <v>2817.304347826087</v>
          </cell>
          <cell r="BE100">
            <v>1443</v>
          </cell>
          <cell r="BU100">
            <v>1688</v>
          </cell>
          <cell r="BV100">
            <v>0</v>
          </cell>
          <cell r="CL100">
            <v>1688</v>
          </cell>
          <cell r="CM100">
            <v>1443</v>
          </cell>
          <cell r="DC100">
            <v>1688</v>
          </cell>
          <cell r="DD100">
            <v>0</v>
          </cell>
          <cell r="DT100">
            <v>1688</v>
          </cell>
          <cell r="DU100">
            <v>1443</v>
          </cell>
          <cell r="EK100">
            <v>1688</v>
          </cell>
          <cell r="EL100">
            <v>0</v>
          </cell>
          <cell r="FA100">
            <v>1688</v>
          </cell>
          <cell r="FB100">
            <v>1443</v>
          </cell>
          <cell r="FR100">
            <v>1688</v>
          </cell>
          <cell r="FS100">
            <v>0</v>
          </cell>
          <cell r="GI100">
            <v>1698</v>
          </cell>
          <cell r="GJ100">
            <v>1453</v>
          </cell>
          <cell r="GZ100">
            <v>1698</v>
          </cell>
          <cell r="HA100">
            <v>0</v>
          </cell>
          <cell r="HQ100">
            <v>1698</v>
          </cell>
          <cell r="HR100">
            <v>0</v>
          </cell>
          <cell r="IH100">
            <v>2835.130434782609</v>
          </cell>
          <cell r="II100">
            <v>1453</v>
          </cell>
          <cell r="IN100">
            <v>1288.6679347826089</v>
          </cell>
          <cell r="IO100">
            <v>338.4365217391304</v>
          </cell>
          <cell r="IP100">
            <v>187.44260869565215</v>
          </cell>
          <cell r="IQ100">
            <v>343.64478260869566</v>
          </cell>
          <cell r="IS100">
            <v>40</v>
          </cell>
          <cell r="IT100">
            <v>100</v>
          </cell>
          <cell r="IU100">
            <v>50</v>
          </cell>
          <cell r="IV100">
            <v>0</v>
          </cell>
        </row>
        <row r="101">
          <cell r="T101">
            <v>1012</v>
          </cell>
          <cell r="AO101">
            <v>2096.3161661703389</v>
          </cell>
          <cell r="BD101">
            <v>1616.1304347826087</v>
          </cell>
          <cell r="BE101">
            <v>786</v>
          </cell>
          <cell r="BU101">
            <v>1001</v>
          </cell>
          <cell r="BV101">
            <v>0</v>
          </cell>
          <cell r="CL101">
            <v>1001</v>
          </cell>
          <cell r="CM101">
            <v>786</v>
          </cell>
          <cell r="DC101">
            <v>1001</v>
          </cell>
          <cell r="DD101">
            <v>0</v>
          </cell>
          <cell r="DT101">
            <v>1001</v>
          </cell>
          <cell r="DU101">
            <v>786</v>
          </cell>
          <cell r="EK101">
            <v>1001</v>
          </cell>
          <cell r="EL101">
            <v>0</v>
          </cell>
          <cell r="FA101">
            <v>1001</v>
          </cell>
          <cell r="FB101">
            <v>786</v>
          </cell>
          <cell r="FR101">
            <v>1001</v>
          </cell>
          <cell r="FS101">
            <v>0</v>
          </cell>
          <cell r="GI101">
            <v>1001</v>
          </cell>
          <cell r="GJ101">
            <v>786</v>
          </cell>
          <cell r="GZ101">
            <v>1001</v>
          </cell>
          <cell r="HA101">
            <v>0</v>
          </cell>
          <cell r="HQ101">
            <v>1011</v>
          </cell>
          <cell r="HR101">
            <v>0</v>
          </cell>
          <cell r="IH101">
            <v>1633.9565217391305</v>
          </cell>
          <cell r="II101">
            <v>796</v>
          </cell>
          <cell r="IN101">
            <v>742.33858695652157</v>
          </cell>
          <cell r="IO101">
            <v>199.05130434782606</v>
          </cell>
          <cell r="IP101">
            <v>107.97652173913042</v>
          </cell>
          <cell r="IQ101">
            <v>197.9569565217391</v>
          </cell>
          <cell r="IS101">
            <v>40</v>
          </cell>
          <cell r="IT101">
            <v>100</v>
          </cell>
          <cell r="IU101">
            <v>50</v>
          </cell>
          <cell r="IV101">
            <v>0</v>
          </cell>
        </row>
        <row r="102">
          <cell r="T102">
            <v>1006</v>
          </cell>
          <cell r="AO102">
            <v>2350.8100726622979</v>
          </cell>
          <cell r="BD102">
            <v>1719.521739130435</v>
          </cell>
          <cell r="BE102">
            <v>844</v>
          </cell>
          <cell r="BU102">
            <v>1059</v>
          </cell>
          <cell r="BV102">
            <v>0</v>
          </cell>
          <cell r="CL102">
            <v>1059</v>
          </cell>
          <cell r="CM102">
            <v>844</v>
          </cell>
          <cell r="DC102">
            <v>1059</v>
          </cell>
          <cell r="DD102">
            <v>0</v>
          </cell>
          <cell r="DT102">
            <v>1059</v>
          </cell>
          <cell r="DU102">
            <v>844</v>
          </cell>
          <cell r="EK102">
            <v>1059</v>
          </cell>
          <cell r="EL102">
            <v>0</v>
          </cell>
          <cell r="FA102">
            <v>1092</v>
          </cell>
          <cell r="FB102">
            <v>877</v>
          </cell>
          <cell r="FR102">
            <v>1092</v>
          </cell>
          <cell r="FS102">
            <v>0</v>
          </cell>
          <cell r="GI102">
            <v>1092</v>
          </cell>
          <cell r="GJ102">
            <v>877</v>
          </cell>
          <cell r="GZ102">
            <v>1092</v>
          </cell>
          <cell r="HA102">
            <v>0</v>
          </cell>
          <cell r="HQ102">
            <v>1092</v>
          </cell>
          <cell r="HR102">
            <v>0</v>
          </cell>
          <cell r="IH102">
            <v>1796.1739130434785</v>
          </cell>
          <cell r="II102">
            <v>887</v>
          </cell>
          <cell r="IN102">
            <v>802.05244565217379</v>
          </cell>
          <cell r="IO102">
            <v>214.0604347826087</v>
          </cell>
          <cell r="IP102">
            <v>116.66217391304347</v>
          </cell>
          <cell r="IQ102">
            <v>213.88065217391303</v>
          </cell>
          <cell r="IS102">
            <v>40</v>
          </cell>
          <cell r="IT102">
            <v>100</v>
          </cell>
          <cell r="IU102">
            <v>50</v>
          </cell>
          <cell r="IV102">
            <v>0</v>
          </cell>
        </row>
        <row r="103">
          <cell r="T103">
            <v>1006</v>
          </cell>
          <cell r="AO103">
            <v>2026.1777855866599</v>
          </cell>
          <cell r="BD103">
            <v>1561.913043478261</v>
          </cell>
          <cell r="BE103">
            <v>764</v>
          </cell>
          <cell r="BU103">
            <v>964</v>
          </cell>
          <cell r="BV103">
            <v>0</v>
          </cell>
          <cell r="CL103">
            <v>964</v>
          </cell>
          <cell r="CM103">
            <v>764</v>
          </cell>
          <cell r="DC103">
            <v>964</v>
          </cell>
          <cell r="DD103">
            <v>0</v>
          </cell>
          <cell r="DT103">
            <v>964</v>
          </cell>
          <cell r="DU103">
            <v>764</v>
          </cell>
          <cell r="EK103">
            <v>964</v>
          </cell>
          <cell r="EL103">
            <v>0</v>
          </cell>
          <cell r="FA103">
            <v>964</v>
          </cell>
          <cell r="FB103">
            <v>764</v>
          </cell>
          <cell r="FR103">
            <v>964</v>
          </cell>
          <cell r="FS103">
            <v>0</v>
          </cell>
          <cell r="GI103">
            <v>964</v>
          </cell>
          <cell r="GJ103">
            <v>764</v>
          </cell>
          <cell r="GZ103">
            <v>964</v>
          </cell>
          <cell r="HA103">
            <v>0</v>
          </cell>
          <cell r="HQ103">
            <v>964</v>
          </cell>
          <cell r="HR103">
            <v>0</v>
          </cell>
          <cell r="IH103">
            <v>1579.7391304347825</v>
          </cell>
          <cell r="II103">
            <v>774</v>
          </cell>
          <cell r="IN103">
            <v>716.74565217391273</v>
          </cell>
          <cell r="IO103">
            <v>191.72478260869562</v>
          </cell>
          <cell r="IP103">
            <v>104.25391304347824</v>
          </cell>
          <cell r="IQ103">
            <v>191.13217391304346</v>
          </cell>
          <cell r="IS103">
            <v>40</v>
          </cell>
          <cell r="IT103">
            <v>100</v>
          </cell>
          <cell r="IU103">
            <v>50</v>
          </cell>
          <cell r="IV103">
            <v>0</v>
          </cell>
        </row>
        <row r="104">
          <cell r="T104">
            <v>1003</v>
          </cell>
          <cell r="AO104">
            <v>2660.1694967242402</v>
          </cell>
          <cell r="BD104">
            <v>1976.217391304348</v>
          </cell>
          <cell r="BE104">
            <v>988</v>
          </cell>
          <cell r="BU104">
            <v>1203</v>
          </cell>
          <cell r="BV104">
            <v>0</v>
          </cell>
          <cell r="CL104">
            <v>1203</v>
          </cell>
          <cell r="CM104">
            <v>988</v>
          </cell>
          <cell r="DC104">
            <v>1203</v>
          </cell>
          <cell r="DD104">
            <v>0</v>
          </cell>
          <cell r="DT104">
            <v>1203</v>
          </cell>
          <cell r="DU104">
            <v>988</v>
          </cell>
          <cell r="EK104">
            <v>1203</v>
          </cell>
          <cell r="EL104">
            <v>0</v>
          </cell>
          <cell r="FA104">
            <v>1203</v>
          </cell>
          <cell r="FB104">
            <v>988</v>
          </cell>
          <cell r="FR104">
            <v>1203</v>
          </cell>
          <cell r="FS104">
            <v>0</v>
          </cell>
          <cell r="GI104">
            <v>1203</v>
          </cell>
          <cell r="GJ104">
            <v>988</v>
          </cell>
          <cell r="GZ104">
            <v>1203</v>
          </cell>
          <cell r="HA104">
            <v>0</v>
          </cell>
          <cell r="HQ104">
            <v>1203</v>
          </cell>
          <cell r="HR104">
            <v>0</v>
          </cell>
          <cell r="IH104">
            <v>1976.217391304348</v>
          </cell>
          <cell r="II104">
            <v>988</v>
          </cell>
          <cell r="IN104">
            <v>903.8054347826087</v>
          </cell>
          <cell r="IO104">
            <v>239.73652173913044</v>
          </cell>
          <cell r="IP104">
            <v>131.46260869565216</v>
          </cell>
          <cell r="IQ104">
            <v>241.01478260869564</v>
          </cell>
          <cell r="IS104">
            <v>40</v>
          </cell>
          <cell r="IT104">
            <v>100</v>
          </cell>
          <cell r="IU104">
            <v>50</v>
          </cell>
          <cell r="IV104">
            <v>0</v>
          </cell>
        </row>
        <row r="105">
          <cell r="T105">
            <v>1008</v>
          </cell>
          <cell r="AO105">
            <v>2727.2216337105419</v>
          </cell>
          <cell r="BD105">
            <v>2006.217391304348</v>
          </cell>
          <cell r="BE105">
            <v>988</v>
          </cell>
          <cell r="BU105">
            <v>1233</v>
          </cell>
          <cell r="BV105">
            <v>0</v>
          </cell>
          <cell r="CL105">
            <v>1233</v>
          </cell>
          <cell r="CM105">
            <v>988</v>
          </cell>
          <cell r="DC105">
            <v>1233</v>
          </cell>
          <cell r="DD105">
            <v>0</v>
          </cell>
          <cell r="DT105">
            <v>1233</v>
          </cell>
          <cell r="DU105">
            <v>988</v>
          </cell>
          <cell r="EK105">
            <v>1233</v>
          </cell>
          <cell r="EL105">
            <v>0</v>
          </cell>
          <cell r="FA105">
            <v>1233</v>
          </cell>
          <cell r="FB105">
            <v>988</v>
          </cell>
          <cell r="FR105">
            <v>1233</v>
          </cell>
          <cell r="FS105">
            <v>0</v>
          </cell>
          <cell r="GI105">
            <v>1233</v>
          </cell>
          <cell r="GJ105">
            <v>988</v>
          </cell>
          <cell r="GZ105">
            <v>1233</v>
          </cell>
          <cell r="HA105">
            <v>0</v>
          </cell>
          <cell r="HQ105">
            <v>1233</v>
          </cell>
          <cell r="HR105">
            <v>0</v>
          </cell>
          <cell r="IH105">
            <v>2006.217391304348</v>
          </cell>
          <cell r="II105">
            <v>988</v>
          </cell>
          <cell r="IN105">
            <v>918.65543478260872</v>
          </cell>
          <cell r="IO105">
            <v>245.13652173913044</v>
          </cell>
          <cell r="IP105">
            <v>133.62260869565216</v>
          </cell>
          <cell r="IQ105">
            <v>244.97478260869565</v>
          </cell>
          <cell r="IS105">
            <v>40</v>
          </cell>
          <cell r="IT105">
            <v>100</v>
          </cell>
          <cell r="IU105">
            <v>50</v>
          </cell>
          <cell r="IV105">
            <v>0</v>
          </cell>
        </row>
        <row r="106">
          <cell r="T106">
            <v>1008</v>
          </cell>
          <cell r="AO106">
            <v>3097.7817921381766</v>
          </cell>
          <cell r="BD106">
            <v>2416.521739130435</v>
          </cell>
          <cell r="BE106">
            <v>1235</v>
          </cell>
          <cell r="BU106">
            <v>1450</v>
          </cell>
          <cell r="BV106">
            <v>0</v>
          </cell>
          <cell r="CL106">
            <v>1450</v>
          </cell>
          <cell r="CM106">
            <v>1235</v>
          </cell>
          <cell r="DC106">
            <v>1450</v>
          </cell>
          <cell r="DD106">
            <v>0</v>
          </cell>
          <cell r="DT106">
            <v>1450</v>
          </cell>
          <cell r="DU106">
            <v>1235</v>
          </cell>
          <cell r="EK106">
            <v>1450</v>
          </cell>
          <cell r="EL106">
            <v>0</v>
          </cell>
          <cell r="FA106">
            <v>1450</v>
          </cell>
          <cell r="FB106">
            <v>1235</v>
          </cell>
          <cell r="FR106">
            <v>1450</v>
          </cell>
          <cell r="FS106">
            <v>0</v>
          </cell>
          <cell r="GI106">
            <v>1450</v>
          </cell>
          <cell r="GJ106">
            <v>1235</v>
          </cell>
          <cell r="GZ106">
            <v>1450</v>
          </cell>
          <cell r="HA106">
            <v>0</v>
          </cell>
          <cell r="HQ106">
            <v>1450</v>
          </cell>
          <cell r="HR106">
            <v>0</v>
          </cell>
          <cell r="IH106">
            <v>2416.521739130435</v>
          </cell>
          <cell r="II106">
            <v>1235</v>
          </cell>
          <cell r="IN106">
            <v>1103.1505434782609</v>
          </cell>
          <cell r="IO106">
            <v>289.99565217391307</v>
          </cell>
          <cell r="IP106">
            <v>160.45826086956524</v>
          </cell>
          <cell r="IQ106">
            <v>294.17347826086956</v>
          </cell>
          <cell r="IS106">
            <v>40</v>
          </cell>
          <cell r="IT106">
            <v>100</v>
          </cell>
          <cell r="IU106">
            <v>50</v>
          </cell>
          <cell r="IV106">
            <v>0</v>
          </cell>
        </row>
        <row r="107">
          <cell r="T107">
            <v>1005</v>
          </cell>
          <cell r="AO107">
            <v>2675.1695652173912</v>
          </cell>
          <cell r="BD107">
            <v>1991.217391304348</v>
          </cell>
          <cell r="BE107">
            <v>988</v>
          </cell>
          <cell r="BU107">
            <v>1218</v>
          </cell>
          <cell r="BV107">
            <v>0</v>
          </cell>
          <cell r="CL107">
            <v>1218</v>
          </cell>
          <cell r="CM107">
            <v>988</v>
          </cell>
          <cell r="DC107">
            <v>1218</v>
          </cell>
          <cell r="DD107">
            <v>0</v>
          </cell>
          <cell r="DT107">
            <v>1218</v>
          </cell>
          <cell r="DU107">
            <v>988</v>
          </cell>
          <cell r="EK107">
            <v>1218</v>
          </cell>
          <cell r="EL107">
            <v>0</v>
          </cell>
          <cell r="FA107">
            <v>1218</v>
          </cell>
          <cell r="FB107">
            <v>988</v>
          </cell>
          <cell r="FR107">
            <v>1218</v>
          </cell>
          <cell r="FS107">
            <v>0</v>
          </cell>
          <cell r="GI107">
            <v>1218</v>
          </cell>
          <cell r="GJ107">
            <v>988</v>
          </cell>
          <cell r="GZ107">
            <v>1218</v>
          </cell>
          <cell r="HA107">
            <v>0</v>
          </cell>
          <cell r="HQ107">
            <v>1218</v>
          </cell>
          <cell r="HR107">
            <v>0</v>
          </cell>
          <cell r="IH107">
            <v>1991.217391304348</v>
          </cell>
          <cell r="II107">
            <v>988</v>
          </cell>
          <cell r="IN107">
            <v>911.23043478260877</v>
          </cell>
          <cell r="IO107">
            <v>242.43652173913043</v>
          </cell>
          <cell r="IP107">
            <v>132.54260869565215</v>
          </cell>
          <cell r="IQ107">
            <v>242.99478260869566</v>
          </cell>
          <cell r="IS107">
            <v>40</v>
          </cell>
          <cell r="IT107">
            <v>100</v>
          </cell>
          <cell r="IU107">
            <v>50</v>
          </cell>
          <cell r="IV107">
            <v>0</v>
          </cell>
        </row>
        <row r="108">
          <cell r="T108">
            <v>1006</v>
          </cell>
          <cell r="AO108">
            <v>2078.9889386539612</v>
          </cell>
          <cell r="BD108">
            <v>1576.913043478261</v>
          </cell>
          <cell r="BE108">
            <v>764</v>
          </cell>
          <cell r="BU108">
            <v>979</v>
          </cell>
          <cell r="BV108">
            <v>0</v>
          </cell>
          <cell r="CL108">
            <v>979</v>
          </cell>
          <cell r="CM108">
            <v>764</v>
          </cell>
          <cell r="DC108">
            <v>979</v>
          </cell>
          <cell r="DD108">
            <v>0</v>
          </cell>
          <cell r="DT108">
            <v>979</v>
          </cell>
          <cell r="DU108">
            <v>764</v>
          </cell>
          <cell r="EK108">
            <v>979</v>
          </cell>
          <cell r="EL108">
            <v>0</v>
          </cell>
          <cell r="FA108">
            <v>979</v>
          </cell>
          <cell r="FB108">
            <v>764</v>
          </cell>
          <cell r="FR108">
            <v>979</v>
          </cell>
          <cell r="FS108">
            <v>0</v>
          </cell>
          <cell r="GI108">
            <v>979</v>
          </cell>
          <cell r="GJ108">
            <v>764</v>
          </cell>
          <cell r="GZ108">
            <v>979</v>
          </cell>
          <cell r="HA108">
            <v>0</v>
          </cell>
          <cell r="HQ108">
            <v>979</v>
          </cell>
          <cell r="HR108">
            <v>0</v>
          </cell>
          <cell r="IH108">
            <v>1576.913043478261</v>
          </cell>
          <cell r="II108">
            <v>764</v>
          </cell>
          <cell r="IN108">
            <v>723.02282608695646</v>
          </cell>
          <cell r="IO108">
            <v>194.15739130434778</v>
          </cell>
          <cell r="IP108">
            <v>105.16695652173912</v>
          </cell>
          <cell r="IQ108">
            <v>192.80608695652174</v>
          </cell>
          <cell r="IS108">
            <v>40</v>
          </cell>
          <cell r="IT108">
            <v>100</v>
          </cell>
          <cell r="IU108">
            <v>50</v>
          </cell>
          <cell r="IV108">
            <v>0</v>
          </cell>
        </row>
        <row r="109">
          <cell r="T109">
            <v>1006</v>
          </cell>
          <cell r="AO109">
            <v>2016.1123126861235</v>
          </cell>
          <cell r="BD109">
            <v>1537.695652173913</v>
          </cell>
          <cell r="BE109">
            <v>742</v>
          </cell>
          <cell r="BU109">
            <v>957</v>
          </cell>
          <cell r="BV109">
            <v>0</v>
          </cell>
          <cell r="CL109">
            <v>957</v>
          </cell>
          <cell r="CM109">
            <v>742</v>
          </cell>
          <cell r="DC109">
            <v>957</v>
          </cell>
          <cell r="DD109">
            <v>0</v>
          </cell>
          <cell r="DT109">
            <v>957</v>
          </cell>
          <cell r="DU109">
            <v>742</v>
          </cell>
          <cell r="EK109">
            <v>957</v>
          </cell>
          <cell r="EL109">
            <v>0</v>
          </cell>
          <cell r="FA109">
            <v>957</v>
          </cell>
          <cell r="FB109">
            <v>742</v>
          </cell>
          <cell r="FR109">
            <v>957</v>
          </cell>
          <cell r="FS109">
            <v>0</v>
          </cell>
          <cell r="GI109">
            <v>957</v>
          </cell>
          <cell r="GJ109">
            <v>742</v>
          </cell>
          <cell r="GZ109">
            <v>957</v>
          </cell>
          <cell r="HA109">
            <v>0</v>
          </cell>
          <cell r="HQ109">
            <v>957</v>
          </cell>
          <cell r="HR109">
            <v>0</v>
          </cell>
          <cell r="IH109">
            <v>1537.695652173913</v>
          </cell>
          <cell r="II109">
            <v>742</v>
          </cell>
          <cell r="IN109">
            <v>705.26739130434783</v>
          </cell>
          <cell r="IO109">
            <v>189.68086956521736</v>
          </cell>
          <cell r="IP109">
            <v>102.58434782608694</v>
          </cell>
          <cell r="IQ109">
            <v>188.07130434782604</v>
          </cell>
          <cell r="IS109">
            <v>40</v>
          </cell>
          <cell r="IT109">
            <v>100</v>
          </cell>
          <cell r="IU109">
            <v>50</v>
          </cell>
          <cell r="IV109">
            <v>50</v>
          </cell>
        </row>
        <row r="110">
          <cell r="T110">
            <v>1006</v>
          </cell>
          <cell r="AO110">
            <v>1217.3326996227911</v>
          </cell>
          <cell r="BD110">
            <v>1226.0434782608695</v>
          </cell>
          <cell r="BE110">
            <v>584</v>
          </cell>
          <cell r="BU110">
            <v>769</v>
          </cell>
          <cell r="BV110">
            <v>0</v>
          </cell>
          <cell r="CL110">
            <v>769</v>
          </cell>
          <cell r="CM110">
            <v>584</v>
          </cell>
          <cell r="DC110">
            <v>769</v>
          </cell>
          <cell r="DD110">
            <v>0</v>
          </cell>
          <cell r="DT110">
            <v>769</v>
          </cell>
          <cell r="DU110">
            <v>584</v>
          </cell>
          <cell r="EK110">
            <v>769</v>
          </cell>
          <cell r="FA110">
            <v>769</v>
          </cell>
          <cell r="FB110">
            <v>584</v>
          </cell>
          <cell r="FR110">
            <v>769</v>
          </cell>
          <cell r="FS110">
            <v>0</v>
          </cell>
          <cell r="GI110">
            <v>769</v>
          </cell>
          <cell r="GJ110">
            <v>584</v>
          </cell>
          <cell r="GZ110">
            <v>769</v>
          </cell>
          <cell r="HA110">
            <v>0</v>
          </cell>
          <cell r="HQ110">
            <v>769</v>
          </cell>
          <cell r="HR110">
            <v>0</v>
          </cell>
          <cell r="IH110">
            <v>1226.0434782608695</v>
          </cell>
          <cell r="IN110">
            <v>538.81108695652176</v>
          </cell>
          <cell r="IO110">
            <v>152.1313043478261</v>
          </cell>
          <cell r="IP110">
            <v>78.372521739130434</v>
          </cell>
          <cell r="IQ110">
            <v>143.68295652173913</v>
          </cell>
          <cell r="IS110">
            <v>40</v>
          </cell>
          <cell r="IT110">
            <v>100</v>
          </cell>
          <cell r="IU110">
            <v>50</v>
          </cell>
          <cell r="IV110">
            <v>0</v>
          </cell>
        </row>
        <row r="111">
          <cell r="T111">
            <v>1006</v>
          </cell>
          <cell r="AO111">
            <v>2076.2330047647411</v>
          </cell>
          <cell r="BD111">
            <v>1576.913043478261</v>
          </cell>
          <cell r="BE111">
            <v>764</v>
          </cell>
          <cell r="BU111">
            <v>979</v>
          </cell>
          <cell r="BV111">
            <v>0</v>
          </cell>
          <cell r="CL111">
            <v>979</v>
          </cell>
          <cell r="CM111">
            <v>764</v>
          </cell>
          <cell r="DC111">
            <v>979</v>
          </cell>
          <cell r="DD111">
            <v>0</v>
          </cell>
          <cell r="DT111">
            <v>979</v>
          </cell>
          <cell r="DU111">
            <v>764</v>
          </cell>
          <cell r="EK111">
            <v>979</v>
          </cell>
          <cell r="EL111">
            <v>0</v>
          </cell>
          <cell r="FA111">
            <v>979</v>
          </cell>
          <cell r="FB111">
            <v>764</v>
          </cell>
          <cell r="FR111">
            <v>979</v>
          </cell>
          <cell r="FS111">
            <v>0</v>
          </cell>
          <cell r="GI111">
            <v>979</v>
          </cell>
          <cell r="GJ111">
            <v>764</v>
          </cell>
          <cell r="GZ111">
            <v>979</v>
          </cell>
          <cell r="HA111">
            <v>0</v>
          </cell>
          <cell r="HQ111">
            <v>979</v>
          </cell>
          <cell r="HR111">
            <v>0</v>
          </cell>
          <cell r="IH111">
            <v>1576.913043478261</v>
          </cell>
          <cell r="II111">
            <v>764</v>
          </cell>
          <cell r="IN111">
            <v>723.02282608695646</v>
          </cell>
          <cell r="IO111">
            <v>194.15739130434778</v>
          </cell>
          <cell r="IP111">
            <v>105.16695652173912</v>
          </cell>
          <cell r="IQ111">
            <v>192.80608695652174</v>
          </cell>
          <cell r="IS111">
            <v>40</v>
          </cell>
          <cell r="IT111">
            <v>100</v>
          </cell>
          <cell r="IU111">
            <v>50</v>
          </cell>
          <cell r="IV111">
            <v>0</v>
          </cell>
        </row>
        <row r="112">
          <cell r="T112">
            <v>1006</v>
          </cell>
          <cell r="AO112">
            <v>2027.6240214413342</v>
          </cell>
          <cell r="BD112">
            <v>1567.695652173913</v>
          </cell>
          <cell r="BE112">
            <v>742</v>
          </cell>
          <cell r="BU112">
            <v>987</v>
          </cell>
          <cell r="BV112">
            <v>0</v>
          </cell>
          <cell r="CL112">
            <v>987</v>
          </cell>
          <cell r="CM112">
            <v>742</v>
          </cell>
          <cell r="DC112">
            <v>987</v>
          </cell>
          <cell r="DD112">
            <v>0</v>
          </cell>
          <cell r="DT112">
            <v>987</v>
          </cell>
          <cell r="DU112">
            <v>742</v>
          </cell>
          <cell r="EK112">
            <v>987</v>
          </cell>
          <cell r="EL112">
            <v>0</v>
          </cell>
          <cell r="FA112">
            <v>987</v>
          </cell>
          <cell r="FB112">
            <v>742</v>
          </cell>
          <cell r="FR112">
            <v>987</v>
          </cell>
          <cell r="FS112">
            <v>0</v>
          </cell>
          <cell r="GI112">
            <v>987</v>
          </cell>
          <cell r="GJ112">
            <v>742</v>
          </cell>
          <cell r="GZ112">
            <v>987</v>
          </cell>
          <cell r="HA112">
            <v>0</v>
          </cell>
          <cell r="HQ112">
            <v>987</v>
          </cell>
          <cell r="HR112">
            <v>0</v>
          </cell>
          <cell r="IH112">
            <v>1567.695652173913</v>
          </cell>
          <cell r="II112">
            <v>742</v>
          </cell>
          <cell r="IN112">
            <v>720.11739130434785</v>
          </cell>
          <cell r="IO112">
            <v>195.08086956521737</v>
          </cell>
          <cell r="IP112">
            <v>104.74434782608695</v>
          </cell>
          <cell r="IQ112">
            <v>192.03130434782605</v>
          </cell>
          <cell r="IS112">
            <v>40</v>
          </cell>
          <cell r="IT112">
            <v>100</v>
          </cell>
          <cell r="IU112">
            <v>50</v>
          </cell>
          <cell r="IV112">
            <v>50</v>
          </cell>
        </row>
        <row r="113">
          <cell r="T113">
            <v>1006</v>
          </cell>
          <cell r="AO113">
            <v>2072.3754973198329</v>
          </cell>
          <cell r="BD113">
            <v>1576.913043478261</v>
          </cell>
          <cell r="BE113">
            <v>764</v>
          </cell>
          <cell r="BU113">
            <v>979</v>
          </cell>
          <cell r="BV113">
            <v>0</v>
          </cell>
          <cell r="CL113">
            <v>979</v>
          </cell>
          <cell r="CM113">
            <v>764</v>
          </cell>
          <cell r="DC113">
            <v>979</v>
          </cell>
          <cell r="DD113">
            <v>0</v>
          </cell>
          <cell r="DT113">
            <v>979</v>
          </cell>
          <cell r="DU113">
            <v>764</v>
          </cell>
          <cell r="EK113">
            <v>979</v>
          </cell>
          <cell r="EL113">
            <v>0</v>
          </cell>
          <cell r="FA113">
            <v>979</v>
          </cell>
          <cell r="FB113">
            <v>764</v>
          </cell>
          <cell r="FR113">
            <v>979</v>
          </cell>
          <cell r="FS113">
            <v>0</v>
          </cell>
          <cell r="GI113">
            <v>979</v>
          </cell>
          <cell r="GJ113">
            <v>764</v>
          </cell>
          <cell r="GZ113">
            <v>979</v>
          </cell>
          <cell r="HA113">
            <v>0</v>
          </cell>
          <cell r="HQ113">
            <v>979</v>
          </cell>
          <cell r="HR113">
            <v>0</v>
          </cell>
          <cell r="IH113">
            <v>1576.913043478261</v>
          </cell>
          <cell r="II113">
            <v>764</v>
          </cell>
          <cell r="IN113">
            <v>723.02282608695646</v>
          </cell>
          <cell r="IO113">
            <v>194.15739130434778</v>
          </cell>
          <cell r="IP113">
            <v>105.16695652173912</v>
          </cell>
          <cell r="IQ113">
            <v>192.80608695652174</v>
          </cell>
          <cell r="IS113">
            <v>40</v>
          </cell>
          <cell r="IT113">
            <v>100</v>
          </cell>
          <cell r="IU113">
            <v>50</v>
          </cell>
          <cell r="IV113">
            <v>0</v>
          </cell>
        </row>
        <row r="114">
          <cell r="T114">
            <v>1003</v>
          </cell>
          <cell r="AO114">
            <v>2714.1295259082781</v>
          </cell>
          <cell r="BD114">
            <v>1976.217391304348</v>
          </cell>
          <cell r="BE114">
            <v>988</v>
          </cell>
          <cell r="BU114">
            <v>1203</v>
          </cell>
          <cell r="BV114">
            <v>0</v>
          </cell>
          <cell r="CL114">
            <v>1203</v>
          </cell>
          <cell r="CM114">
            <v>988</v>
          </cell>
          <cell r="DC114">
            <v>1203</v>
          </cell>
          <cell r="DD114">
            <v>0</v>
          </cell>
          <cell r="DT114">
            <v>1203</v>
          </cell>
          <cell r="DU114">
            <v>988</v>
          </cell>
          <cell r="EK114">
            <v>1203</v>
          </cell>
          <cell r="EL114">
            <v>0</v>
          </cell>
          <cell r="FA114">
            <v>1203</v>
          </cell>
          <cell r="FB114">
            <v>988</v>
          </cell>
          <cell r="FR114">
            <v>1203</v>
          </cell>
          <cell r="FS114">
            <v>0</v>
          </cell>
          <cell r="GI114">
            <v>1203</v>
          </cell>
          <cell r="GJ114">
            <v>988</v>
          </cell>
          <cell r="GZ114">
            <v>1203</v>
          </cell>
          <cell r="HA114">
            <v>0</v>
          </cell>
          <cell r="HQ114">
            <v>1203</v>
          </cell>
          <cell r="HR114">
            <v>0</v>
          </cell>
          <cell r="IH114">
            <v>1976.217391304348</v>
          </cell>
          <cell r="II114">
            <v>988</v>
          </cell>
          <cell r="IN114">
            <v>903.8054347826087</v>
          </cell>
          <cell r="IO114">
            <v>239.73652173913044</v>
          </cell>
          <cell r="IP114">
            <v>131.46260869565216</v>
          </cell>
          <cell r="IQ114">
            <v>241.01478260869564</v>
          </cell>
          <cell r="IS114">
            <v>40</v>
          </cell>
          <cell r="IT114">
            <v>100</v>
          </cell>
          <cell r="IU114">
            <v>50</v>
          </cell>
          <cell r="IV114">
            <v>0</v>
          </cell>
        </row>
        <row r="115">
          <cell r="T115">
            <v>1011</v>
          </cell>
          <cell r="AO115">
            <v>5313.6266039309121</v>
          </cell>
          <cell r="BD115">
            <v>3781.0434782608695</v>
          </cell>
          <cell r="BE115">
            <v>1992</v>
          </cell>
          <cell r="BU115">
            <v>2402</v>
          </cell>
          <cell r="BV115">
            <v>0</v>
          </cell>
          <cell r="CL115">
            <v>2402</v>
          </cell>
          <cell r="CM115">
            <v>2042</v>
          </cell>
          <cell r="DC115">
            <v>2402</v>
          </cell>
          <cell r="DD115">
            <v>0</v>
          </cell>
          <cell r="DT115">
            <v>2402</v>
          </cell>
          <cell r="DU115">
            <v>2042</v>
          </cell>
          <cell r="EK115">
            <v>2402</v>
          </cell>
          <cell r="EL115">
            <v>0</v>
          </cell>
          <cell r="FA115">
            <v>2402</v>
          </cell>
          <cell r="FB115">
            <v>2042</v>
          </cell>
          <cell r="FR115">
            <v>2402</v>
          </cell>
          <cell r="FS115">
            <v>0</v>
          </cell>
          <cell r="GI115">
            <v>2402</v>
          </cell>
          <cell r="GJ115">
            <v>2042</v>
          </cell>
          <cell r="GZ115">
            <v>2402</v>
          </cell>
          <cell r="HA115">
            <v>0</v>
          </cell>
          <cell r="HQ115">
            <v>2402</v>
          </cell>
          <cell r="HR115">
            <v>0</v>
          </cell>
          <cell r="IH115">
            <v>4000.086956521739</v>
          </cell>
          <cell r="II115">
            <v>2042</v>
          </cell>
          <cell r="IN115">
            <v>1815.1291304347824</v>
          </cell>
          <cell r="IO115">
            <v>477.01695652173913</v>
          </cell>
          <cell r="IP115">
            <v>264.01878260869569</v>
          </cell>
          <cell r="IQ115">
            <v>484.03443478260868</v>
          </cell>
          <cell r="IS115">
            <v>40</v>
          </cell>
          <cell r="IT115">
            <v>100</v>
          </cell>
          <cell r="IU115">
            <v>50</v>
          </cell>
          <cell r="IV115">
            <v>0</v>
          </cell>
        </row>
        <row r="116">
          <cell r="T116">
            <v>1007</v>
          </cell>
          <cell r="AO116">
            <v>2649.6408779035146</v>
          </cell>
          <cell r="BD116">
            <v>1825.913043478261</v>
          </cell>
          <cell r="BE116">
            <v>938</v>
          </cell>
          <cell r="BU116">
            <v>1203</v>
          </cell>
          <cell r="BV116">
            <v>0</v>
          </cell>
          <cell r="CL116">
            <v>1203</v>
          </cell>
          <cell r="CM116">
            <v>988</v>
          </cell>
          <cell r="DC116">
            <v>1203</v>
          </cell>
          <cell r="DD116">
            <v>0</v>
          </cell>
          <cell r="DT116">
            <v>1203</v>
          </cell>
          <cell r="DU116">
            <v>988</v>
          </cell>
          <cell r="EK116">
            <v>1203</v>
          </cell>
          <cell r="EL116">
            <v>0</v>
          </cell>
          <cell r="FA116">
            <v>1203</v>
          </cell>
          <cell r="FB116">
            <v>988</v>
          </cell>
          <cell r="FR116">
            <v>1203</v>
          </cell>
          <cell r="FS116">
            <v>0</v>
          </cell>
          <cell r="GI116">
            <v>1203</v>
          </cell>
          <cell r="GJ116">
            <v>988</v>
          </cell>
          <cell r="GZ116">
            <v>1203</v>
          </cell>
          <cell r="HA116">
            <v>0</v>
          </cell>
          <cell r="HQ116">
            <v>1203</v>
          </cell>
          <cell r="HR116">
            <v>0</v>
          </cell>
          <cell r="IH116">
            <v>1976.217391304348</v>
          </cell>
          <cell r="II116">
            <v>988</v>
          </cell>
          <cell r="IN116">
            <v>895.54288043478243</v>
          </cell>
          <cell r="IO116">
            <v>237.48195652173911</v>
          </cell>
          <cell r="IP116">
            <v>130.26078260869565</v>
          </cell>
          <cell r="IQ116">
            <v>238.8114347826087</v>
          </cell>
          <cell r="IS116">
            <v>40</v>
          </cell>
          <cell r="IT116">
            <v>100</v>
          </cell>
          <cell r="IU116">
            <v>50</v>
          </cell>
          <cell r="IV116">
            <v>0</v>
          </cell>
        </row>
        <row r="117">
          <cell r="T117">
            <v>1003</v>
          </cell>
          <cell r="AO117">
            <v>3834.6365217391312</v>
          </cell>
          <cell r="BD117">
            <v>2215.304347826087</v>
          </cell>
          <cell r="BE117">
            <v>1156</v>
          </cell>
          <cell r="BU117">
            <v>1436</v>
          </cell>
          <cell r="BV117">
            <v>0</v>
          </cell>
          <cell r="CL117">
            <v>1436</v>
          </cell>
          <cell r="CM117">
            <v>1206</v>
          </cell>
          <cell r="DC117">
            <v>1436</v>
          </cell>
          <cell r="DD117">
            <v>0</v>
          </cell>
          <cell r="DT117">
            <v>1436</v>
          </cell>
          <cell r="DU117">
            <v>1206</v>
          </cell>
          <cell r="EK117">
            <v>1436</v>
          </cell>
          <cell r="EL117">
            <v>0</v>
          </cell>
          <cell r="FA117">
            <v>1436</v>
          </cell>
          <cell r="FB117">
            <v>1206</v>
          </cell>
          <cell r="FR117">
            <v>1436</v>
          </cell>
          <cell r="FS117">
            <v>0</v>
          </cell>
          <cell r="GI117">
            <v>1436</v>
          </cell>
          <cell r="GJ117">
            <v>1206</v>
          </cell>
          <cell r="GZ117">
            <v>1436</v>
          </cell>
          <cell r="HA117">
            <v>0</v>
          </cell>
          <cell r="HQ117">
            <v>1436</v>
          </cell>
          <cell r="HR117">
            <v>0</v>
          </cell>
          <cell r="IH117">
            <v>2379.8260869565215</v>
          </cell>
          <cell r="II117">
            <v>1206</v>
          </cell>
          <cell r="IN117">
            <v>1078.3216304347825</v>
          </cell>
          <cell r="IO117">
            <v>284.32695652173913</v>
          </cell>
          <cell r="IP117">
            <v>156.84678260869566</v>
          </cell>
          <cell r="IQ117">
            <v>287.55243478260871</v>
          </cell>
          <cell r="IS117">
            <v>40</v>
          </cell>
          <cell r="IT117">
            <v>100</v>
          </cell>
          <cell r="IU117">
            <v>50</v>
          </cell>
          <cell r="IV117">
            <v>50</v>
          </cell>
        </row>
        <row r="118">
          <cell r="T118">
            <v>1007</v>
          </cell>
          <cell r="AO118">
            <v>3721.7954258487207</v>
          </cell>
          <cell r="BD118">
            <v>2200.304347826087</v>
          </cell>
          <cell r="BE118">
            <v>1156</v>
          </cell>
          <cell r="BU118">
            <v>1421</v>
          </cell>
          <cell r="BV118">
            <v>0</v>
          </cell>
          <cell r="CL118">
            <v>1421</v>
          </cell>
          <cell r="CM118">
            <v>1206</v>
          </cell>
          <cell r="DC118">
            <v>1421</v>
          </cell>
          <cell r="DD118">
            <v>0</v>
          </cell>
          <cell r="DT118">
            <v>1421</v>
          </cell>
          <cell r="DU118">
            <v>1206</v>
          </cell>
          <cell r="EK118">
            <v>1421</v>
          </cell>
          <cell r="EL118">
            <v>0</v>
          </cell>
          <cell r="FA118">
            <v>1421</v>
          </cell>
          <cell r="FB118">
            <v>1206</v>
          </cell>
          <cell r="FR118">
            <v>1421</v>
          </cell>
          <cell r="FS118">
            <v>0</v>
          </cell>
          <cell r="GI118">
            <v>1421</v>
          </cell>
          <cell r="GJ118">
            <v>1206</v>
          </cell>
          <cell r="GZ118">
            <v>1421</v>
          </cell>
          <cell r="HA118">
            <v>0</v>
          </cell>
          <cell r="HQ118">
            <v>1421</v>
          </cell>
          <cell r="HR118">
            <v>0</v>
          </cell>
          <cell r="IH118">
            <v>2364.8260869565215</v>
          </cell>
          <cell r="II118">
            <v>1206</v>
          </cell>
          <cell r="IN118">
            <v>1070.8966304347825</v>
          </cell>
          <cell r="IO118">
            <v>281.62695652173909</v>
          </cell>
          <cell r="IP118">
            <v>155.76678260869565</v>
          </cell>
          <cell r="IQ118">
            <v>285.5724347826087</v>
          </cell>
          <cell r="IS118">
            <v>40</v>
          </cell>
          <cell r="IT118">
            <v>100</v>
          </cell>
          <cell r="IU118">
            <v>50</v>
          </cell>
          <cell r="IV118">
            <v>50</v>
          </cell>
        </row>
        <row r="119">
          <cell r="T119">
            <v>1012</v>
          </cell>
          <cell r="AO119">
            <v>1076.7959041095892</v>
          </cell>
          <cell r="BD119">
            <v>1040.2608695652175</v>
          </cell>
          <cell r="BE119">
            <v>498</v>
          </cell>
          <cell r="BU119">
            <v>683</v>
          </cell>
          <cell r="BV119">
            <v>0</v>
          </cell>
          <cell r="CL119">
            <v>683</v>
          </cell>
          <cell r="CM119">
            <v>498</v>
          </cell>
          <cell r="DC119">
            <v>683</v>
          </cell>
          <cell r="DD119">
            <v>0</v>
          </cell>
          <cell r="DT119">
            <v>683</v>
          </cell>
          <cell r="DU119">
            <v>498</v>
          </cell>
          <cell r="EK119">
            <v>683</v>
          </cell>
          <cell r="FA119">
            <v>683</v>
          </cell>
          <cell r="FB119">
            <v>498</v>
          </cell>
          <cell r="FR119">
            <v>683</v>
          </cell>
          <cell r="FS119">
            <v>0</v>
          </cell>
          <cell r="GI119">
            <v>683</v>
          </cell>
          <cell r="GJ119">
            <v>498</v>
          </cell>
          <cell r="GZ119">
            <v>683</v>
          </cell>
          <cell r="HA119">
            <v>0</v>
          </cell>
          <cell r="HQ119">
            <v>683</v>
          </cell>
          <cell r="HR119">
            <v>0</v>
          </cell>
          <cell r="IH119">
            <v>1072.7391304347825</v>
          </cell>
          <cell r="IN119">
            <v>471.61124999999998</v>
          </cell>
          <cell r="IO119">
            <v>134.14499999999998</v>
          </cell>
          <cell r="IP119">
            <v>68.597999999999999</v>
          </cell>
          <cell r="IQ119">
            <v>125.76300000000001</v>
          </cell>
          <cell r="IS119">
            <v>40</v>
          </cell>
          <cell r="IT119">
            <v>100</v>
          </cell>
          <cell r="IU119">
            <v>50</v>
          </cell>
          <cell r="IV119">
            <v>0</v>
          </cell>
        </row>
        <row r="120">
          <cell r="T120">
            <v>1010</v>
          </cell>
          <cell r="AO120">
            <v>1137.6261095890413</v>
          </cell>
          <cell r="BD120">
            <v>1076.3260869565217</v>
          </cell>
          <cell r="BE120">
            <v>519</v>
          </cell>
          <cell r="BU120">
            <v>704</v>
          </cell>
          <cell r="BV120">
            <v>0</v>
          </cell>
          <cell r="CL120">
            <v>704</v>
          </cell>
          <cell r="CM120">
            <v>519</v>
          </cell>
          <cell r="DC120">
            <v>704</v>
          </cell>
          <cell r="DD120">
            <v>0</v>
          </cell>
          <cell r="DT120">
            <v>704</v>
          </cell>
          <cell r="DU120">
            <v>519</v>
          </cell>
          <cell r="EK120">
            <v>704</v>
          </cell>
          <cell r="FA120">
            <v>704</v>
          </cell>
          <cell r="FB120">
            <v>519</v>
          </cell>
          <cell r="FR120">
            <v>704</v>
          </cell>
          <cell r="FS120">
            <v>0</v>
          </cell>
          <cell r="GI120">
            <v>704</v>
          </cell>
          <cell r="GJ120">
            <v>519</v>
          </cell>
          <cell r="GZ120">
            <v>704</v>
          </cell>
          <cell r="HA120">
            <v>0</v>
          </cell>
          <cell r="HQ120">
            <v>704</v>
          </cell>
          <cell r="HR120">
            <v>0</v>
          </cell>
          <cell r="IH120">
            <v>1110.1739130434783</v>
          </cell>
          <cell r="IN120">
            <v>487.63687499999997</v>
          </cell>
          <cell r="IO120">
            <v>138.39750000000001</v>
          </cell>
          <cell r="IP120">
            <v>70.929000000000002</v>
          </cell>
          <cell r="IQ120">
            <v>130.03649999999999</v>
          </cell>
          <cell r="IS120">
            <v>40</v>
          </cell>
          <cell r="IT120">
            <v>100</v>
          </cell>
          <cell r="IU120">
            <v>50</v>
          </cell>
          <cell r="IV120">
            <v>0</v>
          </cell>
        </row>
        <row r="121">
          <cell r="T121">
            <v>1011</v>
          </cell>
          <cell r="AO121">
            <v>1956.5640422870761</v>
          </cell>
          <cell r="BD121">
            <v>1403.4347826086955</v>
          </cell>
          <cell r="BE121">
            <v>692</v>
          </cell>
          <cell r="BU121">
            <v>1056.3</v>
          </cell>
          <cell r="BV121">
            <v>0</v>
          </cell>
          <cell r="CL121">
            <v>957</v>
          </cell>
          <cell r="CM121">
            <v>742</v>
          </cell>
          <cell r="DC121">
            <v>1056.3</v>
          </cell>
          <cell r="DD121">
            <v>0</v>
          </cell>
          <cell r="DT121">
            <v>957</v>
          </cell>
          <cell r="DU121">
            <v>742</v>
          </cell>
          <cell r="EK121">
            <v>1056.3</v>
          </cell>
          <cell r="EL121">
            <v>0</v>
          </cell>
          <cell r="FA121">
            <v>957</v>
          </cell>
          <cell r="FB121">
            <v>742</v>
          </cell>
          <cell r="FR121">
            <v>1056.3</v>
          </cell>
          <cell r="FS121">
            <v>0</v>
          </cell>
          <cell r="GI121">
            <v>957</v>
          </cell>
          <cell r="GJ121">
            <v>742</v>
          </cell>
          <cell r="GZ121">
            <v>1056.3</v>
          </cell>
          <cell r="HA121">
            <v>0</v>
          </cell>
          <cell r="HQ121">
            <v>957</v>
          </cell>
          <cell r="HR121">
            <v>0</v>
          </cell>
          <cell r="IH121">
            <v>1636.995652173913</v>
          </cell>
          <cell r="II121">
            <v>742</v>
          </cell>
          <cell r="IN121">
            <v>722.24338043478258</v>
          </cell>
          <cell r="IO121">
            <v>196.60395652173909</v>
          </cell>
          <cell r="IP121">
            <v>105.05358260869563</v>
          </cell>
          <cell r="IQ121">
            <v>192.5982347826087</v>
          </cell>
          <cell r="IS121">
            <v>40</v>
          </cell>
          <cell r="IT121">
            <v>100</v>
          </cell>
          <cell r="IU121">
            <v>50</v>
          </cell>
          <cell r="IV121">
            <v>50</v>
          </cell>
        </row>
        <row r="122">
          <cell r="T122">
            <v>1008</v>
          </cell>
          <cell r="AO122">
            <v>1974.3288094103632</v>
          </cell>
          <cell r="BD122">
            <v>1471.217391304348</v>
          </cell>
          <cell r="BE122">
            <v>714</v>
          </cell>
          <cell r="BU122">
            <v>1009</v>
          </cell>
          <cell r="BV122">
            <v>0</v>
          </cell>
          <cell r="CL122">
            <v>1009</v>
          </cell>
          <cell r="CM122">
            <v>764</v>
          </cell>
          <cell r="DC122">
            <v>1009</v>
          </cell>
          <cell r="DD122">
            <v>0</v>
          </cell>
          <cell r="DT122">
            <v>1009</v>
          </cell>
          <cell r="DU122">
            <v>764</v>
          </cell>
          <cell r="EK122">
            <v>1009</v>
          </cell>
          <cell r="EL122">
            <v>0</v>
          </cell>
          <cell r="FA122">
            <v>1009</v>
          </cell>
          <cell r="FB122">
            <v>764</v>
          </cell>
          <cell r="FR122">
            <v>1009</v>
          </cell>
          <cell r="FS122">
            <v>0</v>
          </cell>
          <cell r="GI122">
            <v>1009</v>
          </cell>
          <cell r="GJ122">
            <v>764</v>
          </cell>
          <cell r="GZ122">
            <v>1009</v>
          </cell>
          <cell r="HA122">
            <v>0</v>
          </cell>
          <cell r="HQ122">
            <v>1009</v>
          </cell>
          <cell r="HR122">
            <v>0</v>
          </cell>
          <cell r="IH122">
            <v>1606.913043478261</v>
          </cell>
          <cell r="II122">
            <v>764</v>
          </cell>
          <cell r="IN122">
            <v>730.21288043478251</v>
          </cell>
          <cell r="IO122">
            <v>197.52195652173913</v>
          </cell>
          <cell r="IP122">
            <v>106.21278260869565</v>
          </cell>
          <cell r="IQ122">
            <v>194.72343478260871</v>
          </cell>
          <cell r="IS122">
            <v>40</v>
          </cell>
          <cell r="IT122">
            <v>100</v>
          </cell>
          <cell r="IU122">
            <v>50</v>
          </cell>
          <cell r="IV122">
            <v>0</v>
          </cell>
        </row>
        <row r="123">
          <cell r="T123">
            <v>1011</v>
          </cell>
          <cell r="AO123">
            <v>2082.3920148898155</v>
          </cell>
          <cell r="BD123">
            <v>1441.217391304348</v>
          </cell>
          <cell r="BE123">
            <v>714</v>
          </cell>
          <cell r="BU123">
            <v>1081.5999999999999</v>
          </cell>
          <cell r="BV123">
            <v>0</v>
          </cell>
          <cell r="CL123">
            <v>979</v>
          </cell>
          <cell r="CM123">
            <v>764</v>
          </cell>
          <cell r="DC123">
            <v>1081.5999999999999</v>
          </cell>
          <cell r="DD123">
            <v>0</v>
          </cell>
          <cell r="DT123">
            <v>979</v>
          </cell>
          <cell r="DU123">
            <v>764</v>
          </cell>
          <cell r="EK123">
            <v>1081.5999999999999</v>
          </cell>
          <cell r="EL123">
            <v>0</v>
          </cell>
          <cell r="FA123">
            <v>979</v>
          </cell>
          <cell r="FB123">
            <v>764</v>
          </cell>
          <cell r="FR123">
            <v>1081.5999999999999</v>
          </cell>
          <cell r="FS123">
            <v>0</v>
          </cell>
          <cell r="GI123">
            <v>979</v>
          </cell>
          <cell r="GJ123">
            <v>764</v>
          </cell>
          <cell r="GZ123">
            <v>1081.5999999999999</v>
          </cell>
          <cell r="HA123">
            <v>0</v>
          </cell>
          <cell r="HQ123">
            <v>979</v>
          </cell>
          <cell r="HR123">
            <v>0</v>
          </cell>
          <cell r="IH123">
            <v>1679.5130434782609</v>
          </cell>
          <cell r="II123">
            <v>764</v>
          </cell>
          <cell r="IN123">
            <v>740.7563804347825</v>
          </cell>
          <cell r="IO123">
            <v>201.35595652173913</v>
          </cell>
          <cell r="IP123">
            <v>107.74638260869564</v>
          </cell>
          <cell r="IQ123">
            <v>197.53503478260868</v>
          </cell>
          <cell r="IS123">
            <v>40</v>
          </cell>
          <cell r="IT123">
            <v>100</v>
          </cell>
          <cell r="IU123">
            <v>50</v>
          </cell>
          <cell r="IV123">
            <v>0</v>
          </cell>
        </row>
        <row r="124">
          <cell r="T124">
            <v>1007</v>
          </cell>
          <cell r="AO124">
            <v>3062.2371429422283</v>
          </cell>
          <cell r="BD124">
            <v>2299.913043478261</v>
          </cell>
          <cell r="BE124">
            <v>1214</v>
          </cell>
          <cell r="BU124">
            <v>1479</v>
          </cell>
          <cell r="BV124">
            <v>0</v>
          </cell>
          <cell r="CL124">
            <v>1479</v>
          </cell>
          <cell r="CM124">
            <v>1264</v>
          </cell>
          <cell r="DC124">
            <v>1479</v>
          </cell>
          <cell r="DD124">
            <v>0</v>
          </cell>
          <cell r="DT124">
            <v>1479</v>
          </cell>
          <cell r="DU124">
            <v>1264</v>
          </cell>
          <cell r="EK124">
            <v>1479</v>
          </cell>
          <cell r="EL124">
            <v>0</v>
          </cell>
          <cell r="FA124">
            <v>1479</v>
          </cell>
          <cell r="FB124">
            <v>1264</v>
          </cell>
          <cell r="FR124">
            <v>1479</v>
          </cell>
          <cell r="FS124">
            <v>0</v>
          </cell>
          <cell r="GI124">
            <v>1479</v>
          </cell>
          <cell r="GJ124">
            <v>1264</v>
          </cell>
          <cell r="GZ124">
            <v>1479</v>
          </cell>
          <cell r="HA124">
            <v>0</v>
          </cell>
          <cell r="HQ124">
            <v>1479</v>
          </cell>
          <cell r="HR124">
            <v>0</v>
          </cell>
          <cell r="IH124">
            <v>2468.217391304348</v>
          </cell>
          <cell r="II124">
            <v>1264</v>
          </cell>
          <cell r="IN124">
            <v>1117.5503804347825</v>
          </cell>
          <cell r="IO124">
            <v>293.37195652173909</v>
          </cell>
          <cell r="IP124">
            <v>162.55278260869565</v>
          </cell>
          <cell r="IQ124">
            <v>298.01343478260873</v>
          </cell>
          <cell r="IS124">
            <v>40</v>
          </cell>
          <cell r="IT124">
            <v>100</v>
          </cell>
          <cell r="IU124">
            <v>50</v>
          </cell>
          <cell r="IV124">
            <v>0</v>
          </cell>
        </row>
        <row r="125">
          <cell r="T125">
            <v>1001</v>
          </cell>
          <cell r="AO125">
            <v>2610.7264961286473</v>
          </cell>
          <cell r="BD125">
            <v>1825.913043478261</v>
          </cell>
          <cell r="BE125">
            <v>938</v>
          </cell>
          <cell r="BU125">
            <v>1153</v>
          </cell>
          <cell r="BV125">
            <v>0</v>
          </cell>
          <cell r="CL125">
            <v>1203</v>
          </cell>
          <cell r="CM125">
            <v>988</v>
          </cell>
          <cell r="DC125">
            <v>1203</v>
          </cell>
          <cell r="DD125">
            <v>0</v>
          </cell>
          <cell r="DT125">
            <v>1203</v>
          </cell>
          <cell r="DU125">
            <v>988</v>
          </cell>
          <cell r="EK125">
            <v>1203</v>
          </cell>
          <cell r="EL125">
            <v>0</v>
          </cell>
          <cell r="FA125">
            <v>1203</v>
          </cell>
          <cell r="FB125">
            <v>988</v>
          </cell>
          <cell r="FR125">
            <v>1203</v>
          </cell>
          <cell r="FS125">
            <v>0</v>
          </cell>
          <cell r="GI125">
            <v>1203</v>
          </cell>
          <cell r="GJ125">
            <v>988</v>
          </cell>
          <cell r="GZ125">
            <v>1203</v>
          </cell>
          <cell r="HA125">
            <v>0</v>
          </cell>
          <cell r="HQ125">
            <v>1203</v>
          </cell>
          <cell r="HR125">
            <v>0</v>
          </cell>
          <cell r="IH125">
            <v>1976.217391304348</v>
          </cell>
          <cell r="II125">
            <v>988</v>
          </cell>
          <cell r="IN125">
            <v>893.48038043478243</v>
          </cell>
          <cell r="IO125">
            <v>236.73195652173911</v>
          </cell>
          <cell r="IP125">
            <v>129.96078260869564</v>
          </cell>
          <cell r="IQ125">
            <v>238.26143478260872</v>
          </cell>
          <cell r="IS125">
            <v>40</v>
          </cell>
          <cell r="IT125">
            <v>100</v>
          </cell>
          <cell r="IU125">
            <v>50</v>
          </cell>
          <cell r="IV125">
            <v>0</v>
          </cell>
        </row>
        <row r="126">
          <cell r="T126">
            <v>1012</v>
          </cell>
          <cell r="AO126">
            <v>3792.9657536231898</v>
          </cell>
          <cell r="BD126">
            <v>2215.304347826087</v>
          </cell>
          <cell r="BE126">
            <v>1156</v>
          </cell>
          <cell r="BU126">
            <v>1386</v>
          </cell>
          <cell r="BV126">
            <v>0</v>
          </cell>
          <cell r="CL126">
            <v>1436</v>
          </cell>
          <cell r="CM126">
            <v>1206</v>
          </cell>
          <cell r="DC126">
            <v>1436</v>
          </cell>
          <cell r="DD126">
            <v>0</v>
          </cell>
          <cell r="DT126">
            <v>1436</v>
          </cell>
          <cell r="DU126">
            <v>1206</v>
          </cell>
          <cell r="EK126">
            <v>1436</v>
          </cell>
          <cell r="EL126">
            <v>0</v>
          </cell>
          <cell r="FA126">
            <v>1436</v>
          </cell>
          <cell r="FB126">
            <v>1206</v>
          </cell>
          <cell r="FR126">
            <v>1436</v>
          </cell>
          <cell r="FS126">
            <v>0</v>
          </cell>
          <cell r="GI126">
            <v>1436</v>
          </cell>
          <cell r="GJ126">
            <v>1206</v>
          </cell>
          <cell r="GZ126">
            <v>1436</v>
          </cell>
          <cell r="HA126">
            <v>0</v>
          </cell>
          <cell r="HQ126">
            <v>1436</v>
          </cell>
          <cell r="HR126">
            <v>0</v>
          </cell>
          <cell r="IH126">
            <v>2379.8260869565215</v>
          </cell>
          <cell r="II126">
            <v>1206</v>
          </cell>
          <cell r="IN126">
            <v>1076.2591304347825</v>
          </cell>
          <cell r="IO126">
            <v>283.57695652173913</v>
          </cell>
          <cell r="IP126">
            <v>156.54678260869565</v>
          </cell>
          <cell r="IQ126">
            <v>287.0024347826087</v>
          </cell>
          <cell r="IS126">
            <v>40</v>
          </cell>
          <cell r="IT126">
            <v>100</v>
          </cell>
          <cell r="IU126">
            <v>50</v>
          </cell>
          <cell r="IV126">
            <v>50</v>
          </cell>
        </row>
        <row r="127">
          <cell r="T127">
            <v>1002</v>
          </cell>
          <cell r="AO127">
            <v>3683.2037349612865</v>
          </cell>
          <cell r="BD127">
            <v>2170.304347826087</v>
          </cell>
          <cell r="BE127">
            <v>1156</v>
          </cell>
          <cell r="BU127">
            <v>1341</v>
          </cell>
          <cell r="BV127">
            <v>0</v>
          </cell>
          <cell r="CL127">
            <v>1341</v>
          </cell>
          <cell r="CM127">
            <v>1156</v>
          </cell>
          <cell r="DC127">
            <v>1391</v>
          </cell>
          <cell r="DD127">
            <v>0</v>
          </cell>
          <cell r="DT127">
            <v>1391</v>
          </cell>
          <cell r="DU127">
            <v>1206</v>
          </cell>
          <cell r="EK127">
            <v>1391</v>
          </cell>
          <cell r="EL127">
            <v>0</v>
          </cell>
          <cell r="FA127">
            <v>1391</v>
          </cell>
          <cell r="FB127">
            <v>1206</v>
          </cell>
          <cell r="FR127">
            <v>1391</v>
          </cell>
          <cell r="FS127">
            <v>0</v>
          </cell>
          <cell r="GI127">
            <v>1391</v>
          </cell>
          <cell r="GJ127">
            <v>1206</v>
          </cell>
          <cell r="GZ127">
            <v>1391</v>
          </cell>
          <cell r="HA127">
            <v>0</v>
          </cell>
          <cell r="HQ127">
            <v>1391</v>
          </cell>
          <cell r="HR127">
            <v>0</v>
          </cell>
          <cell r="IH127">
            <v>2334.8260869565215</v>
          </cell>
          <cell r="II127">
            <v>1206</v>
          </cell>
          <cell r="IN127">
            <v>1049.8591304347826</v>
          </cell>
          <cell r="IO127">
            <v>274.72695652173911</v>
          </cell>
          <cell r="IP127">
            <v>152.70678260869565</v>
          </cell>
          <cell r="IQ127">
            <v>279.96243478260868</v>
          </cell>
          <cell r="IS127">
            <v>40</v>
          </cell>
          <cell r="IT127">
            <v>100</v>
          </cell>
          <cell r="IU127">
            <v>50</v>
          </cell>
          <cell r="IV127">
            <v>50</v>
          </cell>
        </row>
        <row r="128">
          <cell r="T128">
            <v>1006</v>
          </cell>
          <cell r="AO128">
            <v>3698.2030774270397</v>
          </cell>
          <cell r="BD128">
            <v>2185.304347826087</v>
          </cell>
          <cell r="BE128">
            <v>1156</v>
          </cell>
          <cell r="BU128">
            <v>1356</v>
          </cell>
          <cell r="BV128">
            <v>0</v>
          </cell>
          <cell r="CL128">
            <v>1356</v>
          </cell>
          <cell r="CM128">
            <v>1156</v>
          </cell>
          <cell r="DC128">
            <v>1406</v>
          </cell>
          <cell r="DD128">
            <v>0</v>
          </cell>
          <cell r="DT128">
            <v>1406</v>
          </cell>
          <cell r="DU128">
            <v>1206</v>
          </cell>
          <cell r="EK128">
            <v>1406</v>
          </cell>
          <cell r="EL128">
            <v>0</v>
          </cell>
          <cell r="FA128">
            <v>1406</v>
          </cell>
          <cell r="FB128">
            <v>1206</v>
          </cell>
          <cell r="FR128">
            <v>1406</v>
          </cell>
          <cell r="FS128">
            <v>0</v>
          </cell>
          <cell r="GI128">
            <v>1406</v>
          </cell>
          <cell r="GJ128">
            <v>1206</v>
          </cell>
          <cell r="GZ128">
            <v>1406</v>
          </cell>
          <cell r="HA128">
            <v>0</v>
          </cell>
          <cell r="HQ128">
            <v>1406</v>
          </cell>
          <cell r="HR128">
            <v>0</v>
          </cell>
          <cell r="IH128">
            <v>2349.8260869565215</v>
          </cell>
          <cell r="II128">
            <v>1206</v>
          </cell>
          <cell r="IN128">
            <v>1057.2841304347826</v>
          </cell>
          <cell r="IO128">
            <v>277.4269565217391</v>
          </cell>
          <cell r="IP128">
            <v>153.78678260869566</v>
          </cell>
          <cell r="IQ128">
            <v>281.9424347826087</v>
          </cell>
          <cell r="IS128">
            <v>40</v>
          </cell>
          <cell r="IT128">
            <v>100</v>
          </cell>
          <cell r="IU128">
            <v>50</v>
          </cell>
          <cell r="IV128">
            <v>50</v>
          </cell>
        </row>
        <row r="129">
          <cell r="T129">
            <v>1012</v>
          </cell>
          <cell r="AO129">
            <v>4269.7696801667662</v>
          </cell>
          <cell r="BD129">
            <v>2972.608695652174</v>
          </cell>
          <cell r="BE129">
            <v>1530</v>
          </cell>
          <cell r="BU129">
            <v>1875</v>
          </cell>
          <cell r="BV129">
            <v>0</v>
          </cell>
          <cell r="CL129">
            <v>1875</v>
          </cell>
          <cell r="CM129">
            <v>1530</v>
          </cell>
          <cell r="DC129">
            <v>1925</v>
          </cell>
          <cell r="DD129">
            <v>0</v>
          </cell>
          <cell r="DT129">
            <v>1925</v>
          </cell>
          <cell r="DU129">
            <v>1580</v>
          </cell>
          <cell r="EK129">
            <v>1925</v>
          </cell>
          <cell r="EL129">
            <v>0</v>
          </cell>
          <cell r="FA129">
            <v>1925</v>
          </cell>
          <cell r="FB129">
            <v>1580</v>
          </cell>
          <cell r="FR129">
            <v>1925</v>
          </cell>
          <cell r="FS129">
            <v>0</v>
          </cell>
          <cell r="GI129">
            <v>1925</v>
          </cell>
          <cell r="GJ129">
            <v>1580</v>
          </cell>
          <cell r="GZ129">
            <v>1925</v>
          </cell>
          <cell r="HA129">
            <v>0</v>
          </cell>
          <cell r="HQ129">
            <v>1925</v>
          </cell>
          <cell r="HR129">
            <v>0</v>
          </cell>
          <cell r="IH129">
            <v>3161.521739130435</v>
          </cell>
          <cell r="II129">
            <v>1580</v>
          </cell>
          <cell r="IN129">
            <v>1429.8953804347825</v>
          </cell>
          <cell r="IO129">
            <v>379.26195652173914</v>
          </cell>
          <cell r="IP129">
            <v>207.98478260869564</v>
          </cell>
          <cell r="IQ129">
            <v>381.3054347826087</v>
          </cell>
          <cell r="IS129">
            <v>40</v>
          </cell>
          <cell r="IT129">
            <v>100</v>
          </cell>
          <cell r="IU129">
            <v>50</v>
          </cell>
          <cell r="IV129">
            <v>0</v>
          </cell>
        </row>
        <row r="130">
          <cell r="T130">
            <v>1004</v>
          </cell>
          <cell r="AO130">
            <v>1921.6310150883469</v>
          </cell>
          <cell r="BD130">
            <v>1387.5217391304348</v>
          </cell>
          <cell r="BE130">
            <v>674</v>
          </cell>
          <cell r="BU130">
            <v>904</v>
          </cell>
          <cell r="BV130">
            <v>0</v>
          </cell>
          <cell r="CL130">
            <v>904</v>
          </cell>
          <cell r="CM130">
            <v>674</v>
          </cell>
          <cell r="DC130">
            <v>904</v>
          </cell>
          <cell r="DD130">
            <v>0</v>
          </cell>
          <cell r="DT130">
            <v>954</v>
          </cell>
          <cell r="DU130">
            <v>724</v>
          </cell>
          <cell r="EK130">
            <v>954</v>
          </cell>
          <cell r="EL130">
            <v>0</v>
          </cell>
          <cell r="FA130">
            <v>972</v>
          </cell>
          <cell r="FB130">
            <v>742</v>
          </cell>
          <cell r="FR130">
            <v>972</v>
          </cell>
          <cell r="FS130">
            <v>0</v>
          </cell>
          <cell r="GI130">
            <v>972</v>
          </cell>
          <cell r="GJ130">
            <v>742</v>
          </cell>
          <cell r="GZ130">
            <v>972</v>
          </cell>
          <cell r="HA130">
            <v>0</v>
          </cell>
          <cell r="HQ130">
            <v>972</v>
          </cell>
          <cell r="HR130">
            <v>0</v>
          </cell>
          <cell r="IH130">
            <v>1552.695652173913</v>
          </cell>
          <cell r="II130">
            <v>742</v>
          </cell>
          <cell r="IN130">
            <v>689.62646739130446</v>
          </cell>
          <cell r="IO130">
            <v>186.30326086956521</v>
          </cell>
          <cell r="IP130">
            <v>100.30930434782609</v>
          </cell>
          <cell r="IQ130">
            <v>183.90039130434783</v>
          </cell>
          <cell r="IS130">
            <v>40</v>
          </cell>
          <cell r="IT130">
            <v>100</v>
          </cell>
          <cell r="IU130">
            <v>50</v>
          </cell>
          <cell r="IV130">
            <v>50</v>
          </cell>
        </row>
        <row r="131">
          <cell r="T131">
            <v>1009</v>
          </cell>
          <cell r="AO131">
            <v>2430.6332682152074</v>
          </cell>
          <cell r="BD131">
            <v>1731.4565217391305</v>
          </cell>
          <cell r="BE131">
            <v>883</v>
          </cell>
          <cell r="BU131">
            <v>1098</v>
          </cell>
          <cell r="BV131">
            <v>0</v>
          </cell>
          <cell r="CL131">
            <v>1098</v>
          </cell>
          <cell r="CM131">
            <v>883</v>
          </cell>
          <cell r="DC131">
            <v>1098</v>
          </cell>
          <cell r="DD131">
            <v>0</v>
          </cell>
          <cell r="DT131">
            <v>1098</v>
          </cell>
          <cell r="DU131">
            <v>883</v>
          </cell>
          <cell r="EK131">
            <v>1098</v>
          </cell>
          <cell r="EL131">
            <v>0</v>
          </cell>
          <cell r="FA131">
            <v>1153</v>
          </cell>
          <cell r="FB131">
            <v>938</v>
          </cell>
          <cell r="FR131">
            <v>1203</v>
          </cell>
          <cell r="FS131">
            <v>0</v>
          </cell>
          <cell r="GI131">
            <v>1203</v>
          </cell>
          <cell r="GJ131">
            <v>988</v>
          </cell>
          <cell r="GZ131">
            <v>1203</v>
          </cell>
          <cell r="HA131">
            <v>0</v>
          </cell>
          <cell r="HQ131">
            <v>1203</v>
          </cell>
          <cell r="HR131">
            <v>0</v>
          </cell>
          <cell r="IH131">
            <v>1976.217391304348</v>
          </cell>
          <cell r="II131">
            <v>988</v>
          </cell>
          <cell r="IN131">
            <v>854.93404891304351</v>
          </cell>
          <cell r="IO131">
            <v>227.44010869565216</v>
          </cell>
          <cell r="IP131">
            <v>124.35404347826088</v>
          </cell>
          <cell r="IQ131">
            <v>227.98241304347826</v>
          </cell>
          <cell r="IS131">
            <v>40</v>
          </cell>
          <cell r="IT131">
            <v>100</v>
          </cell>
          <cell r="IU131">
            <v>50</v>
          </cell>
          <cell r="IV131">
            <v>0</v>
          </cell>
        </row>
        <row r="132">
          <cell r="T132">
            <v>1002</v>
          </cell>
          <cell r="AO132">
            <v>3519.6019221758988</v>
          </cell>
          <cell r="BD132">
            <v>2329.913043478261</v>
          </cell>
          <cell r="BE132">
            <v>1214</v>
          </cell>
          <cell r="BU132">
            <v>1459</v>
          </cell>
          <cell r="BV132">
            <v>0</v>
          </cell>
          <cell r="CL132">
            <v>1459</v>
          </cell>
          <cell r="CM132">
            <v>1214</v>
          </cell>
          <cell r="DC132">
            <v>1459</v>
          </cell>
          <cell r="DD132">
            <v>0</v>
          </cell>
          <cell r="DT132">
            <v>1459</v>
          </cell>
          <cell r="DU132">
            <v>1214</v>
          </cell>
          <cell r="EK132">
            <v>1459</v>
          </cell>
          <cell r="EL132">
            <v>0</v>
          </cell>
          <cell r="FA132">
            <v>1609</v>
          </cell>
          <cell r="FB132">
            <v>1364</v>
          </cell>
          <cell r="FR132">
            <v>1659</v>
          </cell>
          <cell r="FS132">
            <v>0</v>
          </cell>
          <cell r="GI132">
            <v>1659</v>
          </cell>
          <cell r="GJ132">
            <v>1414</v>
          </cell>
          <cell r="GZ132">
            <v>1659</v>
          </cell>
          <cell r="HA132">
            <v>0</v>
          </cell>
          <cell r="HQ132">
            <v>1659</v>
          </cell>
          <cell r="HR132">
            <v>0</v>
          </cell>
          <cell r="IH132">
            <v>2765.608695652174</v>
          </cell>
          <cell r="II132">
            <v>1414</v>
          </cell>
          <cell r="IN132">
            <v>1174.3677717391304</v>
          </cell>
          <cell r="IO132">
            <v>309.53282608695645</v>
          </cell>
          <cell r="IP132">
            <v>170.8171304347826</v>
          </cell>
          <cell r="IQ132">
            <v>313.16473913043478</v>
          </cell>
          <cell r="IS132">
            <v>40</v>
          </cell>
          <cell r="IT132">
            <v>100</v>
          </cell>
          <cell r="IU132">
            <v>50</v>
          </cell>
          <cell r="IV132">
            <v>50</v>
          </cell>
        </row>
        <row r="133">
          <cell r="T133">
            <v>1001</v>
          </cell>
          <cell r="AO133">
            <v>3457.1994014294241</v>
          </cell>
          <cell r="BD133">
            <v>2340.673913043478</v>
          </cell>
          <cell r="BE133">
            <v>1229</v>
          </cell>
          <cell r="BU133">
            <v>1459</v>
          </cell>
          <cell r="BV133">
            <v>0</v>
          </cell>
          <cell r="CL133">
            <v>1459</v>
          </cell>
          <cell r="CM133">
            <v>1229</v>
          </cell>
          <cell r="DC133">
            <v>1459</v>
          </cell>
          <cell r="DD133">
            <v>0</v>
          </cell>
          <cell r="DT133">
            <v>1459</v>
          </cell>
          <cell r="DU133">
            <v>1229</v>
          </cell>
          <cell r="EK133">
            <v>1459</v>
          </cell>
          <cell r="EL133">
            <v>0</v>
          </cell>
          <cell r="FA133">
            <v>1594</v>
          </cell>
          <cell r="FB133">
            <v>1364</v>
          </cell>
          <cell r="FR133">
            <v>1644</v>
          </cell>
          <cell r="FS133">
            <v>0</v>
          </cell>
          <cell r="GI133">
            <v>1644</v>
          </cell>
          <cell r="GJ133">
            <v>1414</v>
          </cell>
          <cell r="GZ133">
            <v>1644</v>
          </cell>
          <cell r="HA133">
            <v>0</v>
          </cell>
          <cell r="HQ133">
            <v>1644</v>
          </cell>
          <cell r="HR133">
            <v>0</v>
          </cell>
          <cell r="IH133">
            <v>2750.608695652174</v>
          </cell>
          <cell r="II133">
            <v>1414</v>
          </cell>
          <cell r="IN133">
            <v>1172.9554076086956</v>
          </cell>
          <cell r="IO133">
            <v>308.3442391304348</v>
          </cell>
          <cell r="IP133">
            <v>170.61169565217395</v>
          </cell>
          <cell r="IQ133">
            <v>312.78810869565223</v>
          </cell>
          <cell r="IS133">
            <v>40</v>
          </cell>
          <cell r="IT133">
            <v>100</v>
          </cell>
          <cell r="IU133">
            <v>50</v>
          </cell>
          <cell r="IV133">
            <v>50</v>
          </cell>
        </row>
        <row r="134">
          <cell r="T134">
            <v>1002</v>
          </cell>
          <cell r="AO134">
            <v>1028.1509497716897</v>
          </cell>
          <cell r="BD134">
            <v>1002.4782608695652</v>
          </cell>
          <cell r="BE134">
            <v>476</v>
          </cell>
          <cell r="BU134">
            <v>661</v>
          </cell>
          <cell r="BV134">
            <v>0</v>
          </cell>
          <cell r="CL134">
            <v>661</v>
          </cell>
          <cell r="CM134">
            <v>476</v>
          </cell>
          <cell r="DC134">
            <v>661</v>
          </cell>
          <cell r="DD134">
            <v>0</v>
          </cell>
          <cell r="DT134">
            <v>661</v>
          </cell>
          <cell r="DU134">
            <v>476</v>
          </cell>
          <cell r="EK134">
            <v>661</v>
          </cell>
          <cell r="FA134">
            <v>661</v>
          </cell>
          <cell r="FB134">
            <v>476</v>
          </cell>
          <cell r="FR134">
            <v>661</v>
          </cell>
          <cell r="FS134">
            <v>0</v>
          </cell>
          <cell r="GI134">
            <v>661</v>
          </cell>
          <cell r="GJ134">
            <v>476</v>
          </cell>
          <cell r="GZ134">
            <v>661</v>
          </cell>
          <cell r="HA134">
            <v>0</v>
          </cell>
          <cell r="HQ134">
            <v>661</v>
          </cell>
          <cell r="HR134">
            <v>0</v>
          </cell>
          <cell r="IH134">
            <v>1033.5217391304348</v>
          </cell>
          <cell r="IN134">
            <v>454.82249999999999</v>
          </cell>
          <cell r="IO134">
            <v>129.69</v>
          </cell>
          <cell r="IP134">
            <v>66.156000000000006</v>
          </cell>
          <cell r="IQ134">
            <v>121.286</v>
          </cell>
          <cell r="IS134">
            <v>40</v>
          </cell>
          <cell r="IT134">
            <v>100</v>
          </cell>
          <cell r="IU134">
            <v>50</v>
          </cell>
          <cell r="IV134">
            <v>0</v>
          </cell>
        </row>
        <row r="135">
          <cell r="T135">
            <v>1008</v>
          </cell>
          <cell r="AO135">
            <v>4336.6323261862217</v>
          </cell>
          <cell r="BD135">
            <v>3106.108695652174</v>
          </cell>
          <cell r="BE135">
            <v>1599</v>
          </cell>
          <cell r="BU135">
            <v>1959</v>
          </cell>
          <cell r="BV135">
            <v>0</v>
          </cell>
          <cell r="CL135">
            <v>1959</v>
          </cell>
          <cell r="CM135">
            <v>1599</v>
          </cell>
          <cell r="DC135">
            <v>1959</v>
          </cell>
          <cell r="DD135">
            <v>0</v>
          </cell>
          <cell r="DT135">
            <v>1959</v>
          </cell>
          <cell r="DU135">
            <v>1599</v>
          </cell>
          <cell r="EK135">
            <v>1959</v>
          </cell>
          <cell r="EL135">
            <v>0</v>
          </cell>
          <cell r="FA135">
            <v>2053</v>
          </cell>
          <cell r="FB135">
            <v>1693</v>
          </cell>
          <cell r="FR135">
            <v>2053</v>
          </cell>
          <cell r="FS135">
            <v>0</v>
          </cell>
          <cell r="GI135">
            <v>2103</v>
          </cell>
          <cell r="GJ135">
            <v>1743</v>
          </cell>
          <cell r="GZ135">
            <v>2103</v>
          </cell>
          <cell r="HA135">
            <v>0</v>
          </cell>
          <cell r="HQ135">
            <v>2103</v>
          </cell>
          <cell r="HR135">
            <v>0</v>
          </cell>
          <cell r="IH135">
            <v>3467.086956521739</v>
          </cell>
          <cell r="II135">
            <v>1743</v>
          </cell>
          <cell r="IN135">
            <v>1516.3168206521743</v>
          </cell>
          <cell r="IO135">
            <v>401.7479347826087</v>
          </cell>
          <cell r="IP135">
            <v>220.55517391304352</v>
          </cell>
          <cell r="IQ135">
            <v>404.35115217391308</v>
          </cell>
          <cell r="IS135">
            <v>40</v>
          </cell>
          <cell r="IT135">
            <v>100</v>
          </cell>
          <cell r="IU135">
            <v>50</v>
          </cell>
          <cell r="IV135">
            <v>50</v>
          </cell>
        </row>
        <row r="136">
          <cell r="T136">
            <v>1010</v>
          </cell>
          <cell r="AO136">
            <v>2323.4332352590836</v>
          </cell>
          <cell r="BD136">
            <v>1825.913043478261</v>
          </cell>
          <cell r="BE136">
            <v>938</v>
          </cell>
          <cell r="BU136">
            <v>1153</v>
          </cell>
          <cell r="BV136">
            <v>0</v>
          </cell>
          <cell r="CL136">
            <v>1153</v>
          </cell>
          <cell r="CM136">
            <v>938</v>
          </cell>
          <cell r="DC136">
            <v>1153</v>
          </cell>
          <cell r="DD136">
            <v>0</v>
          </cell>
          <cell r="DT136">
            <v>1153</v>
          </cell>
          <cell r="DU136">
            <v>938</v>
          </cell>
          <cell r="EK136">
            <v>1153</v>
          </cell>
          <cell r="EL136">
            <v>0</v>
          </cell>
          <cell r="FA136">
            <v>1153</v>
          </cell>
          <cell r="FB136">
            <v>938</v>
          </cell>
          <cell r="FR136">
            <v>1153</v>
          </cell>
          <cell r="FS136">
            <v>0</v>
          </cell>
          <cell r="GI136">
            <v>1153</v>
          </cell>
          <cell r="GJ136">
            <v>938</v>
          </cell>
          <cell r="GZ136">
            <v>1153</v>
          </cell>
          <cell r="HA136">
            <v>0</v>
          </cell>
          <cell r="HQ136">
            <v>1203</v>
          </cell>
          <cell r="HR136">
            <v>0</v>
          </cell>
          <cell r="IH136">
            <v>1976.217391304348</v>
          </cell>
          <cell r="II136">
            <v>988</v>
          </cell>
          <cell r="IN136">
            <v>868.73038043478243</v>
          </cell>
          <cell r="IO136">
            <v>230.73195652173911</v>
          </cell>
          <cell r="IP136">
            <v>126.36078260869564</v>
          </cell>
          <cell r="IQ136">
            <v>231.66143478260869</v>
          </cell>
          <cell r="IS136">
            <v>40</v>
          </cell>
          <cell r="IT136">
            <v>100</v>
          </cell>
          <cell r="IU136">
            <v>50</v>
          </cell>
          <cell r="IV136">
            <v>0</v>
          </cell>
        </row>
        <row r="137">
          <cell r="T137">
            <v>1005</v>
          </cell>
          <cell r="AO137">
            <v>2271.6788108000806</v>
          </cell>
          <cell r="BD137">
            <v>1840.913043478261</v>
          </cell>
          <cell r="BE137">
            <v>938</v>
          </cell>
          <cell r="BU137">
            <v>1168</v>
          </cell>
          <cell r="BV137">
            <v>0</v>
          </cell>
          <cell r="CL137">
            <v>1168</v>
          </cell>
          <cell r="CM137">
            <v>938</v>
          </cell>
          <cell r="DC137">
            <v>1168</v>
          </cell>
          <cell r="DD137">
            <v>0</v>
          </cell>
          <cell r="DT137">
            <v>1168</v>
          </cell>
          <cell r="DU137">
            <v>938</v>
          </cell>
          <cell r="EK137">
            <v>1168</v>
          </cell>
          <cell r="EL137">
            <v>0</v>
          </cell>
          <cell r="FA137">
            <v>1168</v>
          </cell>
          <cell r="FB137">
            <v>938</v>
          </cell>
          <cell r="FR137">
            <v>1168</v>
          </cell>
          <cell r="FS137">
            <v>0</v>
          </cell>
          <cell r="GI137">
            <v>1168</v>
          </cell>
          <cell r="GJ137">
            <v>938</v>
          </cell>
          <cell r="GZ137">
            <v>1168</v>
          </cell>
          <cell r="HA137">
            <v>0</v>
          </cell>
          <cell r="HQ137">
            <v>1168</v>
          </cell>
          <cell r="HR137">
            <v>0</v>
          </cell>
          <cell r="IH137">
            <v>1991.217391304348</v>
          </cell>
          <cell r="II137">
            <v>988</v>
          </cell>
          <cell r="IN137">
            <v>874.0928804347825</v>
          </cell>
          <cell r="IO137">
            <v>232.68195652173912</v>
          </cell>
          <cell r="IP137">
            <v>127.14078260869564</v>
          </cell>
          <cell r="IQ137">
            <v>233.0914347826087</v>
          </cell>
          <cell r="IS137">
            <v>40</v>
          </cell>
          <cell r="IT137">
            <v>100</v>
          </cell>
          <cell r="IU137">
            <v>50</v>
          </cell>
          <cell r="IV137">
            <v>0</v>
          </cell>
        </row>
        <row r="138">
          <cell r="T138">
            <v>1001</v>
          </cell>
          <cell r="AO138">
            <v>2271.6788108000806</v>
          </cell>
          <cell r="BD138">
            <v>1840.913043478261</v>
          </cell>
          <cell r="BE138">
            <v>938</v>
          </cell>
          <cell r="BU138">
            <v>1168</v>
          </cell>
          <cell r="BV138">
            <v>0</v>
          </cell>
          <cell r="CL138">
            <v>1168</v>
          </cell>
          <cell r="CM138">
            <v>938</v>
          </cell>
          <cell r="DC138">
            <v>1168</v>
          </cell>
          <cell r="DD138">
            <v>0</v>
          </cell>
          <cell r="DT138">
            <v>1168</v>
          </cell>
          <cell r="DU138">
            <v>938</v>
          </cell>
          <cell r="EK138">
            <v>1168</v>
          </cell>
          <cell r="EL138">
            <v>0</v>
          </cell>
          <cell r="FA138">
            <v>1168</v>
          </cell>
          <cell r="FB138">
            <v>938</v>
          </cell>
          <cell r="FR138">
            <v>1168</v>
          </cell>
          <cell r="FS138">
            <v>0</v>
          </cell>
          <cell r="GI138">
            <v>1168</v>
          </cell>
          <cell r="GJ138">
            <v>938</v>
          </cell>
          <cell r="GZ138">
            <v>1168</v>
          </cell>
          <cell r="HA138">
            <v>0</v>
          </cell>
          <cell r="HQ138">
            <v>1168</v>
          </cell>
          <cell r="HR138">
            <v>0</v>
          </cell>
          <cell r="IH138">
            <v>1991.217391304348</v>
          </cell>
          <cell r="II138">
            <v>988</v>
          </cell>
          <cell r="IN138">
            <v>874.0928804347825</v>
          </cell>
          <cell r="IO138">
            <v>232.68195652173912</v>
          </cell>
          <cell r="IP138">
            <v>127.14078260869564</v>
          </cell>
          <cell r="IQ138">
            <v>233.0914347826087</v>
          </cell>
          <cell r="IS138">
            <v>40</v>
          </cell>
          <cell r="IT138">
            <v>100</v>
          </cell>
          <cell r="IU138">
            <v>50</v>
          </cell>
          <cell r="IV138">
            <v>0</v>
          </cell>
        </row>
        <row r="139">
          <cell r="T139">
            <v>1012</v>
          </cell>
          <cell r="AO139">
            <v>2166.5607560055591</v>
          </cell>
          <cell r="BD139">
            <v>1746.4565217391305</v>
          </cell>
          <cell r="BE139">
            <v>883</v>
          </cell>
          <cell r="BU139">
            <v>1113</v>
          </cell>
          <cell r="BV139">
            <v>0</v>
          </cell>
          <cell r="CL139">
            <v>1113</v>
          </cell>
          <cell r="CM139">
            <v>883</v>
          </cell>
          <cell r="DC139">
            <v>1113</v>
          </cell>
          <cell r="DD139">
            <v>0</v>
          </cell>
          <cell r="DT139">
            <v>1113</v>
          </cell>
          <cell r="DU139">
            <v>883</v>
          </cell>
          <cell r="EK139">
            <v>1113</v>
          </cell>
          <cell r="EL139">
            <v>0</v>
          </cell>
          <cell r="FA139">
            <v>1113</v>
          </cell>
          <cell r="FB139">
            <v>883</v>
          </cell>
          <cell r="FR139">
            <v>1113</v>
          </cell>
          <cell r="FS139">
            <v>0</v>
          </cell>
          <cell r="GI139">
            <v>1113</v>
          </cell>
          <cell r="GJ139">
            <v>883</v>
          </cell>
          <cell r="GZ139">
            <v>1113</v>
          </cell>
          <cell r="HA139">
            <v>0</v>
          </cell>
          <cell r="HQ139">
            <v>1113</v>
          </cell>
          <cell r="HR139">
            <v>0</v>
          </cell>
          <cell r="IH139">
            <v>1893.1739130434785</v>
          </cell>
          <cell r="II139">
            <v>933</v>
          </cell>
          <cell r="IN139">
            <v>829.85225543478259</v>
          </cell>
          <cell r="IO139">
            <v>221.54445652173911</v>
          </cell>
          <cell r="IP139">
            <v>120.70578260869564</v>
          </cell>
          <cell r="IQ139">
            <v>221.29393478260872</v>
          </cell>
          <cell r="IS139">
            <v>40</v>
          </cell>
          <cell r="IT139">
            <v>100</v>
          </cell>
          <cell r="IU139">
            <v>50</v>
          </cell>
          <cell r="IV139">
            <v>0</v>
          </cell>
        </row>
        <row r="140">
          <cell r="T140">
            <v>1003</v>
          </cell>
          <cell r="AO140">
            <v>2684.6579477863816</v>
          </cell>
          <cell r="BD140">
            <v>2265.108695652174</v>
          </cell>
          <cell r="BE140">
            <v>1185</v>
          </cell>
          <cell r="BU140">
            <v>1415</v>
          </cell>
          <cell r="BV140">
            <v>0</v>
          </cell>
          <cell r="CL140">
            <v>1415</v>
          </cell>
          <cell r="CM140">
            <v>1185</v>
          </cell>
          <cell r="DC140">
            <v>1415</v>
          </cell>
          <cell r="DD140">
            <v>0</v>
          </cell>
          <cell r="DT140">
            <v>1415</v>
          </cell>
          <cell r="DU140">
            <v>1185</v>
          </cell>
          <cell r="EK140">
            <v>1415</v>
          </cell>
          <cell r="EL140">
            <v>0</v>
          </cell>
          <cell r="FA140">
            <v>1415</v>
          </cell>
          <cell r="FB140">
            <v>1185</v>
          </cell>
          <cell r="FR140">
            <v>1415</v>
          </cell>
          <cell r="FS140">
            <v>0</v>
          </cell>
          <cell r="GI140">
            <v>1415</v>
          </cell>
          <cell r="GJ140">
            <v>1185</v>
          </cell>
          <cell r="GZ140">
            <v>1415</v>
          </cell>
          <cell r="HA140">
            <v>0</v>
          </cell>
          <cell r="HQ140">
            <v>1415</v>
          </cell>
          <cell r="HR140">
            <v>0</v>
          </cell>
          <cell r="IH140">
            <v>2431.521739130435</v>
          </cell>
          <cell r="II140">
            <v>1235</v>
          </cell>
          <cell r="IN140">
            <v>1072.7735054347827</v>
          </cell>
          <cell r="IO140">
            <v>282.69945652173914</v>
          </cell>
          <cell r="IP140">
            <v>156.03978260869567</v>
          </cell>
          <cell r="IQ140">
            <v>286.07293478260868</v>
          </cell>
          <cell r="IS140">
            <v>40</v>
          </cell>
          <cell r="IT140">
            <v>100</v>
          </cell>
          <cell r="IU140">
            <v>50</v>
          </cell>
          <cell r="IV140">
            <v>0</v>
          </cell>
        </row>
        <row r="141">
          <cell r="T141">
            <v>1011</v>
          </cell>
          <cell r="AO141">
            <v>2271.6788108000806</v>
          </cell>
          <cell r="BD141">
            <v>1840.913043478261</v>
          </cell>
          <cell r="BE141">
            <v>938</v>
          </cell>
          <cell r="BU141">
            <v>1168</v>
          </cell>
          <cell r="BV141">
            <v>0</v>
          </cell>
          <cell r="CL141">
            <v>1168</v>
          </cell>
          <cell r="CM141">
            <v>938</v>
          </cell>
          <cell r="DC141">
            <v>1168</v>
          </cell>
          <cell r="DD141">
            <v>0</v>
          </cell>
          <cell r="DT141">
            <v>1168</v>
          </cell>
          <cell r="DU141">
            <v>938</v>
          </cell>
          <cell r="EK141">
            <v>1168</v>
          </cell>
          <cell r="EL141">
            <v>0</v>
          </cell>
          <cell r="FA141">
            <v>1168</v>
          </cell>
          <cell r="FB141">
            <v>938</v>
          </cell>
          <cell r="FR141">
            <v>1168</v>
          </cell>
          <cell r="FS141">
            <v>0</v>
          </cell>
          <cell r="GI141">
            <v>1168</v>
          </cell>
          <cell r="GJ141">
            <v>938</v>
          </cell>
          <cell r="GZ141">
            <v>1168</v>
          </cell>
          <cell r="HA141">
            <v>0</v>
          </cell>
          <cell r="HQ141">
            <v>1168</v>
          </cell>
          <cell r="HR141">
            <v>0</v>
          </cell>
          <cell r="IH141">
            <v>1991.217391304348</v>
          </cell>
          <cell r="II141">
            <v>988</v>
          </cell>
          <cell r="IN141">
            <v>874.0928804347825</v>
          </cell>
          <cell r="IO141">
            <v>232.68195652173912</v>
          </cell>
          <cell r="IP141">
            <v>127.14078260869564</v>
          </cell>
          <cell r="IQ141">
            <v>233.0914347826087</v>
          </cell>
          <cell r="IS141">
            <v>40</v>
          </cell>
          <cell r="IT141">
            <v>100</v>
          </cell>
          <cell r="IU141">
            <v>50</v>
          </cell>
          <cell r="IV141">
            <v>0</v>
          </cell>
        </row>
        <row r="142">
          <cell r="T142">
            <v>1011</v>
          </cell>
          <cell r="AO142">
            <v>1660.8283313480242</v>
          </cell>
          <cell r="BD142">
            <v>1403.4347826086955</v>
          </cell>
          <cell r="BE142">
            <v>692</v>
          </cell>
          <cell r="BU142">
            <v>907</v>
          </cell>
          <cell r="BV142">
            <v>0</v>
          </cell>
          <cell r="CL142">
            <v>907</v>
          </cell>
          <cell r="CM142">
            <v>692</v>
          </cell>
          <cell r="DC142">
            <v>907</v>
          </cell>
          <cell r="DD142">
            <v>0</v>
          </cell>
          <cell r="DT142">
            <v>907</v>
          </cell>
          <cell r="DU142">
            <v>692</v>
          </cell>
          <cell r="EK142">
            <v>907</v>
          </cell>
          <cell r="EL142">
            <v>0</v>
          </cell>
          <cell r="FA142">
            <v>907</v>
          </cell>
          <cell r="FB142">
            <v>692</v>
          </cell>
          <cell r="FR142">
            <v>907</v>
          </cell>
          <cell r="FS142">
            <v>0</v>
          </cell>
          <cell r="GI142">
            <v>907</v>
          </cell>
          <cell r="GJ142">
            <v>692</v>
          </cell>
          <cell r="GZ142">
            <v>907</v>
          </cell>
          <cell r="HA142">
            <v>0</v>
          </cell>
          <cell r="HQ142">
            <v>907</v>
          </cell>
          <cell r="HR142">
            <v>0</v>
          </cell>
          <cell r="IH142">
            <v>1537.695652173913</v>
          </cell>
          <cell r="II142">
            <v>742</v>
          </cell>
          <cell r="IN142">
            <v>668.79163043478252</v>
          </cell>
          <cell r="IO142">
            <v>180.16695652173911</v>
          </cell>
          <cell r="IP142">
            <v>97.27878260869565</v>
          </cell>
          <cell r="IQ142">
            <v>178.34443478260872</v>
          </cell>
          <cell r="IS142">
            <v>40</v>
          </cell>
          <cell r="IT142">
            <v>100</v>
          </cell>
          <cell r="IU142">
            <v>50</v>
          </cell>
          <cell r="IV142">
            <v>0</v>
          </cell>
        </row>
        <row r="143">
          <cell r="T143">
            <v>1009</v>
          </cell>
          <cell r="AO143">
            <v>2319.1054135398067</v>
          </cell>
          <cell r="BD143">
            <v>1895.413043478261</v>
          </cell>
          <cell r="BE143">
            <v>961</v>
          </cell>
          <cell r="BU143">
            <v>1206</v>
          </cell>
          <cell r="BV143">
            <v>0</v>
          </cell>
          <cell r="CL143">
            <v>1206</v>
          </cell>
          <cell r="CM143">
            <v>961</v>
          </cell>
          <cell r="DC143">
            <v>1206</v>
          </cell>
          <cell r="DD143">
            <v>0</v>
          </cell>
          <cell r="DT143">
            <v>1206</v>
          </cell>
          <cell r="DU143">
            <v>961</v>
          </cell>
          <cell r="EK143">
            <v>1206</v>
          </cell>
          <cell r="EL143">
            <v>0</v>
          </cell>
          <cell r="FA143">
            <v>1206</v>
          </cell>
          <cell r="FB143">
            <v>961</v>
          </cell>
          <cell r="FR143">
            <v>1206</v>
          </cell>
          <cell r="FS143">
            <v>0</v>
          </cell>
          <cell r="GI143">
            <v>1206</v>
          </cell>
          <cell r="GJ143">
            <v>961</v>
          </cell>
          <cell r="GZ143">
            <v>1206</v>
          </cell>
          <cell r="HA143">
            <v>0</v>
          </cell>
          <cell r="HQ143">
            <v>1206</v>
          </cell>
          <cell r="HR143">
            <v>0</v>
          </cell>
          <cell r="IH143">
            <v>2047.217391304348</v>
          </cell>
          <cell r="II143">
            <v>1011</v>
          </cell>
          <cell r="IN143">
            <v>900.01850543478247</v>
          </cell>
          <cell r="IO143">
            <v>240.03945652173911</v>
          </cell>
          <cell r="IP143">
            <v>130.91178260869566</v>
          </cell>
          <cell r="IQ143">
            <v>240.0049347826087</v>
          </cell>
          <cell r="IS143">
            <v>40</v>
          </cell>
          <cell r="IT143">
            <v>100</v>
          </cell>
          <cell r="IU143">
            <v>50</v>
          </cell>
          <cell r="IV143">
            <v>0</v>
          </cell>
        </row>
        <row r="144">
          <cell r="T144">
            <v>1009</v>
          </cell>
          <cell r="AO144">
            <v>2271.6788108000806</v>
          </cell>
          <cell r="BD144">
            <v>1840.913043478261</v>
          </cell>
          <cell r="BE144">
            <v>938</v>
          </cell>
          <cell r="BU144">
            <v>1168</v>
          </cell>
          <cell r="BV144">
            <v>0</v>
          </cell>
          <cell r="CL144">
            <v>1168</v>
          </cell>
          <cell r="CM144">
            <v>938</v>
          </cell>
          <cell r="DC144">
            <v>1168</v>
          </cell>
          <cell r="DD144">
            <v>0</v>
          </cell>
          <cell r="DT144">
            <v>1168</v>
          </cell>
          <cell r="DU144">
            <v>938</v>
          </cell>
          <cell r="EK144">
            <v>1168</v>
          </cell>
          <cell r="EL144">
            <v>0</v>
          </cell>
          <cell r="FA144">
            <v>1168</v>
          </cell>
          <cell r="FB144">
            <v>938</v>
          </cell>
          <cell r="FR144">
            <v>1168</v>
          </cell>
          <cell r="FS144">
            <v>0</v>
          </cell>
          <cell r="GI144">
            <v>1168</v>
          </cell>
          <cell r="GJ144">
            <v>938</v>
          </cell>
          <cell r="GZ144">
            <v>1168</v>
          </cell>
          <cell r="HA144">
            <v>0</v>
          </cell>
          <cell r="HQ144">
            <v>1168</v>
          </cell>
          <cell r="HR144">
            <v>0</v>
          </cell>
          <cell r="IH144">
            <v>1991.217391304348</v>
          </cell>
          <cell r="II144">
            <v>988</v>
          </cell>
          <cell r="IN144">
            <v>874.0928804347825</v>
          </cell>
          <cell r="IO144">
            <v>232.68195652173912</v>
          </cell>
          <cell r="IP144">
            <v>127.14078260869564</v>
          </cell>
          <cell r="IQ144">
            <v>233.0914347826087</v>
          </cell>
          <cell r="IS144">
            <v>40</v>
          </cell>
          <cell r="IT144">
            <v>100</v>
          </cell>
          <cell r="IU144">
            <v>50</v>
          </cell>
          <cell r="IV144">
            <v>0</v>
          </cell>
        </row>
        <row r="145">
          <cell r="T145">
            <v>1008</v>
          </cell>
          <cell r="AO145">
            <v>1720.1069712130234</v>
          </cell>
          <cell r="BD145">
            <v>1479</v>
          </cell>
          <cell r="BE145">
            <v>736</v>
          </cell>
          <cell r="BU145">
            <v>951</v>
          </cell>
          <cell r="BV145">
            <v>0</v>
          </cell>
          <cell r="CL145">
            <v>951</v>
          </cell>
          <cell r="CM145">
            <v>736</v>
          </cell>
          <cell r="DC145">
            <v>951</v>
          </cell>
          <cell r="DD145">
            <v>0</v>
          </cell>
          <cell r="DT145">
            <v>951</v>
          </cell>
          <cell r="DU145">
            <v>736</v>
          </cell>
          <cell r="EK145">
            <v>951</v>
          </cell>
          <cell r="EL145">
            <v>0</v>
          </cell>
          <cell r="FA145">
            <v>951</v>
          </cell>
          <cell r="FB145">
            <v>736</v>
          </cell>
          <cell r="FR145">
            <v>951</v>
          </cell>
          <cell r="FS145">
            <v>0</v>
          </cell>
          <cell r="GI145">
            <v>951</v>
          </cell>
          <cell r="GJ145">
            <v>736</v>
          </cell>
          <cell r="GZ145">
            <v>951</v>
          </cell>
          <cell r="HA145">
            <v>0</v>
          </cell>
          <cell r="HQ145">
            <v>951</v>
          </cell>
          <cell r="HR145">
            <v>0</v>
          </cell>
          <cell r="IH145">
            <v>1616.1304347826087</v>
          </cell>
          <cell r="II145">
            <v>786</v>
          </cell>
          <cell r="IN145">
            <v>704.18413043478245</v>
          </cell>
          <cell r="IO145">
            <v>189.07695652173911</v>
          </cell>
          <cell r="IP145">
            <v>102.42678260869565</v>
          </cell>
          <cell r="IQ145">
            <v>187.7824347826087</v>
          </cell>
          <cell r="IS145">
            <v>40</v>
          </cell>
          <cell r="IT145">
            <v>100</v>
          </cell>
          <cell r="IU145">
            <v>50</v>
          </cell>
          <cell r="IV145">
            <v>0</v>
          </cell>
        </row>
        <row r="146">
          <cell r="T146">
            <v>1008</v>
          </cell>
          <cell r="AO146">
            <v>1642.2291766924764</v>
          </cell>
          <cell r="BD146">
            <v>1584.9</v>
          </cell>
          <cell r="BE146">
            <v>736</v>
          </cell>
          <cell r="BU146">
            <v>951</v>
          </cell>
          <cell r="BV146">
            <v>0</v>
          </cell>
          <cell r="CL146">
            <v>1056.9000000000001</v>
          </cell>
          <cell r="CM146">
            <v>736</v>
          </cell>
          <cell r="DC146">
            <v>951</v>
          </cell>
          <cell r="DD146">
            <v>0</v>
          </cell>
          <cell r="DT146">
            <v>1056.9000000000001</v>
          </cell>
          <cell r="DU146">
            <v>736</v>
          </cell>
          <cell r="EK146">
            <v>951</v>
          </cell>
          <cell r="EL146">
            <v>0</v>
          </cell>
          <cell r="FA146">
            <v>1056.9000000000001</v>
          </cell>
          <cell r="FB146">
            <v>736</v>
          </cell>
          <cell r="FR146">
            <v>951</v>
          </cell>
          <cell r="FS146">
            <v>0</v>
          </cell>
          <cell r="GI146">
            <v>1056.9000000000001</v>
          </cell>
          <cell r="GJ146">
            <v>736</v>
          </cell>
          <cell r="GZ146">
            <v>951</v>
          </cell>
          <cell r="HA146">
            <v>0</v>
          </cell>
          <cell r="HQ146">
            <v>1056.9000000000001</v>
          </cell>
          <cell r="HR146">
            <v>0</v>
          </cell>
          <cell r="IH146">
            <v>1616.1304347826087</v>
          </cell>
          <cell r="II146">
            <v>786</v>
          </cell>
          <cell r="IN146">
            <v>730.39438043478265</v>
          </cell>
          <cell r="IO146">
            <v>198.60795652173911</v>
          </cell>
          <cell r="IP146">
            <v>106.23918260869566</v>
          </cell>
          <cell r="IQ146">
            <v>194.77183478260869</v>
          </cell>
          <cell r="IS146">
            <v>40</v>
          </cell>
          <cell r="IT146">
            <v>100</v>
          </cell>
          <cell r="IU146">
            <v>50</v>
          </cell>
          <cell r="IV146">
            <v>0</v>
          </cell>
        </row>
        <row r="147">
          <cell r="T147">
            <v>1008</v>
          </cell>
          <cell r="AO147">
            <v>1971.7363136787776</v>
          </cell>
          <cell r="BD147">
            <v>1494</v>
          </cell>
          <cell r="BE147">
            <v>736</v>
          </cell>
          <cell r="BU147">
            <v>1071.9000000000001</v>
          </cell>
          <cell r="BV147">
            <v>0</v>
          </cell>
          <cell r="CL147">
            <v>966</v>
          </cell>
          <cell r="CM147">
            <v>736</v>
          </cell>
          <cell r="DC147">
            <v>1071.9000000000001</v>
          </cell>
          <cell r="DD147">
            <v>0</v>
          </cell>
          <cell r="DT147">
            <v>966</v>
          </cell>
          <cell r="DU147">
            <v>736</v>
          </cell>
          <cell r="EK147">
            <v>1071.9000000000001</v>
          </cell>
          <cell r="EL147">
            <v>0</v>
          </cell>
          <cell r="FA147">
            <v>966</v>
          </cell>
          <cell r="FB147">
            <v>736</v>
          </cell>
          <cell r="FR147">
            <v>1071.9000000000001</v>
          </cell>
          <cell r="FS147">
            <v>0</v>
          </cell>
          <cell r="GI147">
            <v>966</v>
          </cell>
          <cell r="GJ147">
            <v>736</v>
          </cell>
          <cell r="GZ147">
            <v>1071.9000000000001</v>
          </cell>
          <cell r="HA147">
            <v>0</v>
          </cell>
          <cell r="HQ147">
            <v>966</v>
          </cell>
          <cell r="HR147">
            <v>0</v>
          </cell>
          <cell r="IH147">
            <v>1737.0304347826088</v>
          </cell>
          <cell r="II147">
            <v>786</v>
          </cell>
          <cell r="IN147">
            <v>737.81938043478272</v>
          </cell>
          <cell r="IO147">
            <v>201.30795652173913</v>
          </cell>
          <cell r="IP147">
            <v>107.31918260869566</v>
          </cell>
          <cell r="IQ147">
            <v>196.75183478260871</v>
          </cell>
          <cell r="IS147">
            <v>40</v>
          </cell>
          <cell r="IT147">
            <v>100</v>
          </cell>
          <cell r="IU147">
            <v>50</v>
          </cell>
          <cell r="IV147">
            <v>0</v>
          </cell>
        </row>
        <row r="148">
          <cell r="T148">
            <v>1008</v>
          </cell>
          <cell r="AO148">
            <v>1185.9171552511411</v>
          </cell>
          <cell r="BD148">
            <v>1187.9565217391305</v>
          </cell>
          <cell r="BE148">
            <v>584</v>
          </cell>
          <cell r="BU148">
            <v>769</v>
          </cell>
          <cell r="BV148">
            <v>0</v>
          </cell>
          <cell r="CL148">
            <v>769</v>
          </cell>
          <cell r="CM148">
            <v>584</v>
          </cell>
          <cell r="DC148">
            <v>769</v>
          </cell>
          <cell r="DD148">
            <v>0</v>
          </cell>
          <cell r="DT148">
            <v>769</v>
          </cell>
          <cell r="DU148">
            <v>584</v>
          </cell>
          <cell r="EK148">
            <v>769</v>
          </cell>
          <cell r="FA148">
            <v>769</v>
          </cell>
          <cell r="FB148">
            <v>584</v>
          </cell>
          <cell r="FR148">
            <v>769</v>
          </cell>
          <cell r="FS148">
            <v>0</v>
          </cell>
          <cell r="GI148">
            <v>769</v>
          </cell>
          <cell r="GJ148">
            <v>584</v>
          </cell>
          <cell r="GZ148">
            <v>769</v>
          </cell>
          <cell r="HA148">
            <v>0</v>
          </cell>
          <cell r="HQ148">
            <v>769</v>
          </cell>
          <cell r="HR148">
            <v>0</v>
          </cell>
          <cell r="IH148">
            <v>1226.0434782608695</v>
          </cell>
          <cell r="IN148">
            <v>537.24</v>
          </cell>
          <cell r="IO148">
            <v>151.56</v>
          </cell>
          <cell r="IP148">
            <v>78.144000000000005</v>
          </cell>
          <cell r="IQ148">
            <v>143.26400000000001</v>
          </cell>
          <cell r="IS148">
            <v>40</v>
          </cell>
          <cell r="IT148">
            <v>100</v>
          </cell>
          <cell r="IU148">
            <v>50</v>
          </cell>
          <cell r="IV148">
            <v>0</v>
          </cell>
        </row>
        <row r="149">
          <cell r="T149">
            <v>1008</v>
          </cell>
          <cell r="AO149">
            <v>1048.5250091324203</v>
          </cell>
          <cell r="BD149">
            <v>1002.4782608695652</v>
          </cell>
          <cell r="BE149">
            <v>476</v>
          </cell>
          <cell r="BU149">
            <v>661</v>
          </cell>
          <cell r="BV149">
            <v>0</v>
          </cell>
          <cell r="CL149">
            <v>661</v>
          </cell>
          <cell r="CM149">
            <v>476</v>
          </cell>
          <cell r="DC149">
            <v>661</v>
          </cell>
          <cell r="DD149">
            <v>0</v>
          </cell>
          <cell r="DT149">
            <v>661</v>
          </cell>
          <cell r="DU149">
            <v>476</v>
          </cell>
          <cell r="EK149">
            <v>661</v>
          </cell>
          <cell r="FA149">
            <v>661</v>
          </cell>
          <cell r="FB149">
            <v>476</v>
          </cell>
          <cell r="FR149">
            <v>661</v>
          </cell>
          <cell r="FS149">
            <v>0</v>
          </cell>
          <cell r="GI149">
            <v>661</v>
          </cell>
          <cell r="GJ149">
            <v>476</v>
          </cell>
          <cell r="GZ149">
            <v>661</v>
          </cell>
          <cell r="HA149">
            <v>0</v>
          </cell>
          <cell r="HQ149">
            <v>661</v>
          </cell>
          <cell r="HR149">
            <v>0</v>
          </cell>
          <cell r="IH149">
            <v>1033.5217391304348</v>
          </cell>
          <cell r="IN149">
            <v>454.82249999999999</v>
          </cell>
          <cell r="IO149">
            <v>129.69</v>
          </cell>
          <cell r="IP149">
            <v>66.156000000000006</v>
          </cell>
          <cell r="IQ149">
            <v>121.286</v>
          </cell>
          <cell r="IS149">
            <v>40</v>
          </cell>
          <cell r="IT149">
            <v>100</v>
          </cell>
          <cell r="IU149">
            <v>50</v>
          </cell>
          <cell r="IV149">
            <v>0</v>
          </cell>
        </row>
        <row r="150">
          <cell r="T150">
            <v>1012</v>
          </cell>
          <cell r="AO150">
            <v>1856.9753043478258</v>
          </cell>
          <cell r="BD150">
            <v>1581.3478260869565</v>
          </cell>
          <cell r="BE150">
            <v>827</v>
          </cell>
          <cell r="BU150">
            <v>1042</v>
          </cell>
          <cell r="BV150">
            <v>0</v>
          </cell>
          <cell r="CL150">
            <v>1042</v>
          </cell>
          <cell r="CM150">
            <v>827</v>
          </cell>
          <cell r="DC150">
            <v>1042</v>
          </cell>
          <cell r="DD150">
            <v>0</v>
          </cell>
          <cell r="DT150">
            <v>1042</v>
          </cell>
          <cell r="DU150">
            <v>827</v>
          </cell>
          <cell r="EK150">
            <v>1042</v>
          </cell>
          <cell r="EL150">
            <v>0</v>
          </cell>
          <cell r="FA150">
            <v>1042</v>
          </cell>
          <cell r="FB150">
            <v>827</v>
          </cell>
          <cell r="FR150">
            <v>1042</v>
          </cell>
          <cell r="FS150">
            <v>0</v>
          </cell>
          <cell r="GI150">
            <v>1042</v>
          </cell>
          <cell r="GJ150">
            <v>827</v>
          </cell>
          <cell r="GZ150">
            <v>1042</v>
          </cell>
          <cell r="HA150">
            <v>0</v>
          </cell>
          <cell r="HQ150">
            <v>1042</v>
          </cell>
          <cell r="HR150">
            <v>0</v>
          </cell>
          <cell r="IH150">
            <v>1689.217391304348</v>
          </cell>
          <cell r="II150">
            <v>827</v>
          </cell>
          <cell r="IN150">
            <v>769.4183152173913</v>
          </cell>
          <cell r="IO150">
            <v>205.35847826086956</v>
          </cell>
          <cell r="IP150">
            <v>111.91539130434782</v>
          </cell>
          <cell r="IQ150">
            <v>205.17821739130434</v>
          </cell>
          <cell r="IS150">
            <v>40</v>
          </cell>
          <cell r="IT150">
            <v>100</v>
          </cell>
          <cell r="IU150">
            <v>50</v>
          </cell>
          <cell r="IV150">
            <v>0</v>
          </cell>
        </row>
        <row r="151">
          <cell r="T151">
            <v>1004</v>
          </cell>
          <cell r="AO151">
            <v>2132.7905217391308</v>
          </cell>
          <cell r="BD151">
            <v>1764.7391304347825</v>
          </cell>
          <cell r="BE151">
            <v>938</v>
          </cell>
          <cell r="BU151">
            <v>1153</v>
          </cell>
          <cell r="BV151">
            <v>0</v>
          </cell>
          <cell r="CL151">
            <v>1153</v>
          </cell>
          <cell r="CM151">
            <v>938</v>
          </cell>
          <cell r="DC151">
            <v>1153</v>
          </cell>
          <cell r="DD151">
            <v>0</v>
          </cell>
          <cell r="DT151">
            <v>1153</v>
          </cell>
          <cell r="DU151">
            <v>938</v>
          </cell>
          <cell r="EK151">
            <v>1153</v>
          </cell>
          <cell r="EL151">
            <v>0</v>
          </cell>
          <cell r="FA151">
            <v>1153</v>
          </cell>
          <cell r="FB151">
            <v>938</v>
          </cell>
          <cell r="FR151">
            <v>1153</v>
          </cell>
          <cell r="FS151">
            <v>0</v>
          </cell>
          <cell r="GI151">
            <v>1153</v>
          </cell>
          <cell r="GJ151">
            <v>938</v>
          </cell>
          <cell r="GZ151">
            <v>1153</v>
          </cell>
          <cell r="HA151">
            <v>0</v>
          </cell>
          <cell r="HQ151">
            <v>1153</v>
          </cell>
          <cell r="HR151">
            <v>0</v>
          </cell>
          <cell r="IH151">
            <v>1887.086956521739</v>
          </cell>
          <cell r="II151">
            <v>938</v>
          </cell>
          <cell r="IN151">
            <v>858.40532608695639</v>
          </cell>
          <cell r="IO151">
            <v>227.7273913043478</v>
          </cell>
          <cell r="IP151">
            <v>124.85895652173912</v>
          </cell>
          <cell r="IQ151">
            <v>228.90808695652174</v>
          </cell>
          <cell r="IS151">
            <v>40</v>
          </cell>
          <cell r="IT151">
            <v>100</v>
          </cell>
          <cell r="IU151">
            <v>50</v>
          </cell>
          <cell r="IV151">
            <v>0</v>
          </cell>
        </row>
        <row r="152">
          <cell r="T152">
            <v>1002</v>
          </cell>
          <cell r="AO152">
            <v>2132.7905217391308</v>
          </cell>
          <cell r="BD152">
            <v>1764.7391304347825</v>
          </cell>
          <cell r="BE152">
            <v>938</v>
          </cell>
          <cell r="BU152">
            <v>1153</v>
          </cell>
          <cell r="BV152">
            <v>0</v>
          </cell>
          <cell r="CL152">
            <v>1153</v>
          </cell>
          <cell r="CM152">
            <v>938</v>
          </cell>
          <cell r="DC152">
            <v>1153</v>
          </cell>
          <cell r="DD152">
            <v>0</v>
          </cell>
          <cell r="DT152">
            <v>1153</v>
          </cell>
          <cell r="DU152">
            <v>938</v>
          </cell>
          <cell r="EK152">
            <v>1153</v>
          </cell>
          <cell r="EL152">
            <v>0</v>
          </cell>
          <cell r="FA152">
            <v>1153</v>
          </cell>
          <cell r="FB152">
            <v>938</v>
          </cell>
          <cell r="FR152">
            <v>1153</v>
          </cell>
          <cell r="FS152">
            <v>0</v>
          </cell>
          <cell r="GI152">
            <v>1153</v>
          </cell>
          <cell r="GJ152">
            <v>938</v>
          </cell>
          <cell r="GZ152">
            <v>1153</v>
          </cell>
          <cell r="HA152">
            <v>0</v>
          </cell>
          <cell r="HQ152">
            <v>1153</v>
          </cell>
          <cell r="HR152">
            <v>0</v>
          </cell>
          <cell r="IH152">
            <v>1887.086956521739</v>
          </cell>
          <cell r="II152">
            <v>938</v>
          </cell>
          <cell r="IN152">
            <v>858.40532608695639</v>
          </cell>
          <cell r="IO152">
            <v>227.7273913043478</v>
          </cell>
          <cell r="IP152">
            <v>124.85895652173912</v>
          </cell>
          <cell r="IQ152">
            <v>228.90808695652174</v>
          </cell>
          <cell r="IS152">
            <v>40</v>
          </cell>
          <cell r="IT152">
            <v>100</v>
          </cell>
          <cell r="IU152">
            <v>50</v>
          </cell>
          <cell r="IV152">
            <v>0</v>
          </cell>
        </row>
        <row r="153">
          <cell r="T153">
            <v>1007</v>
          </cell>
          <cell r="AO153">
            <v>2162.7905217391308</v>
          </cell>
          <cell r="BD153">
            <v>1794.7391304347825</v>
          </cell>
          <cell r="BE153">
            <v>938</v>
          </cell>
          <cell r="BU153">
            <v>1183</v>
          </cell>
          <cell r="BV153">
            <v>0</v>
          </cell>
          <cell r="CL153">
            <v>1183</v>
          </cell>
          <cell r="CM153">
            <v>938</v>
          </cell>
          <cell r="DC153">
            <v>1183</v>
          </cell>
          <cell r="DD153">
            <v>0</v>
          </cell>
          <cell r="DT153">
            <v>1183</v>
          </cell>
          <cell r="DU153">
            <v>938</v>
          </cell>
          <cell r="EK153">
            <v>1183</v>
          </cell>
          <cell r="EL153">
            <v>0</v>
          </cell>
          <cell r="FA153">
            <v>1183</v>
          </cell>
          <cell r="FB153">
            <v>938</v>
          </cell>
          <cell r="FR153">
            <v>1183</v>
          </cell>
          <cell r="FS153">
            <v>0</v>
          </cell>
          <cell r="GI153">
            <v>1183</v>
          </cell>
          <cell r="GJ153">
            <v>938</v>
          </cell>
          <cell r="GZ153">
            <v>1183</v>
          </cell>
          <cell r="HA153">
            <v>0</v>
          </cell>
          <cell r="HQ153">
            <v>1183</v>
          </cell>
          <cell r="HR153">
            <v>0</v>
          </cell>
          <cell r="IH153">
            <v>1917.086956521739</v>
          </cell>
          <cell r="II153">
            <v>938</v>
          </cell>
          <cell r="IN153">
            <v>873.25532608695653</v>
          </cell>
          <cell r="IO153">
            <v>233.12739130434778</v>
          </cell>
          <cell r="IP153">
            <v>127.01895652173913</v>
          </cell>
          <cell r="IQ153">
            <v>232.86808695652172</v>
          </cell>
          <cell r="IS153">
            <v>40</v>
          </cell>
          <cell r="IT153">
            <v>100</v>
          </cell>
          <cell r="IU153">
            <v>50</v>
          </cell>
          <cell r="IV153">
            <v>0</v>
          </cell>
        </row>
        <row r="154">
          <cell r="T154">
            <v>1007</v>
          </cell>
          <cell r="AO154">
            <v>2071.4397391304351</v>
          </cell>
          <cell r="BD154">
            <v>1705.1304347826087</v>
          </cell>
          <cell r="BE154">
            <v>911</v>
          </cell>
          <cell r="BU154">
            <v>1111</v>
          </cell>
          <cell r="BV154">
            <v>0</v>
          </cell>
          <cell r="CL154">
            <v>1111</v>
          </cell>
          <cell r="CM154">
            <v>911</v>
          </cell>
          <cell r="DC154">
            <v>1111</v>
          </cell>
          <cell r="DD154">
            <v>0</v>
          </cell>
          <cell r="DT154">
            <v>1111</v>
          </cell>
          <cell r="DU154">
            <v>911</v>
          </cell>
          <cell r="EK154">
            <v>1111</v>
          </cell>
          <cell r="EL154">
            <v>0</v>
          </cell>
          <cell r="FA154">
            <v>1111</v>
          </cell>
          <cell r="FB154">
            <v>911</v>
          </cell>
          <cell r="FR154">
            <v>1111</v>
          </cell>
          <cell r="FS154">
            <v>0</v>
          </cell>
          <cell r="GI154">
            <v>1111</v>
          </cell>
          <cell r="GJ154">
            <v>911</v>
          </cell>
          <cell r="GZ154">
            <v>1111</v>
          </cell>
          <cell r="HA154">
            <v>0</v>
          </cell>
          <cell r="HQ154">
            <v>1111</v>
          </cell>
          <cell r="HR154">
            <v>0</v>
          </cell>
          <cell r="IH154">
            <v>1823.9565217391305</v>
          </cell>
          <cell r="II154">
            <v>911</v>
          </cell>
          <cell r="IN154">
            <v>829.3348369565216</v>
          </cell>
          <cell r="IO154">
            <v>219.58630434782606</v>
          </cell>
          <cell r="IP154">
            <v>120.63052173913042</v>
          </cell>
          <cell r="IQ154">
            <v>221.15595652173911</v>
          </cell>
          <cell r="IS154">
            <v>40</v>
          </cell>
          <cell r="IT154">
            <v>100</v>
          </cell>
          <cell r="IU154">
            <v>50</v>
          </cell>
          <cell r="IV154">
            <v>0</v>
          </cell>
        </row>
        <row r="155">
          <cell r="T155">
            <v>1007</v>
          </cell>
          <cell r="AO155">
            <v>2054.728260869565</v>
          </cell>
          <cell r="BD155">
            <v>1688.8695652173913</v>
          </cell>
          <cell r="BE155">
            <v>883</v>
          </cell>
          <cell r="BU155">
            <v>1113</v>
          </cell>
          <cell r="BV155">
            <v>0</v>
          </cell>
          <cell r="CL155">
            <v>1113</v>
          </cell>
          <cell r="CM155">
            <v>883</v>
          </cell>
          <cell r="DC155">
            <v>1113</v>
          </cell>
          <cell r="DD155">
            <v>0</v>
          </cell>
          <cell r="DT155">
            <v>1113</v>
          </cell>
          <cell r="DU155">
            <v>883</v>
          </cell>
          <cell r="EK155">
            <v>1113</v>
          </cell>
          <cell r="EL155">
            <v>0</v>
          </cell>
          <cell r="FA155">
            <v>1113</v>
          </cell>
          <cell r="FB155">
            <v>883</v>
          </cell>
          <cell r="FR155">
            <v>1113</v>
          </cell>
          <cell r="FS155">
            <v>0</v>
          </cell>
          <cell r="GI155">
            <v>1113</v>
          </cell>
          <cell r="GJ155">
            <v>883</v>
          </cell>
          <cell r="GZ155">
            <v>1113</v>
          </cell>
          <cell r="HA155">
            <v>0</v>
          </cell>
          <cell r="HQ155">
            <v>1113</v>
          </cell>
          <cell r="HR155">
            <v>0</v>
          </cell>
          <cell r="IH155">
            <v>1804.0434782608695</v>
          </cell>
          <cell r="II155">
            <v>883</v>
          </cell>
          <cell r="IN155">
            <v>821.73766304347839</v>
          </cell>
          <cell r="IO155">
            <v>219.34369565217392</v>
          </cell>
          <cell r="IP155">
            <v>119.52547826086958</v>
          </cell>
          <cell r="IQ155">
            <v>219.13004347826089</v>
          </cell>
          <cell r="IS155">
            <v>40</v>
          </cell>
          <cell r="IT155">
            <v>100</v>
          </cell>
          <cell r="IU155">
            <v>50</v>
          </cell>
          <cell r="IV155">
            <v>0</v>
          </cell>
        </row>
        <row r="156">
          <cell r="T156">
            <v>1007</v>
          </cell>
          <cell r="AO156">
            <v>2029.728260869565</v>
          </cell>
          <cell r="BD156">
            <v>1673.8695652173913</v>
          </cell>
          <cell r="BE156">
            <v>883</v>
          </cell>
          <cell r="BU156">
            <v>1098</v>
          </cell>
          <cell r="BV156">
            <v>0</v>
          </cell>
          <cell r="CL156">
            <v>1098</v>
          </cell>
          <cell r="CM156">
            <v>883</v>
          </cell>
          <cell r="DC156">
            <v>1098</v>
          </cell>
          <cell r="DD156">
            <v>0</v>
          </cell>
          <cell r="DT156">
            <v>1098</v>
          </cell>
          <cell r="DU156">
            <v>883</v>
          </cell>
          <cell r="EK156">
            <v>1098</v>
          </cell>
          <cell r="EL156">
            <v>0</v>
          </cell>
          <cell r="FA156">
            <v>1098</v>
          </cell>
          <cell r="FB156">
            <v>883</v>
          </cell>
          <cell r="FR156">
            <v>1098</v>
          </cell>
          <cell r="FS156">
            <v>0</v>
          </cell>
          <cell r="GI156">
            <v>1098</v>
          </cell>
          <cell r="GJ156">
            <v>883</v>
          </cell>
          <cell r="GZ156">
            <v>1098</v>
          </cell>
          <cell r="HA156">
            <v>0</v>
          </cell>
          <cell r="HQ156">
            <v>1098</v>
          </cell>
          <cell r="HR156">
            <v>0</v>
          </cell>
          <cell r="IH156">
            <v>1789.0434782608695</v>
          </cell>
          <cell r="II156">
            <v>883</v>
          </cell>
          <cell r="IN156">
            <v>814.31266304347832</v>
          </cell>
          <cell r="IO156">
            <v>216.64369565217393</v>
          </cell>
          <cell r="IP156">
            <v>118.44547826086958</v>
          </cell>
          <cell r="IQ156">
            <v>217.1500434782609</v>
          </cell>
          <cell r="IS156">
            <v>40</v>
          </cell>
          <cell r="IT156">
            <v>100</v>
          </cell>
          <cell r="IU156">
            <v>50</v>
          </cell>
          <cell r="IV156">
            <v>0</v>
          </cell>
        </row>
        <row r="157">
          <cell r="T157">
            <v>1009</v>
          </cell>
          <cell r="AO157">
            <v>1856.9753043478258</v>
          </cell>
          <cell r="BD157">
            <v>1581.3478260869565</v>
          </cell>
          <cell r="BE157">
            <v>827</v>
          </cell>
          <cell r="BU157">
            <v>1042</v>
          </cell>
          <cell r="BV157">
            <v>0</v>
          </cell>
          <cell r="CL157">
            <v>1042</v>
          </cell>
          <cell r="CM157">
            <v>827</v>
          </cell>
          <cell r="DC157">
            <v>1042</v>
          </cell>
          <cell r="DD157">
            <v>0</v>
          </cell>
          <cell r="DT157">
            <v>1042</v>
          </cell>
          <cell r="DU157">
            <v>827</v>
          </cell>
          <cell r="EK157">
            <v>1042</v>
          </cell>
          <cell r="EL157">
            <v>0</v>
          </cell>
          <cell r="FA157">
            <v>1042</v>
          </cell>
          <cell r="FB157">
            <v>827</v>
          </cell>
          <cell r="FR157">
            <v>1042</v>
          </cell>
          <cell r="FS157">
            <v>0</v>
          </cell>
          <cell r="GI157">
            <v>1042</v>
          </cell>
          <cell r="GJ157">
            <v>827</v>
          </cell>
          <cell r="GZ157">
            <v>1042</v>
          </cell>
          <cell r="HA157">
            <v>0</v>
          </cell>
          <cell r="HQ157">
            <v>1042</v>
          </cell>
          <cell r="HR157">
            <v>0</v>
          </cell>
          <cell r="IH157">
            <v>1689.217391304348</v>
          </cell>
          <cell r="II157">
            <v>827</v>
          </cell>
          <cell r="IN157">
            <v>769.4183152173913</v>
          </cell>
          <cell r="IO157">
            <v>205.35847826086956</v>
          </cell>
          <cell r="IP157">
            <v>111.91539130434782</v>
          </cell>
          <cell r="IQ157">
            <v>205.17821739130434</v>
          </cell>
          <cell r="IS157">
            <v>40</v>
          </cell>
          <cell r="IT157">
            <v>100</v>
          </cell>
          <cell r="IU157">
            <v>50</v>
          </cell>
          <cell r="IV157">
            <v>0</v>
          </cell>
        </row>
        <row r="158">
          <cell r="T158">
            <v>1010</v>
          </cell>
          <cell r="AO158">
            <v>2128.4227069684334</v>
          </cell>
          <cell r="BD158">
            <v>1764.7391304347825</v>
          </cell>
          <cell r="BE158">
            <v>938</v>
          </cell>
          <cell r="BU158">
            <v>1153</v>
          </cell>
          <cell r="BV158">
            <v>0</v>
          </cell>
          <cell r="CL158">
            <v>1153</v>
          </cell>
          <cell r="CM158">
            <v>938</v>
          </cell>
          <cell r="DC158">
            <v>1153</v>
          </cell>
          <cell r="DD158">
            <v>0</v>
          </cell>
          <cell r="DT158">
            <v>1153</v>
          </cell>
          <cell r="DU158">
            <v>938</v>
          </cell>
          <cell r="EK158">
            <v>1153</v>
          </cell>
          <cell r="EL158">
            <v>0</v>
          </cell>
          <cell r="FA158">
            <v>1153</v>
          </cell>
          <cell r="FB158">
            <v>938</v>
          </cell>
          <cell r="FR158">
            <v>1153</v>
          </cell>
          <cell r="FS158">
            <v>0</v>
          </cell>
          <cell r="GI158">
            <v>1153</v>
          </cell>
          <cell r="GJ158">
            <v>938</v>
          </cell>
          <cell r="GZ158">
            <v>1153</v>
          </cell>
          <cell r="HA158">
            <v>0</v>
          </cell>
          <cell r="HQ158">
            <v>1153</v>
          </cell>
          <cell r="HR158">
            <v>0</v>
          </cell>
          <cell r="IH158">
            <v>1887.086956521739</v>
          </cell>
          <cell r="II158">
            <v>938</v>
          </cell>
          <cell r="IN158">
            <v>858.40532608695639</v>
          </cell>
          <cell r="IO158">
            <v>227.7273913043478</v>
          </cell>
          <cell r="IP158">
            <v>124.85895652173912</v>
          </cell>
          <cell r="IQ158">
            <v>228.90808695652174</v>
          </cell>
          <cell r="IS158">
            <v>40</v>
          </cell>
          <cell r="IT158">
            <v>100</v>
          </cell>
          <cell r="IU158">
            <v>50</v>
          </cell>
          <cell r="IV158">
            <v>0</v>
          </cell>
        </row>
        <row r="159">
          <cell r="T159">
            <v>1009</v>
          </cell>
          <cell r="AO159">
            <v>3987.7254472900531</v>
          </cell>
          <cell r="BD159">
            <v>3018.3478260869565</v>
          </cell>
          <cell r="BE159">
            <v>1609</v>
          </cell>
          <cell r="BU159">
            <v>1969</v>
          </cell>
          <cell r="BV159">
            <v>0</v>
          </cell>
          <cell r="CL159">
            <v>1969</v>
          </cell>
          <cell r="CM159">
            <v>1609</v>
          </cell>
          <cell r="DC159">
            <v>1969</v>
          </cell>
          <cell r="DD159">
            <v>0</v>
          </cell>
          <cell r="DT159">
            <v>1969</v>
          </cell>
          <cell r="DU159">
            <v>1609</v>
          </cell>
          <cell r="EK159">
            <v>1969</v>
          </cell>
          <cell r="EL159">
            <v>0</v>
          </cell>
          <cell r="FA159">
            <v>2053</v>
          </cell>
          <cell r="FB159">
            <v>1693</v>
          </cell>
          <cell r="FR159">
            <v>2053</v>
          </cell>
          <cell r="FS159">
            <v>0</v>
          </cell>
          <cell r="GI159">
            <v>2053</v>
          </cell>
          <cell r="GJ159">
            <v>1693</v>
          </cell>
          <cell r="GZ159">
            <v>2053</v>
          </cell>
          <cell r="HA159">
            <v>0</v>
          </cell>
          <cell r="HQ159">
            <v>2053</v>
          </cell>
          <cell r="HR159">
            <v>0</v>
          </cell>
          <cell r="IH159">
            <v>3377.95652173913</v>
          </cell>
          <cell r="II159">
            <v>1693</v>
          </cell>
          <cell r="IN159">
            <v>1502.007554347826</v>
          </cell>
          <cell r="IO159">
            <v>397.59456521739128</v>
          </cell>
          <cell r="IP159">
            <v>218.47382608695654</v>
          </cell>
          <cell r="IQ159">
            <v>400.53534782608699</v>
          </cell>
          <cell r="IS159">
            <v>40</v>
          </cell>
          <cell r="IT159">
            <v>100</v>
          </cell>
          <cell r="IU159">
            <v>50</v>
          </cell>
          <cell r="IV159">
            <v>50</v>
          </cell>
        </row>
        <row r="160">
          <cell r="T160">
            <v>1008</v>
          </cell>
          <cell r="AO160">
            <v>2895.1886831447291</v>
          </cell>
          <cell r="BD160">
            <v>2531.478260869565</v>
          </cell>
          <cell r="BE160">
            <v>1393</v>
          </cell>
          <cell r="BU160">
            <v>1623</v>
          </cell>
          <cell r="BV160">
            <v>0</v>
          </cell>
          <cell r="CL160">
            <v>1623</v>
          </cell>
          <cell r="CM160">
            <v>1393</v>
          </cell>
          <cell r="DC160">
            <v>1623</v>
          </cell>
          <cell r="DD160">
            <v>0</v>
          </cell>
          <cell r="DT160">
            <v>1623</v>
          </cell>
          <cell r="DU160">
            <v>1393</v>
          </cell>
          <cell r="EK160">
            <v>1623</v>
          </cell>
          <cell r="EL160">
            <v>0</v>
          </cell>
          <cell r="FA160">
            <v>1623</v>
          </cell>
          <cell r="FB160">
            <v>1393</v>
          </cell>
          <cell r="FR160">
            <v>1623</v>
          </cell>
          <cell r="FS160">
            <v>0</v>
          </cell>
          <cell r="GI160">
            <v>1623</v>
          </cell>
          <cell r="GJ160">
            <v>1393</v>
          </cell>
          <cell r="GZ160">
            <v>1623</v>
          </cell>
          <cell r="HA160">
            <v>0</v>
          </cell>
          <cell r="HQ160">
            <v>1623</v>
          </cell>
          <cell r="HR160">
            <v>0</v>
          </cell>
          <cell r="IH160">
            <v>2713.1739130434785</v>
          </cell>
          <cell r="II160">
            <v>1393</v>
          </cell>
          <cell r="IN160">
            <v>1230.5969021739131</v>
          </cell>
          <cell r="IO160">
            <v>322.11978260869563</v>
          </cell>
          <cell r="IP160">
            <v>178.99591304347828</v>
          </cell>
          <cell r="IQ160">
            <v>328.15917391304345</v>
          </cell>
          <cell r="IS160">
            <v>40</v>
          </cell>
          <cell r="IT160">
            <v>100</v>
          </cell>
          <cell r="IU160">
            <v>50</v>
          </cell>
          <cell r="IV160">
            <v>0</v>
          </cell>
        </row>
        <row r="161">
          <cell r="T161">
            <v>1009</v>
          </cell>
          <cell r="AO161">
            <v>3466.7489749851106</v>
          </cell>
          <cell r="BD161">
            <v>2468.5652173913045</v>
          </cell>
          <cell r="BE161">
            <v>1364</v>
          </cell>
          <cell r="BU161">
            <v>1579</v>
          </cell>
          <cell r="BV161">
            <v>0</v>
          </cell>
          <cell r="CL161">
            <v>1579</v>
          </cell>
          <cell r="CM161">
            <v>1364</v>
          </cell>
          <cell r="DC161">
            <v>1579</v>
          </cell>
          <cell r="DD161">
            <v>0</v>
          </cell>
          <cell r="DT161">
            <v>1579</v>
          </cell>
          <cell r="DU161">
            <v>1364</v>
          </cell>
          <cell r="EK161">
            <v>1579</v>
          </cell>
          <cell r="EL161">
            <v>0</v>
          </cell>
          <cell r="FA161">
            <v>1666</v>
          </cell>
          <cell r="FB161">
            <v>1451</v>
          </cell>
          <cell r="FR161">
            <v>1666</v>
          </cell>
          <cell r="FS161">
            <v>0</v>
          </cell>
          <cell r="GI161">
            <v>1666</v>
          </cell>
          <cell r="GJ161">
            <v>1451</v>
          </cell>
          <cell r="GZ161">
            <v>1666</v>
          </cell>
          <cell r="HA161">
            <v>0</v>
          </cell>
          <cell r="HQ161">
            <v>1666</v>
          </cell>
          <cell r="HR161">
            <v>0</v>
          </cell>
          <cell r="IH161">
            <v>2801.5652173913045</v>
          </cell>
          <cell r="II161">
            <v>1451</v>
          </cell>
          <cell r="IN161">
            <v>1235.0303804347825</v>
          </cell>
          <cell r="IO161">
            <v>322.4269565217391</v>
          </cell>
          <cell r="IP161">
            <v>179.64078260869564</v>
          </cell>
          <cell r="IQ161">
            <v>329.3414347826087</v>
          </cell>
          <cell r="IS161">
            <v>40</v>
          </cell>
          <cell r="IT161">
            <v>100</v>
          </cell>
          <cell r="IU161">
            <v>50</v>
          </cell>
          <cell r="IV161">
            <v>0</v>
          </cell>
        </row>
        <row r="162">
          <cell r="T162">
            <v>1010</v>
          </cell>
          <cell r="AO162">
            <v>2562.4054032161998</v>
          </cell>
          <cell r="BD162">
            <v>2250.7391304347825</v>
          </cell>
          <cell r="BE162">
            <v>1214</v>
          </cell>
          <cell r="BU162">
            <v>1459</v>
          </cell>
          <cell r="BV162">
            <v>0</v>
          </cell>
          <cell r="CL162">
            <v>1459</v>
          </cell>
          <cell r="CM162">
            <v>1214</v>
          </cell>
          <cell r="DC162">
            <v>1459</v>
          </cell>
          <cell r="DD162">
            <v>0</v>
          </cell>
          <cell r="DT162">
            <v>1459</v>
          </cell>
          <cell r="DU162">
            <v>1214</v>
          </cell>
          <cell r="EK162">
            <v>1459</v>
          </cell>
          <cell r="EL162">
            <v>0</v>
          </cell>
          <cell r="FA162">
            <v>1459</v>
          </cell>
          <cell r="FB162">
            <v>1214</v>
          </cell>
          <cell r="FR162">
            <v>1459</v>
          </cell>
          <cell r="FS162">
            <v>0</v>
          </cell>
          <cell r="GI162">
            <v>1459</v>
          </cell>
          <cell r="GJ162">
            <v>1214</v>
          </cell>
          <cell r="GZ162">
            <v>1459</v>
          </cell>
          <cell r="HA162">
            <v>0</v>
          </cell>
          <cell r="HQ162">
            <v>1459</v>
          </cell>
          <cell r="HR162">
            <v>0</v>
          </cell>
          <cell r="IH162">
            <v>2409.086956521739</v>
          </cell>
          <cell r="II162">
            <v>1214</v>
          </cell>
          <cell r="IN162">
            <v>1094.5203260869566</v>
          </cell>
          <cell r="IO162">
            <v>288.74739130434784</v>
          </cell>
          <cell r="IP162">
            <v>159.20295652173914</v>
          </cell>
          <cell r="IQ162">
            <v>291.8720869565218</v>
          </cell>
          <cell r="IS162">
            <v>40</v>
          </cell>
          <cell r="IT162">
            <v>100</v>
          </cell>
          <cell r="IU162">
            <v>50</v>
          </cell>
          <cell r="IV162">
            <v>0</v>
          </cell>
        </row>
        <row r="163">
          <cell r="T163">
            <v>1009</v>
          </cell>
          <cell r="AO163">
            <v>2547.4060607504466</v>
          </cell>
          <cell r="BD163">
            <v>2235.7391304347825</v>
          </cell>
          <cell r="BE163">
            <v>1214</v>
          </cell>
          <cell r="BU163">
            <v>1444</v>
          </cell>
          <cell r="BV163">
            <v>0</v>
          </cell>
          <cell r="CL163">
            <v>1444</v>
          </cell>
          <cell r="CM163">
            <v>1214</v>
          </cell>
          <cell r="DC163">
            <v>1444</v>
          </cell>
          <cell r="DD163">
            <v>0</v>
          </cell>
          <cell r="DT163">
            <v>1444</v>
          </cell>
          <cell r="DU163">
            <v>1214</v>
          </cell>
          <cell r="EK163">
            <v>1444</v>
          </cell>
          <cell r="EL163">
            <v>0</v>
          </cell>
          <cell r="FA163">
            <v>1444</v>
          </cell>
          <cell r="FB163">
            <v>1214</v>
          </cell>
          <cell r="FR163">
            <v>1444</v>
          </cell>
          <cell r="FS163">
            <v>0</v>
          </cell>
          <cell r="GI163">
            <v>1444</v>
          </cell>
          <cell r="GJ163">
            <v>1214</v>
          </cell>
          <cell r="GZ163">
            <v>1444</v>
          </cell>
          <cell r="HA163">
            <v>0</v>
          </cell>
          <cell r="HQ163">
            <v>1444</v>
          </cell>
          <cell r="HR163">
            <v>0</v>
          </cell>
          <cell r="IH163">
            <v>2394.086956521739</v>
          </cell>
          <cell r="II163">
            <v>1214</v>
          </cell>
          <cell r="IN163">
            <v>1087.0953260869564</v>
          </cell>
          <cell r="IO163">
            <v>286.04739130434785</v>
          </cell>
          <cell r="IP163">
            <v>158.12295652173913</v>
          </cell>
          <cell r="IQ163">
            <v>289.89208695652178</v>
          </cell>
          <cell r="IS163">
            <v>40</v>
          </cell>
          <cell r="IT163">
            <v>100</v>
          </cell>
          <cell r="IU163">
            <v>50</v>
          </cell>
          <cell r="IV163">
            <v>0</v>
          </cell>
        </row>
        <row r="164">
          <cell r="T164">
            <v>1012</v>
          </cell>
          <cell r="AO164">
            <v>3369.0138016676583</v>
          </cell>
          <cell r="BD164">
            <v>2169.913043478261</v>
          </cell>
          <cell r="BE164">
            <v>1156</v>
          </cell>
          <cell r="BU164">
            <v>1416</v>
          </cell>
          <cell r="BV164">
            <v>0</v>
          </cell>
          <cell r="CL164">
            <v>1416</v>
          </cell>
          <cell r="CM164">
            <v>1156</v>
          </cell>
          <cell r="DC164">
            <v>1416</v>
          </cell>
          <cell r="DD164">
            <v>0</v>
          </cell>
          <cell r="DT164">
            <v>1416</v>
          </cell>
          <cell r="DU164">
            <v>1156</v>
          </cell>
          <cell r="EK164">
            <v>1416</v>
          </cell>
          <cell r="EL164">
            <v>0</v>
          </cell>
          <cell r="FA164">
            <v>1532</v>
          </cell>
          <cell r="FB164">
            <v>1272</v>
          </cell>
          <cell r="FR164">
            <v>1532</v>
          </cell>
          <cell r="FS164">
            <v>0</v>
          </cell>
          <cell r="GI164">
            <v>1532</v>
          </cell>
          <cell r="GJ164">
            <v>1272</v>
          </cell>
          <cell r="GZ164">
            <v>1532</v>
          </cell>
          <cell r="HA164">
            <v>0</v>
          </cell>
          <cell r="HQ164">
            <v>1532</v>
          </cell>
          <cell r="HR164">
            <v>0</v>
          </cell>
          <cell r="IH164">
            <v>2527.478260869565</v>
          </cell>
          <cell r="II164">
            <v>1272</v>
          </cell>
          <cell r="IN164">
            <v>1102.2573913043477</v>
          </cell>
          <cell r="IO164">
            <v>291.56086956521733</v>
          </cell>
          <cell r="IP164">
            <v>160.32834782608694</v>
          </cell>
          <cell r="IQ164">
            <v>293.93530434782605</v>
          </cell>
          <cell r="IS164">
            <v>40</v>
          </cell>
          <cell r="IT164">
            <v>100</v>
          </cell>
          <cell r="IU164">
            <v>50</v>
          </cell>
          <cell r="IV164">
            <v>50</v>
          </cell>
        </row>
        <row r="165">
          <cell r="T165">
            <v>1001</v>
          </cell>
          <cell r="AO165">
            <v>2100.5725128052413</v>
          </cell>
          <cell r="BD165">
            <v>1764.7391304347825</v>
          </cell>
          <cell r="BE165">
            <v>938</v>
          </cell>
          <cell r="BU165">
            <v>1153</v>
          </cell>
          <cell r="BV165">
            <v>0</v>
          </cell>
          <cell r="CL165">
            <v>1153</v>
          </cell>
          <cell r="CM165">
            <v>938</v>
          </cell>
          <cell r="DC165">
            <v>1153</v>
          </cell>
          <cell r="DD165">
            <v>0</v>
          </cell>
          <cell r="DT165">
            <v>1153</v>
          </cell>
          <cell r="DU165">
            <v>938</v>
          </cell>
          <cell r="EK165">
            <v>1153</v>
          </cell>
          <cell r="EL165">
            <v>0</v>
          </cell>
          <cell r="FA165">
            <v>1153</v>
          </cell>
          <cell r="FB165">
            <v>938</v>
          </cell>
          <cell r="FR165">
            <v>1153</v>
          </cell>
          <cell r="FS165">
            <v>0</v>
          </cell>
          <cell r="GI165">
            <v>1153</v>
          </cell>
          <cell r="GJ165">
            <v>938</v>
          </cell>
          <cell r="GZ165">
            <v>1153</v>
          </cell>
          <cell r="HA165">
            <v>0</v>
          </cell>
          <cell r="HQ165">
            <v>1153</v>
          </cell>
          <cell r="HR165">
            <v>0</v>
          </cell>
          <cell r="IH165">
            <v>1887.086956521739</v>
          </cell>
          <cell r="II165">
            <v>938</v>
          </cell>
          <cell r="IN165">
            <v>858.40532608695639</v>
          </cell>
          <cell r="IO165">
            <v>227.7273913043478</v>
          </cell>
          <cell r="IP165">
            <v>124.85895652173912</v>
          </cell>
          <cell r="IQ165">
            <v>228.90808695652174</v>
          </cell>
          <cell r="IS165">
            <v>40</v>
          </cell>
          <cell r="IT165">
            <v>100</v>
          </cell>
          <cell r="IU165">
            <v>50</v>
          </cell>
          <cell r="IV165">
            <v>0</v>
          </cell>
        </row>
        <row r="166">
          <cell r="T166">
            <v>1004</v>
          </cell>
          <cell r="AO166">
            <v>1998.6408522930319</v>
          </cell>
          <cell r="BD166">
            <v>1673.8695652173913</v>
          </cell>
          <cell r="BE166">
            <v>883</v>
          </cell>
          <cell r="BU166">
            <v>1098</v>
          </cell>
          <cell r="BV166">
            <v>0</v>
          </cell>
          <cell r="CL166">
            <v>1098</v>
          </cell>
          <cell r="CM166">
            <v>883</v>
          </cell>
          <cell r="DC166">
            <v>1098</v>
          </cell>
          <cell r="DD166">
            <v>0</v>
          </cell>
          <cell r="DT166">
            <v>1098</v>
          </cell>
          <cell r="DU166">
            <v>883</v>
          </cell>
          <cell r="EK166">
            <v>1098</v>
          </cell>
          <cell r="EL166">
            <v>0</v>
          </cell>
          <cell r="FA166">
            <v>1098</v>
          </cell>
          <cell r="FB166">
            <v>883</v>
          </cell>
          <cell r="FR166">
            <v>1098</v>
          </cell>
          <cell r="FS166">
            <v>0</v>
          </cell>
          <cell r="GI166">
            <v>1098</v>
          </cell>
          <cell r="GJ166">
            <v>883</v>
          </cell>
          <cell r="GZ166">
            <v>1098</v>
          </cell>
          <cell r="HA166">
            <v>0</v>
          </cell>
          <cell r="HQ166">
            <v>1098</v>
          </cell>
          <cell r="HR166">
            <v>0</v>
          </cell>
          <cell r="IH166">
            <v>1789.0434782608695</v>
          </cell>
          <cell r="II166">
            <v>883</v>
          </cell>
          <cell r="IN166">
            <v>814.31266304347832</v>
          </cell>
          <cell r="IO166">
            <v>216.64369565217393</v>
          </cell>
          <cell r="IP166">
            <v>118.44547826086958</v>
          </cell>
          <cell r="IQ166">
            <v>217.1500434782609</v>
          </cell>
          <cell r="IS166">
            <v>40</v>
          </cell>
          <cell r="IT166">
            <v>100</v>
          </cell>
          <cell r="IU166">
            <v>50</v>
          </cell>
          <cell r="IV166">
            <v>0</v>
          </cell>
        </row>
        <row r="167">
          <cell r="T167">
            <v>1012</v>
          </cell>
          <cell r="AO167">
            <v>1174.6224389517572</v>
          </cell>
          <cell r="BD167">
            <v>1077.1739130434783</v>
          </cell>
          <cell r="BE167">
            <v>540</v>
          </cell>
          <cell r="BU167">
            <v>725</v>
          </cell>
          <cell r="BV167">
            <v>0</v>
          </cell>
          <cell r="CL167">
            <v>725</v>
          </cell>
          <cell r="CM167">
            <v>540</v>
          </cell>
          <cell r="DC167">
            <v>725</v>
          </cell>
          <cell r="DD167">
            <v>0</v>
          </cell>
          <cell r="DT167">
            <v>725</v>
          </cell>
          <cell r="DU167">
            <v>540</v>
          </cell>
          <cell r="EK167">
            <v>725</v>
          </cell>
          <cell r="FA167">
            <v>725</v>
          </cell>
          <cell r="FB167">
            <v>540</v>
          </cell>
          <cell r="FR167">
            <v>725</v>
          </cell>
          <cell r="FS167">
            <v>0</v>
          </cell>
          <cell r="GI167">
            <v>725</v>
          </cell>
          <cell r="GJ167">
            <v>540</v>
          </cell>
          <cell r="GZ167">
            <v>725</v>
          </cell>
          <cell r="HA167">
            <v>0</v>
          </cell>
          <cell r="HQ167">
            <v>725</v>
          </cell>
          <cell r="HR167">
            <v>0</v>
          </cell>
          <cell r="IH167">
            <v>1147.608695652174</v>
          </cell>
          <cell r="IN167">
            <v>502.2097826086956</v>
          </cell>
          <cell r="IO167">
            <v>142.12173913043478</v>
          </cell>
          <cell r="IP167">
            <v>73.048695652173919</v>
          </cell>
          <cell r="IQ167">
            <v>133.92260869565217</v>
          </cell>
          <cell r="IS167">
            <v>40</v>
          </cell>
          <cell r="IT167">
            <v>100</v>
          </cell>
          <cell r="IU167">
            <v>50</v>
          </cell>
          <cell r="IV167">
            <v>0</v>
          </cell>
        </row>
        <row r="168">
          <cell r="T168">
            <v>1007</v>
          </cell>
          <cell r="AO168">
            <v>2876.2873412745676</v>
          </cell>
          <cell r="BD168">
            <v>2531.478260869565</v>
          </cell>
          <cell r="BE168">
            <v>1393</v>
          </cell>
          <cell r="BU168">
            <v>1623</v>
          </cell>
          <cell r="BV168">
            <v>0</v>
          </cell>
          <cell r="CL168">
            <v>1623</v>
          </cell>
          <cell r="CM168">
            <v>1393</v>
          </cell>
          <cell r="DC168">
            <v>1623</v>
          </cell>
          <cell r="DD168">
            <v>0</v>
          </cell>
          <cell r="DT168">
            <v>1623</v>
          </cell>
          <cell r="DU168">
            <v>1393</v>
          </cell>
          <cell r="EK168">
            <v>1623</v>
          </cell>
          <cell r="EL168">
            <v>0</v>
          </cell>
          <cell r="FA168">
            <v>1623</v>
          </cell>
          <cell r="FB168">
            <v>1393</v>
          </cell>
          <cell r="FR168">
            <v>1623</v>
          </cell>
          <cell r="FS168">
            <v>0</v>
          </cell>
          <cell r="GI168">
            <v>1623</v>
          </cell>
          <cell r="GJ168">
            <v>1393</v>
          </cell>
          <cell r="GZ168">
            <v>1623</v>
          </cell>
          <cell r="HA168">
            <v>0</v>
          </cell>
          <cell r="HQ168">
            <v>1623</v>
          </cell>
          <cell r="HR168">
            <v>0</v>
          </cell>
          <cell r="IH168">
            <v>2713.1739130434785</v>
          </cell>
          <cell r="II168">
            <v>1393</v>
          </cell>
          <cell r="IN168">
            <v>1230.5969021739131</v>
          </cell>
          <cell r="IO168">
            <v>322.11978260869563</v>
          </cell>
          <cell r="IP168">
            <v>178.99591304347828</v>
          </cell>
          <cell r="IQ168">
            <v>328.15917391304345</v>
          </cell>
          <cell r="IS168">
            <v>40</v>
          </cell>
          <cell r="IT168">
            <v>100</v>
          </cell>
          <cell r="IU168">
            <v>50</v>
          </cell>
          <cell r="IV168">
            <v>0</v>
          </cell>
        </row>
        <row r="169">
          <cell r="T169">
            <v>1003</v>
          </cell>
          <cell r="AO169">
            <v>1777.7283930911262</v>
          </cell>
          <cell r="BD169">
            <v>1431</v>
          </cell>
          <cell r="BE169">
            <v>736</v>
          </cell>
          <cell r="BU169">
            <v>951</v>
          </cell>
          <cell r="BV169">
            <v>0</v>
          </cell>
          <cell r="CL169">
            <v>951</v>
          </cell>
          <cell r="CM169">
            <v>736</v>
          </cell>
          <cell r="DC169">
            <v>951</v>
          </cell>
          <cell r="DD169">
            <v>0</v>
          </cell>
          <cell r="DT169">
            <v>951</v>
          </cell>
          <cell r="DU169">
            <v>736</v>
          </cell>
          <cell r="EK169">
            <v>951</v>
          </cell>
          <cell r="EL169">
            <v>0</v>
          </cell>
          <cell r="FA169">
            <v>1009</v>
          </cell>
          <cell r="FB169">
            <v>794</v>
          </cell>
          <cell r="FR169">
            <v>1009</v>
          </cell>
          <cell r="FS169">
            <v>0</v>
          </cell>
          <cell r="GI169">
            <v>1009</v>
          </cell>
          <cell r="GJ169">
            <v>794</v>
          </cell>
          <cell r="GZ169">
            <v>1009</v>
          </cell>
          <cell r="HA169">
            <v>0</v>
          </cell>
          <cell r="HQ169">
            <v>1009</v>
          </cell>
          <cell r="HR169">
            <v>0</v>
          </cell>
          <cell r="IH169">
            <v>1630.391304347826</v>
          </cell>
          <cell r="II169">
            <v>794</v>
          </cell>
          <cell r="IN169">
            <v>719.8698913043479</v>
          </cell>
          <cell r="IO169">
            <v>192.92086956521737</v>
          </cell>
          <cell r="IP169">
            <v>104.70834782608695</v>
          </cell>
          <cell r="IQ169">
            <v>191.96530434782605</v>
          </cell>
          <cell r="IS169">
            <v>40</v>
          </cell>
          <cell r="IT169">
            <v>100</v>
          </cell>
          <cell r="IU169">
            <v>50</v>
          </cell>
          <cell r="IV169">
            <v>50</v>
          </cell>
        </row>
        <row r="170">
          <cell r="T170">
            <v>1011</v>
          </cell>
          <cell r="AO170">
            <v>1723.4841858248956</v>
          </cell>
          <cell r="BD170">
            <v>1328.5652173913045</v>
          </cell>
          <cell r="BE170">
            <v>674</v>
          </cell>
          <cell r="BU170">
            <v>985.6</v>
          </cell>
          <cell r="BV170">
            <v>0</v>
          </cell>
          <cell r="CL170">
            <v>889</v>
          </cell>
          <cell r="CM170">
            <v>674</v>
          </cell>
          <cell r="DC170">
            <v>985.6</v>
          </cell>
          <cell r="DD170">
            <v>0</v>
          </cell>
          <cell r="DT170">
            <v>889</v>
          </cell>
          <cell r="DU170">
            <v>674</v>
          </cell>
          <cell r="EK170">
            <v>985.6</v>
          </cell>
          <cell r="EL170">
            <v>0</v>
          </cell>
          <cell r="FA170">
            <v>907</v>
          </cell>
          <cell r="FB170">
            <v>692</v>
          </cell>
          <cell r="FR170">
            <v>1006.3</v>
          </cell>
          <cell r="FS170">
            <v>0</v>
          </cell>
          <cell r="GI170">
            <v>907</v>
          </cell>
          <cell r="GJ170">
            <v>692</v>
          </cell>
          <cell r="GZ170">
            <v>1006.3</v>
          </cell>
          <cell r="HA170">
            <v>0</v>
          </cell>
          <cell r="HQ170">
            <v>907</v>
          </cell>
          <cell r="HR170">
            <v>0</v>
          </cell>
          <cell r="IH170">
            <v>1547.8652173913042</v>
          </cell>
          <cell r="II170">
            <v>692</v>
          </cell>
          <cell r="IN170">
            <v>678.26675543478257</v>
          </cell>
          <cell r="IO170">
            <v>185.17245652173912</v>
          </cell>
          <cell r="IP170">
            <v>98.656982608695657</v>
          </cell>
          <cell r="IQ170">
            <v>180.87113478260869</v>
          </cell>
          <cell r="IS170">
            <v>40</v>
          </cell>
          <cell r="IT170">
            <v>100</v>
          </cell>
          <cell r="IU170">
            <v>50</v>
          </cell>
          <cell r="IV170">
            <v>50</v>
          </cell>
        </row>
        <row r="171">
          <cell r="T171">
            <v>1006</v>
          </cell>
          <cell r="AO171">
            <v>1428.3619666468142</v>
          </cell>
          <cell r="BD171">
            <v>1267.4347826086955</v>
          </cell>
          <cell r="BE171">
            <v>637</v>
          </cell>
          <cell r="BU171">
            <v>852</v>
          </cell>
          <cell r="BV171">
            <v>0</v>
          </cell>
          <cell r="CL171">
            <v>852</v>
          </cell>
          <cell r="CM171">
            <v>637</v>
          </cell>
          <cell r="DC171">
            <v>852</v>
          </cell>
          <cell r="DD171">
            <v>0</v>
          </cell>
          <cell r="DT171">
            <v>852</v>
          </cell>
          <cell r="DU171">
            <v>637</v>
          </cell>
          <cell r="EK171">
            <v>852</v>
          </cell>
          <cell r="EL171">
            <v>0</v>
          </cell>
          <cell r="FA171">
            <v>870</v>
          </cell>
          <cell r="FB171">
            <v>655</v>
          </cell>
          <cell r="FR171">
            <v>870</v>
          </cell>
          <cell r="FS171">
            <v>0</v>
          </cell>
          <cell r="GI171">
            <v>870</v>
          </cell>
          <cell r="GJ171">
            <v>655</v>
          </cell>
          <cell r="GZ171">
            <v>870</v>
          </cell>
          <cell r="HA171">
            <v>0</v>
          </cell>
          <cell r="HQ171">
            <v>870</v>
          </cell>
          <cell r="HR171">
            <v>0</v>
          </cell>
          <cell r="IH171">
            <v>1382.608695652174</v>
          </cell>
          <cell r="II171">
            <v>655</v>
          </cell>
          <cell r="IN171">
            <v>624.36179347826089</v>
          </cell>
          <cell r="IO171">
            <v>168.90065217391304</v>
          </cell>
          <cell r="IP171">
            <v>90.816260869565212</v>
          </cell>
          <cell r="IQ171">
            <v>166.49647826086957</v>
          </cell>
          <cell r="IS171">
            <v>40</v>
          </cell>
          <cell r="IT171">
            <v>100</v>
          </cell>
          <cell r="IU171">
            <v>50</v>
          </cell>
          <cell r="IV171">
            <v>0</v>
          </cell>
        </row>
        <row r="172">
          <cell r="T172">
            <v>1006</v>
          </cell>
          <cell r="AO172">
            <v>1578.9937599761765</v>
          </cell>
          <cell r="BD172">
            <v>1394.6521739130435</v>
          </cell>
          <cell r="BE172">
            <v>714</v>
          </cell>
          <cell r="BU172">
            <v>929</v>
          </cell>
          <cell r="BV172">
            <v>0</v>
          </cell>
          <cell r="CL172">
            <v>929</v>
          </cell>
          <cell r="CM172">
            <v>714</v>
          </cell>
          <cell r="DC172">
            <v>929</v>
          </cell>
          <cell r="DD172">
            <v>0</v>
          </cell>
          <cell r="DT172">
            <v>929</v>
          </cell>
          <cell r="DU172">
            <v>714</v>
          </cell>
          <cell r="EK172">
            <v>929</v>
          </cell>
          <cell r="EL172">
            <v>0</v>
          </cell>
          <cell r="FA172">
            <v>951</v>
          </cell>
          <cell r="FB172">
            <v>736</v>
          </cell>
          <cell r="FR172">
            <v>951</v>
          </cell>
          <cell r="FS172">
            <v>0</v>
          </cell>
          <cell r="GI172">
            <v>951</v>
          </cell>
          <cell r="GJ172">
            <v>736</v>
          </cell>
          <cell r="GZ172">
            <v>951</v>
          </cell>
          <cell r="HA172">
            <v>0</v>
          </cell>
          <cell r="HQ172">
            <v>951</v>
          </cell>
          <cell r="HR172">
            <v>0</v>
          </cell>
          <cell r="IH172">
            <v>1527</v>
          </cell>
          <cell r="II172">
            <v>736</v>
          </cell>
          <cell r="IN172">
            <v>687.70565217391311</v>
          </cell>
          <cell r="IO172">
            <v>184.82478260869564</v>
          </cell>
          <cell r="IP172">
            <v>100.02991304347827</v>
          </cell>
          <cell r="IQ172">
            <v>183.38817391304349</v>
          </cell>
          <cell r="IS172">
            <v>40</v>
          </cell>
          <cell r="IT172">
            <v>100</v>
          </cell>
          <cell r="IU172">
            <v>50</v>
          </cell>
          <cell r="IV172">
            <v>0</v>
          </cell>
        </row>
        <row r="173">
          <cell r="T173">
            <v>1006</v>
          </cell>
          <cell r="AO173">
            <v>1497.6908177486605</v>
          </cell>
          <cell r="BD173">
            <v>1328.5652173913045</v>
          </cell>
          <cell r="BE173">
            <v>674</v>
          </cell>
          <cell r="BU173">
            <v>889</v>
          </cell>
          <cell r="BV173">
            <v>0</v>
          </cell>
          <cell r="CL173">
            <v>889</v>
          </cell>
          <cell r="CM173">
            <v>674</v>
          </cell>
          <cell r="DC173">
            <v>889</v>
          </cell>
          <cell r="DD173">
            <v>0</v>
          </cell>
          <cell r="DT173">
            <v>889</v>
          </cell>
          <cell r="DU173">
            <v>674</v>
          </cell>
          <cell r="EK173">
            <v>889</v>
          </cell>
          <cell r="EL173">
            <v>0</v>
          </cell>
          <cell r="FA173">
            <v>907</v>
          </cell>
          <cell r="FB173">
            <v>692</v>
          </cell>
          <cell r="FR173">
            <v>907</v>
          </cell>
          <cell r="FS173">
            <v>0</v>
          </cell>
          <cell r="GI173">
            <v>907</v>
          </cell>
          <cell r="GJ173">
            <v>692</v>
          </cell>
          <cell r="GZ173">
            <v>907</v>
          </cell>
          <cell r="HA173">
            <v>0</v>
          </cell>
          <cell r="HQ173">
            <v>907</v>
          </cell>
          <cell r="HR173">
            <v>0</v>
          </cell>
          <cell r="IH173">
            <v>1448.5652173913045</v>
          </cell>
          <cell r="II173">
            <v>692</v>
          </cell>
          <cell r="IN173">
            <v>654.02413043478248</v>
          </cell>
          <cell r="IO173">
            <v>176.35695652173911</v>
          </cell>
          <cell r="IP173">
            <v>95.130782608695654</v>
          </cell>
          <cell r="IQ173">
            <v>174.4064347826087</v>
          </cell>
          <cell r="IS173">
            <v>40</v>
          </cell>
          <cell r="IT173">
            <v>100</v>
          </cell>
          <cell r="IU173">
            <v>50</v>
          </cell>
          <cell r="IV173">
            <v>50</v>
          </cell>
        </row>
        <row r="174">
          <cell r="T174">
            <v>1006</v>
          </cell>
          <cell r="AO174">
            <v>2006.0714705181658</v>
          </cell>
          <cell r="BD174">
            <v>1673.8695652173913</v>
          </cell>
          <cell r="BE174">
            <v>883</v>
          </cell>
          <cell r="BU174">
            <v>1098</v>
          </cell>
          <cell r="BV174">
            <v>0</v>
          </cell>
          <cell r="CL174">
            <v>1098</v>
          </cell>
          <cell r="CM174">
            <v>883</v>
          </cell>
          <cell r="DC174">
            <v>1098</v>
          </cell>
          <cell r="DD174">
            <v>0</v>
          </cell>
          <cell r="DT174">
            <v>1098</v>
          </cell>
          <cell r="DU174">
            <v>883</v>
          </cell>
          <cell r="EK174">
            <v>1098</v>
          </cell>
          <cell r="EL174">
            <v>0</v>
          </cell>
          <cell r="FA174">
            <v>1153</v>
          </cell>
          <cell r="FB174">
            <v>938</v>
          </cell>
          <cell r="FR174">
            <v>1153</v>
          </cell>
          <cell r="FS174">
            <v>0</v>
          </cell>
          <cell r="GI174">
            <v>1153</v>
          </cell>
          <cell r="GJ174">
            <v>938</v>
          </cell>
          <cell r="GZ174">
            <v>1153</v>
          </cell>
          <cell r="HA174">
            <v>0</v>
          </cell>
          <cell r="HQ174">
            <v>1153</v>
          </cell>
          <cell r="HR174">
            <v>0</v>
          </cell>
          <cell r="IH174">
            <v>1887.086956521739</v>
          </cell>
          <cell r="II174">
            <v>938</v>
          </cell>
          <cell r="IN174">
            <v>836.50695652173931</v>
          </cell>
          <cell r="IO174">
            <v>222.23934782608697</v>
          </cell>
          <cell r="IP174">
            <v>121.67373913043478</v>
          </cell>
          <cell r="IQ174">
            <v>223.06852173913046</v>
          </cell>
          <cell r="IS174">
            <v>40</v>
          </cell>
          <cell r="IT174">
            <v>100</v>
          </cell>
          <cell r="IU174">
            <v>50</v>
          </cell>
          <cell r="IV174">
            <v>0</v>
          </cell>
        </row>
        <row r="175">
          <cell r="T175">
            <v>1012</v>
          </cell>
          <cell r="AO175">
            <v>1567.0460839785585</v>
          </cell>
          <cell r="BD175">
            <v>1394.6521739130435</v>
          </cell>
          <cell r="BE175">
            <v>714</v>
          </cell>
          <cell r="BU175">
            <v>929</v>
          </cell>
          <cell r="BV175">
            <v>0</v>
          </cell>
          <cell r="CL175">
            <v>929</v>
          </cell>
          <cell r="CM175">
            <v>714</v>
          </cell>
          <cell r="DC175">
            <v>929</v>
          </cell>
          <cell r="DD175">
            <v>0</v>
          </cell>
          <cell r="DT175">
            <v>929</v>
          </cell>
          <cell r="DU175">
            <v>714</v>
          </cell>
          <cell r="EK175">
            <v>929</v>
          </cell>
          <cell r="EL175">
            <v>0</v>
          </cell>
          <cell r="FA175">
            <v>951</v>
          </cell>
          <cell r="FB175">
            <v>736</v>
          </cell>
          <cell r="FR175">
            <v>951</v>
          </cell>
          <cell r="FS175">
            <v>0</v>
          </cell>
          <cell r="GI175">
            <v>951</v>
          </cell>
          <cell r="GJ175">
            <v>736</v>
          </cell>
          <cell r="GZ175">
            <v>951</v>
          </cell>
          <cell r="HA175">
            <v>0</v>
          </cell>
          <cell r="HQ175">
            <v>951</v>
          </cell>
          <cell r="HR175">
            <v>0</v>
          </cell>
          <cell r="IH175">
            <v>1527</v>
          </cell>
          <cell r="II175">
            <v>736</v>
          </cell>
          <cell r="IN175">
            <v>687.70565217391311</v>
          </cell>
          <cell r="IO175">
            <v>184.82478260869564</v>
          </cell>
          <cell r="IP175">
            <v>100.02991304347827</v>
          </cell>
          <cell r="IQ175">
            <v>183.38817391304349</v>
          </cell>
          <cell r="IS175">
            <v>40</v>
          </cell>
          <cell r="IT175">
            <v>100</v>
          </cell>
          <cell r="IU175">
            <v>50</v>
          </cell>
          <cell r="IV175">
            <v>0</v>
          </cell>
        </row>
        <row r="176">
          <cell r="T176">
            <v>1002</v>
          </cell>
          <cell r="AO176">
            <v>1980.833892197737</v>
          </cell>
          <cell r="BD176">
            <v>1673.8695652173913</v>
          </cell>
          <cell r="BE176">
            <v>883</v>
          </cell>
          <cell r="BU176">
            <v>1098</v>
          </cell>
          <cell r="BV176">
            <v>0</v>
          </cell>
          <cell r="CL176">
            <v>1098</v>
          </cell>
          <cell r="CM176">
            <v>883</v>
          </cell>
          <cell r="DC176">
            <v>1098</v>
          </cell>
          <cell r="DD176">
            <v>0</v>
          </cell>
          <cell r="DT176">
            <v>1098</v>
          </cell>
          <cell r="DU176">
            <v>883</v>
          </cell>
          <cell r="EK176">
            <v>1098</v>
          </cell>
          <cell r="EL176">
            <v>0</v>
          </cell>
          <cell r="FA176">
            <v>1153</v>
          </cell>
          <cell r="FB176">
            <v>938</v>
          </cell>
          <cell r="FR176">
            <v>1153</v>
          </cell>
          <cell r="FS176">
            <v>0</v>
          </cell>
          <cell r="GI176">
            <v>1153</v>
          </cell>
          <cell r="GJ176">
            <v>938</v>
          </cell>
          <cell r="GZ176">
            <v>1153</v>
          </cell>
          <cell r="HA176">
            <v>0</v>
          </cell>
          <cell r="HQ176">
            <v>1153</v>
          </cell>
          <cell r="HR176">
            <v>0</v>
          </cell>
          <cell r="IH176">
            <v>1887.086956521739</v>
          </cell>
          <cell r="II176">
            <v>938</v>
          </cell>
          <cell r="IN176">
            <v>836.50695652173931</v>
          </cell>
          <cell r="IO176">
            <v>222.23934782608697</v>
          </cell>
          <cell r="IP176">
            <v>121.67373913043478</v>
          </cell>
          <cell r="IQ176">
            <v>223.06852173913046</v>
          </cell>
          <cell r="IS176">
            <v>40</v>
          </cell>
          <cell r="IT176">
            <v>100</v>
          </cell>
          <cell r="IU176">
            <v>50</v>
          </cell>
          <cell r="IV176">
            <v>0</v>
          </cell>
        </row>
        <row r="177">
          <cell r="T177">
            <v>1002</v>
          </cell>
          <cell r="AO177">
            <v>2002.6969332936274</v>
          </cell>
          <cell r="BD177">
            <v>1688.8695652173913</v>
          </cell>
          <cell r="BE177">
            <v>883</v>
          </cell>
          <cell r="BU177">
            <v>1113</v>
          </cell>
          <cell r="BV177">
            <v>0</v>
          </cell>
          <cell r="CL177">
            <v>1113</v>
          </cell>
          <cell r="CM177">
            <v>883</v>
          </cell>
          <cell r="DC177">
            <v>1113</v>
          </cell>
          <cell r="DD177">
            <v>0</v>
          </cell>
          <cell r="DT177">
            <v>1113</v>
          </cell>
          <cell r="DU177">
            <v>883</v>
          </cell>
          <cell r="EK177">
            <v>1113</v>
          </cell>
          <cell r="EL177">
            <v>0</v>
          </cell>
          <cell r="FA177">
            <v>1168</v>
          </cell>
          <cell r="FB177">
            <v>938</v>
          </cell>
          <cell r="FR177">
            <v>1168</v>
          </cell>
          <cell r="FS177">
            <v>0</v>
          </cell>
          <cell r="GI177">
            <v>1168</v>
          </cell>
          <cell r="GJ177">
            <v>938</v>
          </cell>
          <cell r="GZ177">
            <v>1168</v>
          </cell>
          <cell r="HA177">
            <v>0</v>
          </cell>
          <cell r="HQ177">
            <v>1168</v>
          </cell>
          <cell r="HR177">
            <v>0</v>
          </cell>
          <cell r="IH177">
            <v>1902.086956521739</v>
          </cell>
          <cell r="II177">
            <v>938</v>
          </cell>
          <cell r="IN177">
            <v>843.93195652173915</v>
          </cell>
          <cell r="IO177">
            <v>224.93934782608696</v>
          </cell>
          <cell r="IP177">
            <v>122.75373913043478</v>
          </cell>
          <cell r="IQ177">
            <v>225.04852173913045</v>
          </cell>
          <cell r="IS177">
            <v>40</v>
          </cell>
          <cell r="IT177">
            <v>100</v>
          </cell>
          <cell r="IU177">
            <v>50</v>
          </cell>
          <cell r="IV177">
            <v>0</v>
          </cell>
        </row>
        <row r="178">
          <cell r="T178">
            <v>1002</v>
          </cell>
          <cell r="AO178">
            <v>1980.833892197737</v>
          </cell>
          <cell r="BD178">
            <v>1673.8695652173913</v>
          </cell>
          <cell r="BE178">
            <v>883</v>
          </cell>
          <cell r="BU178">
            <v>1098</v>
          </cell>
          <cell r="BV178">
            <v>0</v>
          </cell>
          <cell r="CL178">
            <v>1098</v>
          </cell>
          <cell r="CM178">
            <v>883</v>
          </cell>
          <cell r="DC178">
            <v>1098</v>
          </cell>
          <cell r="DD178">
            <v>0</v>
          </cell>
          <cell r="DT178">
            <v>1098</v>
          </cell>
          <cell r="DU178">
            <v>883</v>
          </cell>
          <cell r="EK178">
            <v>1098</v>
          </cell>
          <cell r="EL178">
            <v>0</v>
          </cell>
          <cell r="FA178">
            <v>1153</v>
          </cell>
          <cell r="FB178">
            <v>938</v>
          </cell>
          <cell r="FR178">
            <v>1153</v>
          </cell>
          <cell r="FS178">
            <v>0</v>
          </cell>
          <cell r="GI178">
            <v>1153</v>
          </cell>
          <cell r="GJ178">
            <v>938</v>
          </cell>
          <cell r="GZ178">
            <v>1153</v>
          </cell>
          <cell r="HA178">
            <v>0</v>
          </cell>
          <cell r="HQ178">
            <v>1153</v>
          </cell>
          <cell r="HR178">
            <v>0</v>
          </cell>
          <cell r="IH178">
            <v>1887.086956521739</v>
          </cell>
          <cell r="II178">
            <v>938</v>
          </cell>
          <cell r="IN178">
            <v>836.50695652173931</v>
          </cell>
          <cell r="IO178">
            <v>222.23934782608697</v>
          </cell>
          <cell r="IP178">
            <v>121.67373913043478</v>
          </cell>
          <cell r="IQ178">
            <v>223.06852173913046</v>
          </cell>
          <cell r="IS178">
            <v>40</v>
          </cell>
          <cell r="IT178">
            <v>100</v>
          </cell>
          <cell r="IU178">
            <v>50</v>
          </cell>
          <cell r="IV178">
            <v>0</v>
          </cell>
        </row>
        <row r="179">
          <cell r="T179">
            <v>1002</v>
          </cell>
          <cell r="AO179">
            <v>2602.2327081596186</v>
          </cell>
          <cell r="BD179">
            <v>1779.7391304347825</v>
          </cell>
          <cell r="BE179">
            <v>938</v>
          </cell>
          <cell r="BU179">
            <v>1168</v>
          </cell>
          <cell r="BV179">
            <v>0</v>
          </cell>
          <cell r="CL179">
            <v>1168</v>
          </cell>
          <cell r="CM179">
            <v>938</v>
          </cell>
          <cell r="DC179">
            <v>1168</v>
          </cell>
          <cell r="DD179">
            <v>0</v>
          </cell>
          <cell r="DT179">
            <v>1168</v>
          </cell>
          <cell r="DU179">
            <v>938</v>
          </cell>
          <cell r="EK179">
            <v>1168</v>
          </cell>
          <cell r="EL179">
            <v>0</v>
          </cell>
          <cell r="FA179">
            <v>1386</v>
          </cell>
          <cell r="FB179">
            <v>1156</v>
          </cell>
          <cell r="FR179">
            <v>1386</v>
          </cell>
          <cell r="FS179">
            <v>0</v>
          </cell>
          <cell r="GI179">
            <v>1386</v>
          </cell>
          <cell r="GJ179">
            <v>1156</v>
          </cell>
          <cell r="GZ179">
            <v>1386</v>
          </cell>
          <cell r="HA179">
            <v>0</v>
          </cell>
          <cell r="HQ179">
            <v>1386</v>
          </cell>
          <cell r="HR179">
            <v>0</v>
          </cell>
          <cell r="IH179">
            <v>2290.695652173913</v>
          </cell>
          <cell r="II179">
            <v>1156</v>
          </cell>
          <cell r="IN179">
            <v>953.8004347826087</v>
          </cell>
          <cell r="IO179">
            <v>252.60652173913044</v>
          </cell>
          <cell r="IP179">
            <v>138.73460869565216</v>
          </cell>
          <cell r="IQ179">
            <v>254.34678260869566</v>
          </cell>
          <cell r="IS179">
            <v>40</v>
          </cell>
          <cell r="IT179">
            <v>100</v>
          </cell>
          <cell r="IU179">
            <v>50</v>
          </cell>
          <cell r="IV179">
            <v>50</v>
          </cell>
        </row>
        <row r="180">
          <cell r="T180">
            <v>1004</v>
          </cell>
          <cell r="AO180">
            <v>1519.2772793329361</v>
          </cell>
          <cell r="BD180">
            <v>1328.5652173913045</v>
          </cell>
          <cell r="BE180">
            <v>674</v>
          </cell>
          <cell r="BU180">
            <v>889</v>
          </cell>
          <cell r="BV180">
            <v>0</v>
          </cell>
          <cell r="CL180">
            <v>889</v>
          </cell>
          <cell r="CM180">
            <v>674</v>
          </cell>
          <cell r="DC180">
            <v>889</v>
          </cell>
          <cell r="DD180">
            <v>0</v>
          </cell>
          <cell r="DT180">
            <v>889</v>
          </cell>
          <cell r="DU180">
            <v>674</v>
          </cell>
          <cell r="EK180">
            <v>889</v>
          </cell>
          <cell r="FA180">
            <v>889</v>
          </cell>
          <cell r="FB180">
            <v>674</v>
          </cell>
          <cell r="FR180">
            <v>889</v>
          </cell>
          <cell r="FS180">
            <v>0</v>
          </cell>
          <cell r="GI180">
            <v>889</v>
          </cell>
          <cell r="GJ180">
            <v>674</v>
          </cell>
          <cell r="GZ180">
            <v>889</v>
          </cell>
          <cell r="HA180">
            <v>0</v>
          </cell>
          <cell r="HQ180">
            <v>889</v>
          </cell>
          <cell r="HR180">
            <v>0</v>
          </cell>
          <cell r="IH180">
            <v>1416.4782608695652</v>
          </cell>
          <cell r="IN180">
            <v>618.95804347826095</v>
          </cell>
          <cell r="IO180">
            <v>174.52565217391304</v>
          </cell>
          <cell r="IP180">
            <v>90.030260869565211</v>
          </cell>
          <cell r="IQ180">
            <v>165.05547826086956</v>
          </cell>
          <cell r="IS180">
            <v>40</v>
          </cell>
          <cell r="IT180">
            <v>100</v>
          </cell>
          <cell r="IU180">
            <v>50</v>
          </cell>
          <cell r="IV180">
            <v>0</v>
          </cell>
        </row>
        <row r="181">
          <cell r="T181">
            <v>1004</v>
          </cell>
          <cell r="AO181">
            <v>1265.4632495533053</v>
          </cell>
          <cell r="BD181">
            <v>1199.8695652173913</v>
          </cell>
          <cell r="BE181">
            <v>584</v>
          </cell>
          <cell r="BU181">
            <v>819</v>
          </cell>
          <cell r="BV181">
            <v>0</v>
          </cell>
          <cell r="CL181">
            <v>819</v>
          </cell>
          <cell r="CM181">
            <v>584</v>
          </cell>
          <cell r="DC181">
            <v>819</v>
          </cell>
          <cell r="DD181">
            <v>0</v>
          </cell>
          <cell r="DT181">
            <v>819</v>
          </cell>
          <cell r="DU181">
            <v>584</v>
          </cell>
          <cell r="EK181">
            <v>819</v>
          </cell>
          <cell r="FA181">
            <v>819</v>
          </cell>
          <cell r="FB181">
            <v>584</v>
          </cell>
          <cell r="FR181">
            <v>819</v>
          </cell>
          <cell r="FS181">
            <v>0</v>
          </cell>
          <cell r="GI181">
            <v>819</v>
          </cell>
          <cell r="GJ181">
            <v>584</v>
          </cell>
          <cell r="GZ181">
            <v>819</v>
          </cell>
          <cell r="HA181">
            <v>0</v>
          </cell>
          <cell r="HQ181">
            <v>819</v>
          </cell>
          <cell r="HR181">
            <v>0</v>
          </cell>
          <cell r="IH181">
            <v>1276.0434782608695</v>
          </cell>
          <cell r="IN181">
            <v>560.41891304347826</v>
          </cell>
          <cell r="IO181">
            <v>159.98869565217393</v>
          </cell>
          <cell r="IP181">
            <v>81.515478260869571</v>
          </cell>
          <cell r="IQ181">
            <v>149.44504347826089</v>
          </cell>
          <cell r="IS181">
            <v>40</v>
          </cell>
          <cell r="IT181">
            <v>100</v>
          </cell>
          <cell r="IU181">
            <v>50</v>
          </cell>
          <cell r="IV181">
            <v>0</v>
          </cell>
        </row>
        <row r="182">
          <cell r="T182">
            <v>1001</v>
          </cell>
          <cell r="AO182">
            <v>978.41967579908692</v>
          </cell>
          <cell r="BD182">
            <v>936.73913043478262</v>
          </cell>
          <cell r="BE182">
            <v>455</v>
          </cell>
          <cell r="BU182">
            <v>640</v>
          </cell>
          <cell r="BV182">
            <v>0</v>
          </cell>
          <cell r="CL182">
            <v>640</v>
          </cell>
          <cell r="CM182">
            <v>455</v>
          </cell>
          <cell r="DC182">
            <v>640</v>
          </cell>
          <cell r="DD182">
            <v>0</v>
          </cell>
          <cell r="DT182">
            <v>640</v>
          </cell>
          <cell r="DU182">
            <v>455</v>
          </cell>
          <cell r="EK182">
            <v>640</v>
          </cell>
          <cell r="FA182">
            <v>640</v>
          </cell>
          <cell r="FB182">
            <v>455</v>
          </cell>
          <cell r="FR182">
            <v>640</v>
          </cell>
          <cell r="FS182">
            <v>0</v>
          </cell>
          <cell r="GI182">
            <v>640</v>
          </cell>
          <cell r="GJ182">
            <v>455</v>
          </cell>
          <cell r="GZ182">
            <v>640</v>
          </cell>
          <cell r="HA182">
            <v>0</v>
          </cell>
          <cell r="HQ182">
            <v>640</v>
          </cell>
          <cell r="HR182">
            <v>0</v>
          </cell>
          <cell r="IH182">
            <v>996.08695652173924</v>
          </cell>
          <cell r="IN182">
            <v>437.57282608695652</v>
          </cell>
          <cell r="IO182">
            <v>124.99239130434782</v>
          </cell>
          <cell r="IP182">
            <v>63.646956521739135</v>
          </cell>
          <cell r="IQ182">
            <v>116.68608695652175</v>
          </cell>
          <cell r="IS182">
            <v>40</v>
          </cell>
          <cell r="IT182">
            <v>100</v>
          </cell>
          <cell r="IU182">
            <v>50</v>
          </cell>
          <cell r="IV182">
            <v>0</v>
          </cell>
        </row>
        <row r="183">
          <cell r="T183">
            <v>1008</v>
          </cell>
          <cell r="AO183">
            <v>2135.7732340678976</v>
          </cell>
          <cell r="BD183">
            <v>839.05</v>
          </cell>
          <cell r="BE183">
            <v>584</v>
          </cell>
          <cell r="BU183">
            <v>769</v>
          </cell>
          <cell r="BV183">
            <v>0</v>
          </cell>
          <cell r="CL183">
            <v>839.05</v>
          </cell>
          <cell r="CM183">
            <v>584</v>
          </cell>
          <cell r="DC183">
            <v>769</v>
          </cell>
          <cell r="DD183">
            <v>0</v>
          </cell>
          <cell r="DT183">
            <v>839.05</v>
          </cell>
          <cell r="DU183">
            <v>584</v>
          </cell>
          <cell r="EK183">
            <v>769</v>
          </cell>
          <cell r="FA183">
            <v>839.05</v>
          </cell>
          <cell r="FB183">
            <v>584</v>
          </cell>
          <cell r="FR183">
            <v>769</v>
          </cell>
          <cell r="FS183">
            <v>0</v>
          </cell>
          <cell r="GI183">
            <v>839.05</v>
          </cell>
          <cell r="GJ183">
            <v>584</v>
          </cell>
          <cell r="GZ183">
            <v>769</v>
          </cell>
          <cell r="HA183">
            <v>0</v>
          </cell>
          <cell r="HQ183">
            <v>839.05</v>
          </cell>
          <cell r="HR183">
            <v>0</v>
          </cell>
          <cell r="IH183">
            <v>1226.0434782608695</v>
          </cell>
          <cell r="IN183">
            <v>537.2954184782609</v>
          </cell>
          <cell r="IO183">
            <v>151.58015217391304</v>
          </cell>
          <cell r="IP183">
            <v>78.152060869565219</v>
          </cell>
          <cell r="IQ183">
            <v>143.27877826086956</v>
          </cell>
          <cell r="IS183">
            <v>40</v>
          </cell>
          <cell r="IT183">
            <v>100</v>
          </cell>
          <cell r="IU183">
            <v>50</v>
          </cell>
          <cell r="IV183">
            <v>0</v>
          </cell>
        </row>
        <row r="184">
          <cell r="T184">
            <v>1008</v>
          </cell>
          <cell r="AO184">
            <v>2182.2173436569383</v>
          </cell>
          <cell r="BD184">
            <v>769</v>
          </cell>
          <cell r="BE184">
            <v>584</v>
          </cell>
          <cell r="BU184">
            <v>839.05</v>
          </cell>
          <cell r="BV184">
            <v>0</v>
          </cell>
          <cell r="CL184">
            <v>769</v>
          </cell>
          <cell r="CM184">
            <v>584</v>
          </cell>
          <cell r="DC184">
            <v>839.05</v>
          </cell>
          <cell r="DD184">
            <v>0</v>
          </cell>
          <cell r="DT184">
            <v>769</v>
          </cell>
          <cell r="DU184">
            <v>584</v>
          </cell>
          <cell r="EK184">
            <v>839.05</v>
          </cell>
          <cell r="FA184">
            <v>769</v>
          </cell>
          <cell r="FB184">
            <v>584</v>
          </cell>
          <cell r="FR184">
            <v>839.05</v>
          </cell>
          <cell r="FS184">
            <v>0</v>
          </cell>
          <cell r="GI184">
            <v>769</v>
          </cell>
          <cell r="GJ184">
            <v>584</v>
          </cell>
          <cell r="GZ184">
            <v>839.05</v>
          </cell>
          <cell r="HA184">
            <v>0</v>
          </cell>
          <cell r="HQ184">
            <v>769</v>
          </cell>
          <cell r="HR184">
            <v>0</v>
          </cell>
          <cell r="IH184">
            <v>1296.0934782608695</v>
          </cell>
          <cell r="IN184">
            <v>537.2954184782609</v>
          </cell>
          <cell r="IO184">
            <v>151.58015217391304</v>
          </cell>
          <cell r="IP184">
            <v>78.152060869565219</v>
          </cell>
          <cell r="IQ184">
            <v>143.27877826086956</v>
          </cell>
          <cell r="IS184">
            <v>40</v>
          </cell>
          <cell r="IT184">
            <v>100</v>
          </cell>
          <cell r="IU184">
            <v>50</v>
          </cell>
          <cell r="IV184">
            <v>0</v>
          </cell>
        </row>
        <row r="185">
          <cell r="T185">
            <v>1002</v>
          </cell>
          <cell r="AO185">
            <v>2870.7588445503279</v>
          </cell>
          <cell r="BD185">
            <v>1009</v>
          </cell>
          <cell r="BE185">
            <v>794</v>
          </cell>
          <cell r="BU185">
            <v>1009</v>
          </cell>
          <cell r="BV185">
            <v>0</v>
          </cell>
          <cell r="CL185">
            <v>1009</v>
          </cell>
          <cell r="CM185">
            <v>794</v>
          </cell>
          <cell r="DC185">
            <v>1009</v>
          </cell>
          <cell r="DD185">
            <v>0</v>
          </cell>
          <cell r="DT185">
            <v>1009</v>
          </cell>
          <cell r="DU185">
            <v>794</v>
          </cell>
          <cell r="EK185">
            <v>1009</v>
          </cell>
          <cell r="EL185">
            <v>0</v>
          </cell>
          <cell r="FA185">
            <v>1042</v>
          </cell>
          <cell r="FB185">
            <v>827</v>
          </cell>
          <cell r="FR185">
            <v>1042</v>
          </cell>
          <cell r="FS185">
            <v>0</v>
          </cell>
          <cell r="GI185">
            <v>1042</v>
          </cell>
          <cell r="GJ185">
            <v>827</v>
          </cell>
          <cell r="GZ185">
            <v>1042</v>
          </cell>
          <cell r="HA185">
            <v>0</v>
          </cell>
          <cell r="HQ185">
            <v>1042</v>
          </cell>
          <cell r="HR185">
            <v>0</v>
          </cell>
          <cell r="IH185">
            <v>1689.217391304348</v>
          </cell>
          <cell r="II185">
            <v>827</v>
          </cell>
          <cell r="IN185">
            <v>734.91896739130448</v>
          </cell>
          <cell r="IO185">
            <v>194.29826086956521</v>
          </cell>
          <cell r="IP185">
            <v>106.89730434782608</v>
          </cell>
          <cell r="IQ185">
            <v>195.97839130434784</v>
          </cell>
          <cell r="IS185">
            <v>40</v>
          </cell>
          <cell r="IT185">
            <v>100</v>
          </cell>
          <cell r="IU185">
            <v>50</v>
          </cell>
          <cell r="IV185">
            <v>0</v>
          </cell>
        </row>
        <row r="186">
          <cell r="T186">
            <v>1005</v>
          </cell>
          <cell r="AO186">
            <v>1778.1966547548143</v>
          </cell>
          <cell r="BD186">
            <v>694</v>
          </cell>
          <cell r="BE186">
            <v>509</v>
          </cell>
          <cell r="BU186">
            <v>694</v>
          </cell>
          <cell r="BV186">
            <v>0</v>
          </cell>
          <cell r="CL186">
            <v>694</v>
          </cell>
          <cell r="CM186">
            <v>509</v>
          </cell>
          <cell r="DC186">
            <v>694</v>
          </cell>
          <cell r="DD186">
            <v>0</v>
          </cell>
          <cell r="DT186">
            <v>694</v>
          </cell>
          <cell r="DU186">
            <v>509</v>
          </cell>
          <cell r="EK186">
            <v>694</v>
          </cell>
          <cell r="FA186">
            <v>694</v>
          </cell>
          <cell r="FB186">
            <v>509</v>
          </cell>
          <cell r="FR186">
            <v>694</v>
          </cell>
          <cell r="FS186">
            <v>0</v>
          </cell>
          <cell r="GI186">
            <v>694</v>
          </cell>
          <cell r="GJ186">
            <v>509</v>
          </cell>
          <cell r="GZ186">
            <v>694</v>
          </cell>
          <cell r="HA186">
            <v>0</v>
          </cell>
          <cell r="HQ186">
            <v>694</v>
          </cell>
          <cell r="HR186">
            <v>0</v>
          </cell>
          <cell r="IH186">
            <v>1092.3478260869565</v>
          </cell>
          <cell r="IN186">
            <v>464.94309782608696</v>
          </cell>
          <cell r="IO186">
            <v>130.89521739130433</v>
          </cell>
          <cell r="IP186">
            <v>67.628086956521727</v>
          </cell>
          <cell r="IQ186">
            <v>123.98482608695652</v>
          </cell>
          <cell r="IS186">
            <v>40</v>
          </cell>
          <cell r="IT186">
            <v>100</v>
          </cell>
          <cell r="IU186">
            <v>50</v>
          </cell>
          <cell r="IV186">
            <v>0</v>
          </cell>
        </row>
        <row r="187">
          <cell r="T187">
            <v>1012</v>
          </cell>
          <cell r="AO187">
            <v>5837.3288266825493</v>
          </cell>
          <cell r="BD187">
            <v>2265</v>
          </cell>
          <cell r="BE187">
            <v>1905</v>
          </cell>
          <cell r="BU187">
            <v>2265</v>
          </cell>
          <cell r="BV187">
            <v>0</v>
          </cell>
          <cell r="CL187">
            <v>2265</v>
          </cell>
          <cell r="CM187">
            <v>1905</v>
          </cell>
          <cell r="DC187">
            <v>2265</v>
          </cell>
          <cell r="DD187">
            <v>0</v>
          </cell>
          <cell r="DT187">
            <v>2265</v>
          </cell>
          <cell r="DU187">
            <v>1905</v>
          </cell>
          <cell r="EK187">
            <v>2265</v>
          </cell>
          <cell r="EL187">
            <v>0</v>
          </cell>
          <cell r="FA187">
            <v>2312</v>
          </cell>
          <cell r="FB187">
            <v>1952</v>
          </cell>
          <cell r="FR187">
            <v>2312</v>
          </cell>
          <cell r="FS187">
            <v>0</v>
          </cell>
          <cell r="GI187">
            <v>2312</v>
          </cell>
          <cell r="GJ187">
            <v>1952</v>
          </cell>
          <cell r="GZ187">
            <v>2312</v>
          </cell>
          <cell r="HA187">
            <v>0</v>
          </cell>
          <cell r="HQ187">
            <v>2312</v>
          </cell>
          <cell r="HR187">
            <v>0</v>
          </cell>
          <cell r="IH187">
            <v>3839.652173913043</v>
          </cell>
          <cell r="II187">
            <v>1952</v>
          </cell>
          <cell r="IN187">
            <v>1673.1269021739129</v>
          </cell>
          <cell r="IO187">
            <v>434.84478260869565</v>
          </cell>
          <cell r="IP187">
            <v>243.36391304347825</v>
          </cell>
          <cell r="IQ187">
            <v>446.16717391304348</v>
          </cell>
          <cell r="IS187">
            <v>40</v>
          </cell>
          <cell r="IT187">
            <v>100</v>
          </cell>
          <cell r="IU187">
            <v>50</v>
          </cell>
          <cell r="IV187">
            <v>0</v>
          </cell>
        </row>
        <row r="188">
          <cell r="T188">
            <v>1009</v>
          </cell>
          <cell r="AO188">
            <v>4680.0774270399043</v>
          </cell>
          <cell r="BD188">
            <v>1959</v>
          </cell>
          <cell r="BE188">
            <v>1599</v>
          </cell>
          <cell r="BU188">
            <v>1959</v>
          </cell>
          <cell r="BV188">
            <v>0</v>
          </cell>
          <cell r="CL188">
            <v>1959</v>
          </cell>
          <cell r="CM188">
            <v>1599</v>
          </cell>
          <cell r="DC188">
            <v>1959</v>
          </cell>
          <cell r="DD188">
            <v>0</v>
          </cell>
          <cell r="DT188">
            <v>1959</v>
          </cell>
          <cell r="DU188">
            <v>1599</v>
          </cell>
          <cell r="EK188">
            <v>1959</v>
          </cell>
          <cell r="EL188">
            <v>0</v>
          </cell>
          <cell r="FA188">
            <v>2053</v>
          </cell>
          <cell r="FB188">
            <v>1693</v>
          </cell>
          <cell r="FR188">
            <v>2053</v>
          </cell>
          <cell r="FS188">
            <v>0</v>
          </cell>
          <cell r="GI188">
            <v>2053</v>
          </cell>
          <cell r="GJ188">
            <v>1693</v>
          </cell>
          <cell r="GZ188">
            <v>2053</v>
          </cell>
          <cell r="HA188">
            <v>0</v>
          </cell>
          <cell r="HQ188">
            <v>2053</v>
          </cell>
          <cell r="HR188">
            <v>0</v>
          </cell>
          <cell r="IH188">
            <v>3377.95652173913</v>
          </cell>
          <cell r="II188">
            <v>1693</v>
          </cell>
          <cell r="IN188">
            <v>1455.0094565217391</v>
          </cell>
          <cell r="IO188">
            <v>380.95434782608692</v>
          </cell>
          <cell r="IP188">
            <v>211.63773913043477</v>
          </cell>
          <cell r="IQ188">
            <v>388.00252173913043</v>
          </cell>
          <cell r="IS188">
            <v>40</v>
          </cell>
          <cell r="IT188">
            <v>100</v>
          </cell>
          <cell r="IU188">
            <v>50</v>
          </cell>
          <cell r="IV188">
            <v>0</v>
          </cell>
        </row>
        <row r="189">
          <cell r="T189">
            <v>1004</v>
          </cell>
          <cell r="AO189">
            <v>1858.6543776057176</v>
          </cell>
          <cell r="BD189">
            <v>852</v>
          </cell>
          <cell r="BE189">
            <v>637</v>
          </cell>
          <cell r="BU189">
            <v>852</v>
          </cell>
          <cell r="BV189">
            <v>0</v>
          </cell>
          <cell r="CL189">
            <v>852</v>
          </cell>
          <cell r="CM189">
            <v>637</v>
          </cell>
          <cell r="DC189">
            <v>852</v>
          </cell>
          <cell r="DD189">
            <v>0</v>
          </cell>
          <cell r="DT189">
            <v>852</v>
          </cell>
          <cell r="DU189">
            <v>637</v>
          </cell>
          <cell r="EK189">
            <v>852</v>
          </cell>
          <cell r="EL189">
            <v>0</v>
          </cell>
          <cell r="FA189">
            <v>870</v>
          </cell>
          <cell r="FB189">
            <v>655</v>
          </cell>
          <cell r="FR189">
            <v>870</v>
          </cell>
          <cell r="FS189">
            <v>0</v>
          </cell>
          <cell r="GI189">
            <v>870</v>
          </cell>
          <cell r="GJ189">
            <v>655</v>
          </cell>
          <cell r="GZ189">
            <v>870</v>
          </cell>
          <cell r="HA189">
            <v>0</v>
          </cell>
          <cell r="HQ189">
            <v>870</v>
          </cell>
          <cell r="HR189">
            <v>0</v>
          </cell>
          <cell r="IH189">
            <v>1382.608695652174</v>
          </cell>
          <cell r="II189">
            <v>655</v>
          </cell>
          <cell r="IN189">
            <v>607.22510869565212</v>
          </cell>
          <cell r="IO189">
            <v>162.6691304347826</v>
          </cell>
          <cell r="IP189">
            <v>88.323652173913047</v>
          </cell>
          <cell r="IQ189">
            <v>161.92669565217392</v>
          </cell>
          <cell r="IS189">
            <v>40</v>
          </cell>
          <cell r="IT189">
            <v>100</v>
          </cell>
          <cell r="IU189">
            <v>50</v>
          </cell>
          <cell r="IV189">
            <v>0</v>
          </cell>
        </row>
        <row r="190">
          <cell r="T190">
            <v>1004</v>
          </cell>
          <cell r="AO190">
            <v>1730.3581893984515</v>
          </cell>
          <cell r="BD190">
            <v>869</v>
          </cell>
          <cell r="BE190">
            <v>584</v>
          </cell>
          <cell r="BU190">
            <v>869</v>
          </cell>
          <cell r="BV190">
            <v>0</v>
          </cell>
          <cell r="CL190">
            <v>869</v>
          </cell>
          <cell r="CM190">
            <v>584</v>
          </cell>
          <cell r="DC190">
            <v>869</v>
          </cell>
          <cell r="DD190">
            <v>0</v>
          </cell>
          <cell r="DT190">
            <v>869</v>
          </cell>
          <cell r="DU190">
            <v>584</v>
          </cell>
          <cell r="EK190">
            <v>869</v>
          </cell>
          <cell r="FA190">
            <v>869</v>
          </cell>
          <cell r="FB190">
            <v>584</v>
          </cell>
          <cell r="FR190">
            <v>869</v>
          </cell>
          <cell r="FS190">
            <v>0</v>
          </cell>
          <cell r="GI190">
            <v>869</v>
          </cell>
          <cell r="GJ190">
            <v>584</v>
          </cell>
          <cell r="GZ190">
            <v>869</v>
          </cell>
          <cell r="HA190">
            <v>0</v>
          </cell>
          <cell r="HQ190">
            <v>869</v>
          </cell>
          <cell r="HR190">
            <v>0</v>
          </cell>
          <cell r="IH190">
            <v>1326.0434782608695</v>
          </cell>
          <cell r="IN190">
            <v>569.45804347826083</v>
          </cell>
          <cell r="IO190">
            <v>163.27565217391304</v>
          </cell>
          <cell r="IP190">
            <v>82.830260869565222</v>
          </cell>
          <cell r="IQ190">
            <v>151.85547826086957</v>
          </cell>
          <cell r="IS190">
            <v>40</v>
          </cell>
          <cell r="IT190">
            <v>100</v>
          </cell>
          <cell r="IU190">
            <v>50</v>
          </cell>
          <cell r="IV190">
            <v>0</v>
          </cell>
        </row>
        <row r="191">
          <cell r="T191">
            <v>1004</v>
          </cell>
          <cell r="AO191">
            <v>1603.8876414532458</v>
          </cell>
          <cell r="BD191">
            <v>796</v>
          </cell>
          <cell r="BE191">
            <v>561</v>
          </cell>
          <cell r="BU191">
            <v>796</v>
          </cell>
          <cell r="BV191">
            <v>0</v>
          </cell>
          <cell r="CL191">
            <v>796</v>
          </cell>
          <cell r="CM191">
            <v>561</v>
          </cell>
          <cell r="DC191">
            <v>796</v>
          </cell>
          <cell r="DD191">
            <v>0</v>
          </cell>
          <cell r="DT191">
            <v>796</v>
          </cell>
          <cell r="DU191">
            <v>561</v>
          </cell>
          <cell r="EK191">
            <v>796</v>
          </cell>
          <cell r="FA191">
            <v>796</v>
          </cell>
          <cell r="FB191">
            <v>561</v>
          </cell>
          <cell r="FR191">
            <v>796</v>
          </cell>
          <cell r="FS191">
            <v>0</v>
          </cell>
          <cell r="GI191">
            <v>796</v>
          </cell>
          <cell r="GJ191">
            <v>561</v>
          </cell>
          <cell r="GZ191">
            <v>796</v>
          </cell>
          <cell r="HA191">
            <v>0</v>
          </cell>
          <cell r="HQ191">
            <v>796</v>
          </cell>
          <cell r="HR191">
            <v>0</v>
          </cell>
          <cell r="IH191">
            <v>1235.0434782608695</v>
          </cell>
          <cell r="IN191">
            <v>527.8367934782608</v>
          </cell>
          <cell r="IO191">
            <v>149.86565217391305</v>
          </cell>
          <cell r="IP191">
            <v>76.77626086956522</v>
          </cell>
          <cell r="IQ191">
            <v>140.75647826086956</v>
          </cell>
          <cell r="IS191">
            <v>40</v>
          </cell>
          <cell r="IT191">
            <v>100</v>
          </cell>
          <cell r="IU191">
            <v>50</v>
          </cell>
          <cell r="IV191">
            <v>0</v>
          </cell>
        </row>
        <row r="192">
          <cell r="T192">
            <v>1008</v>
          </cell>
          <cell r="AO192">
            <v>2048.2750446694463</v>
          </cell>
          <cell r="BD192">
            <v>951</v>
          </cell>
          <cell r="BE192">
            <v>736</v>
          </cell>
          <cell r="BU192">
            <v>951</v>
          </cell>
          <cell r="BV192">
            <v>0</v>
          </cell>
          <cell r="CL192">
            <v>951</v>
          </cell>
          <cell r="CM192">
            <v>736</v>
          </cell>
          <cell r="DC192">
            <v>951</v>
          </cell>
          <cell r="DD192">
            <v>0</v>
          </cell>
          <cell r="DT192">
            <v>951</v>
          </cell>
          <cell r="DU192">
            <v>736</v>
          </cell>
          <cell r="EK192">
            <v>951</v>
          </cell>
          <cell r="EL192">
            <v>0</v>
          </cell>
          <cell r="FA192">
            <v>1009</v>
          </cell>
          <cell r="FB192">
            <v>794</v>
          </cell>
          <cell r="FR192">
            <v>1009</v>
          </cell>
          <cell r="FS192">
            <v>0</v>
          </cell>
          <cell r="GI192">
            <v>1009</v>
          </cell>
          <cell r="GJ192">
            <v>794</v>
          </cell>
          <cell r="GZ192">
            <v>1009</v>
          </cell>
          <cell r="HA192">
            <v>0</v>
          </cell>
          <cell r="HQ192">
            <v>1009</v>
          </cell>
          <cell r="HR192">
            <v>0</v>
          </cell>
          <cell r="IH192">
            <v>1630.391304347826</v>
          </cell>
          <cell r="II192">
            <v>794</v>
          </cell>
          <cell r="IN192">
            <v>700.06989130434783</v>
          </cell>
          <cell r="IO192">
            <v>185.72086956521738</v>
          </cell>
          <cell r="IP192">
            <v>101.82834782608694</v>
          </cell>
          <cell r="IQ192">
            <v>186.68530434782605</v>
          </cell>
          <cell r="IS192">
            <v>40</v>
          </cell>
          <cell r="IT192">
            <v>100</v>
          </cell>
          <cell r="IU192">
            <v>50</v>
          </cell>
          <cell r="IV192">
            <v>50</v>
          </cell>
        </row>
        <row r="193">
          <cell r="T193">
            <v>1008</v>
          </cell>
          <cell r="AO193">
            <v>1333.0041492952153</v>
          </cell>
          <cell r="BD193">
            <v>694</v>
          </cell>
          <cell r="BE193">
            <v>509</v>
          </cell>
          <cell r="BU193">
            <v>694</v>
          </cell>
          <cell r="BV193">
            <v>0</v>
          </cell>
          <cell r="CL193">
            <v>694</v>
          </cell>
          <cell r="CM193">
            <v>509</v>
          </cell>
          <cell r="DC193">
            <v>694</v>
          </cell>
          <cell r="DD193">
            <v>0</v>
          </cell>
          <cell r="DT193">
            <v>694</v>
          </cell>
          <cell r="DU193">
            <v>509</v>
          </cell>
          <cell r="EK193">
            <v>694</v>
          </cell>
          <cell r="FA193">
            <v>694</v>
          </cell>
          <cell r="FB193">
            <v>509</v>
          </cell>
          <cell r="FR193">
            <v>694</v>
          </cell>
          <cell r="FS193">
            <v>0</v>
          </cell>
          <cell r="GI193">
            <v>694</v>
          </cell>
          <cell r="GJ193">
            <v>509</v>
          </cell>
          <cell r="GZ193">
            <v>694</v>
          </cell>
          <cell r="HA193">
            <v>0</v>
          </cell>
          <cell r="HQ193">
            <v>694</v>
          </cell>
          <cell r="HR193">
            <v>0</v>
          </cell>
          <cell r="IH193">
            <v>1092.3478260869565</v>
          </cell>
          <cell r="IN193">
            <v>464.94309782608696</v>
          </cell>
          <cell r="IO193">
            <v>130.89521739130433</v>
          </cell>
          <cell r="IP193">
            <v>67.628086956521727</v>
          </cell>
          <cell r="IQ193">
            <v>123.98482608695652</v>
          </cell>
          <cell r="IS193">
            <v>40</v>
          </cell>
          <cell r="IT193">
            <v>100</v>
          </cell>
          <cell r="IU193">
            <v>50</v>
          </cell>
          <cell r="IV193">
            <v>0</v>
          </cell>
        </row>
        <row r="194">
          <cell r="T194">
            <v>1006</v>
          </cell>
          <cell r="AO194">
            <v>1333.0041492952153</v>
          </cell>
          <cell r="BD194">
            <v>694</v>
          </cell>
          <cell r="BE194">
            <v>509</v>
          </cell>
          <cell r="BU194">
            <v>694</v>
          </cell>
          <cell r="BV194">
            <v>0</v>
          </cell>
          <cell r="CL194">
            <v>694</v>
          </cell>
          <cell r="CM194">
            <v>509</v>
          </cell>
          <cell r="DC194">
            <v>694</v>
          </cell>
          <cell r="DD194">
            <v>0</v>
          </cell>
          <cell r="DT194">
            <v>694</v>
          </cell>
          <cell r="DU194">
            <v>509</v>
          </cell>
          <cell r="EK194">
            <v>694</v>
          </cell>
          <cell r="FA194">
            <v>694</v>
          </cell>
          <cell r="FB194">
            <v>509</v>
          </cell>
          <cell r="FR194">
            <v>694</v>
          </cell>
          <cell r="FS194">
            <v>0</v>
          </cell>
          <cell r="GI194">
            <v>694</v>
          </cell>
          <cell r="GJ194">
            <v>509</v>
          </cell>
          <cell r="GZ194">
            <v>694</v>
          </cell>
          <cell r="HA194">
            <v>0</v>
          </cell>
          <cell r="HQ194">
            <v>694</v>
          </cell>
          <cell r="HR194">
            <v>0</v>
          </cell>
          <cell r="IH194">
            <v>1092.3478260869565</v>
          </cell>
          <cell r="IN194">
            <v>464.94309782608696</v>
          </cell>
          <cell r="IO194">
            <v>130.89521739130433</v>
          </cell>
          <cell r="IP194">
            <v>67.628086956521727</v>
          </cell>
          <cell r="IQ194">
            <v>123.98482608695652</v>
          </cell>
          <cell r="IS194">
            <v>40</v>
          </cell>
          <cell r="IT194">
            <v>100</v>
          </cell>
          <cell r="IU194">
            <v>50</v>
          </cell>
          <cell r="IV194">
            <v>0</v>
          </cell>
        </row>
        <row r="195">
          <cell r="T195">
            <v>1003</v>
          </cell>
          <cell r="AO195">
            <v>2801.6277546158426</v>
          </cell>
          <cell r="BD195">
            <v>1430</v>
          </cell>
          <cell r="BE195">
            <v>1185</v>
          </cell>
          <cell r="BU195">
            <v>1430</v>
          </cell>
          <cell r="BV195">
            <v>0</v>
          </cell>
          <cell r="CL195">
            <v>1430</v>
          </cell>
          <cell r="CM195">
            <v>1185</v>
          </cell>
          <cell r="DC195">
            <v>1430</v>
          </cell>
          <cell r="DD195">
            <v>0</v>
          </cell>
          <cell r="DT195">
            <v>1430</v>
          </cell>
          <cell r="DU195">
            <v>1185</v>
          </cell>
          <cell r="EK195">
            <v>1430</v>
          </cell>
          <cell r="EL195">
            <v>0</v>
          </cell>
          <cell r="FA195">
            <v>1430</v>
          </cell>
          <cell r="FB195">
            <v>1185</v>
          </cell>
          <cell r="FR195">
            <v>1430</v>
          </cell>
          <cell r="FS195">
            <v>0</v>
          </cell>
          <cell r="GI195">
            <v>1430</v>
          </cell>
          <cell r="GJ195">
            <v>1185</v>
          </cell>
          <cell r="GZ195">
            <v>1430</v>
          </cell>
          <cell r="HA195">
            <v>0</v>
          </cell>
          <cell r="HQ195">
            <v>1430</v>
          </cell>
          <cell r="HR195">
            <v>0</v>
          </cell>
          <cell r="IH195">
            <v>2357.391304347826</v>
          </cell>
          <cell r="II195">
            <v>1185</v>
          </cell>
          <cell r="IN195">
            <v>1039.3923913043477</v>
          </cell>
          <cell r="IO195">
            <v>271.31086956521733</v>
          </cell>
          <cell r="IP195">
            <v>151.18434782608693</v>
          </cell>
          <cell r="IQ195">
            <v>277.17130434782604</v>
          </cell>
          <cell r="IS195">
            <v>40</v>
          </cell>
          <cell r="IT195">
            <v>100</v>
          </cell>
          <cell r="IU195">
            <v>50</v>
          </cell>
          <cell r="IV195">
            <v>0</v>
          </cell>
        </row>
        <row r="196">
          <cell r="T196">
            <v>1003</v>
          </cell>
          <cell r="AO196">
            <v>2225.7553305539013</v>
          </cell>
          <cell r="BD196">
            <v>1138</v>
          </cell>
          <cell r="BE196">
            <v>938</v>
          </cell>
          <cell r="BU196">
            <v>1138</v>
          </cell>
          <cell r="BV196">
            <v>0</v>
          </cell>
          <cell r="CL196">
            <v>1138</v>
          </cell>
          <cell r="CM196">
            <v>938</v>
          </cell>
          <cell r="DC196">
            <v>1138</v>
          </cell>
          <cell r="DD196">
            <v>0</v>
          </cell>
          <cell r="DT196">
            <v>1138</v>
          </cell>
          <cell r="DU196">
            <v>938</v>
          </cell>
          <cell r="EK196">
            <v>1138</v>
          </cell>
          <cell r="EL196">
            <v>0</v>
          </cell>
          <cell r="FA196">
            <v>1138</v>
          </cell>
          <cell r="FB196">
            <v>938</v>
          </cell>
          <cell r="FR196">
            <v>1138</v>
          </cell>
          <cell r="FS196">
            <v>0</v>
          </cell>
          <cell r="GI196">
            <v>1138</v>
          </cell>
          <cell r="GJ196">
            <v>938</v>
          </cell>
          <cell r="GZ196">
            <v>1138</v>
          </cell>
          <cell r="HA196">
            <v>0</v>
          </cell>
          <cell r="HQ196">
            <v>1138</v>
          </cell>
          <cell r="HR196">
            <v>0</v>
          </cell>
          <cell r="IH196">
            <v>1872.086956521739</v>
          </cell>
          <cell r="II196">
            <v>938</v>
          </cell>
          <cell r="IN196">
            <v>825.74608695652171</v>
          </cell>
          <cell r="IO196">
            <v>215.8513043478261</v>
          </cell>
          <cell r="IP196">
            <v>120.10852173913044</v>
          </cell>
          <cell r="IQ196">
            <v>220.19895652173915</v>
          </cell>
          <cell r="IS196">
            <v>40</v>
          </cell>
          <cell r="IT196">
            <v>100</v>
          </cell>
          <cell r="IU196">
            <v>50</v>
          </cell>
          <cell r="IV196">
            <v>0</v>
          </cell>
        </row>
        <row r="197">
          <cell r="T197">
            <v>1003</v>
          </cell>
          <cell r="AO197">
            <v>1945.0414532459797</v>
          </cell>
          <cell r="BD197">
            <v>1009</v>
          </cell>
          <cell r="BE197">
            <v>794</v>
          </cell>
          <cell r="BU197">
            <v>1009</v>
          </cell>
          <cell r="BV197">
            <v>0</v>
          </cell>
          <cell r="CL197">
            <v>1009</v>
          </cell>
          <cell r="CM197">
            <v>794</v>
          </cell>
          <cell r="DC197">
            <v>1009</v>
          </cell>
          <cell r="DD197">
            <v>0</v>
          </cell>
          <cell r="DT197">
            <v>1009</v>
          </cell>
          <cell r="DU197">
            <v>794</v>
          </cell>
          <cell r="EK197">
            <v>1009</v>
          </cell>
          <cell r="EL197">
            <v>0</v>
          </cell>
          <cell r="FA197">
            <v>1009</v>
          </cell>
          <cell r="FB197">
            <v>794</v>
          </cell>
          <cell r="FR197">
            <v>1009</v>
          </cell>
          <cell r="FS197">
            <v>0</v>
          </cell>
          <cell r="GI197">
            <v>1009</v>
          </cell>
          <cell r="GJ197">
            <v>794</v>
          </cell>
          <cell r="GZ197">
            <v>1009</v>
          </cell>
          <cell r="HA197">
            <v>0</v>
          </cell>
          <cell r="HQ197">
            <v>1009</v>
          </cell>
          <cell r="HR197">
            <v>0</v>
          </cell>
          <cell r="IH197">
            <v>1630.391304347826</v>
          </cell>
          <cell r="II197">
            <v>794</v>
          </cell>
          <cell r="IN197">
            <v>721.60239130434786</v>
          </cell>
          <cell r="IO197">
            <v>190.94086956521738</v>
          </cell>
          <cell r="IP197">
            <v>104.96034782608695</v>
          </cell>
          <cell r="IQ197">
            <v>192.42730434782604</v>
          </cell>
          <cell r="IS197">
            <v>40</v>
          </cell>
          <cell r="IT197">
            <v>100</v>
          </cell>
          <cell r="IU197">
            <v>50</v>
          </cell>
          <cell r="IV197">
            <v>0</v>
          </cell>
        </row>
        <row r="198">
          <cell r="T198">
            <v>1003</v>
          </cell>
          <cell r="AO198">
            <v>1945.0414532459797</v>
          </cell>
          <cell r="BD198">
            <v>1009</v>
          </cell>
          <cell r="BE198">
            <v>794</v>
          </cell>
          <cell r="BU198">
            <v>1009</v>
          </cell>
          <cell r="BV198">
            <v>0</v>
          </cell>
          <cell r="CL198">
            <v>1009</v>
          </cell>
          <cell r="CM198">
            <v>794</v>
          </cell>
          <cell r="DC198">
            <v>1009</v>
          </cell>
          <cell r="DD198">
            <v>0</v>
          </cell>
          <cell r="DT198">
            <v>1009</v>
          </cell>
          <cell r="DU198">
            <v>794</v>
          </cell>
          <cell r="EK198">
            <v>1009</v>
          </cell>
          <cell r="EL198">
            <v>0</v>
          </cell>
          <cell r="FA198">
            <v>1009</v>
          </cell>
          <cell r="FB198">
            <v>794</v>
          </cell>
          <cell r="FR198">
            <v>1009</v>
          </cell>
          <cell r="FS198">
            <v>0</v>
          </cell>
          <cell r="GI198">
            <v>1009</v>
          </cell>
          <cell r="GJ198">
            <v>794</v>
          </cell>
          <cell r="GZ198">
            <v>1009</v>
          </cell>
          <cell r="HA198">
            <v>0</v>
          </cell>
          <cell r="HQ198">
            <v>1009</v>
          </cell>
          <cell r="HR198">
            <v>0</v>
          </cell>
          <cell r="IH198">
            <v>1630.391304347826</v>
          </cell>
          <cell r="II198">
            <v>794</v>
          </cell>
          <cell r="IN198">
            <v>721.60239130434786</v>
          </cell>
          <cell r="IO198">
            <v>190.94086956521738</v>
          </cell>
          <cell r="IP198">
            <v>104.96034782608695</v>
          </cell>
          <cell r="IQ198">
            <v>192.42730434782604</v>
          </cell>
          <cell r="IS198">
            <v>40</v>
          </cell>
          <cell r="IT198">
            <v>100</v>
          </cell>
          <cell r="IU198">
            <v>50</v>
          </cell>
          <cell r="IV198">
            <v>0</v>
          </cell>
        </row>
        <row r="199">
          <cell r="T199">
            <v>1011</v>
          </cell>
          <cell r="AO199">
            <v>1039.6923069287275</v>
          </cell>
          <cell r="BD199">
            <v>586</v>
          </cell>
          <cell r="BE199">
            <v>401</v>
          </cell>
          <cell r="BU199">
            <v>586</v>
          </cell>
          <cell r="BV199">
            <v>0</v>
          </cell>
          <cell r="CL199">
            <v>586</v>
          </cell>
          <cell r="CM199">
            <v>401</v>
          </cell>
          <cell r="DC199">
            <v>586</v>
          </cell>
          <cell r="DD199">
            <v>0</v>
          </cell>
          <cell r="DT199">
            <v>586</v>
          </cell>
          <cell r="DU199">
            <v>401</v>
          </cell>
          <cell r="EK199">
            <v>586</v>
          </cell>
          <cell r="FA199">
            <v>586</v>
          </cell>
          <cell r="FB199">
            <v>401</v>
          </cell>
          <cell r="FR199">
            <v>586</v>
          </cell>
          <cell r="FS199">
            <v>0</v>
          </cell>
          <cell r="GI199">
            <v>586</v>
          </cell>
          <cell r="GJ199">
            <v>401</v>
          </cell>
          <cell r="GZ199">
            <v>586</v>
          </cell>
          <cell r="HA199">
            <v>0</v>
          </cell>
          <cell r="HQ199">
            <v>586</v>
          </cell>
          <cell r="HR199">
            <v>0</v>
          </cell>
          <cell r="IH199">
            <v>899.82608695652175</v>
          </cell>
          <cell r="IN199">
            <v>385.72157608695653</v>
          </cell>
          <cell r="IO199">
            <v>110.18739130434783</v>
          </cell>
          <cell r="IP199">
            <v>56.104956521739133</v>
          </cell>
          <cell r="IQ199">
            <v>102.85908695652175</v>
          </cell>
          <cell r="IS199">
            <v>40</v>
          </cell>
          <cell r="IT199">
            <v>100</v>
          </cell>
          <cell r="IU199">
            <v>50</v>
          </cell>
          <cell r="IV199">
            <v>0</v>
          </cell>
        </row>
        <row r="200">
          <cell r="T200">
            <v>1003</v>
          </cell>
          <cell r="AO200">
            <v>2205.2998213222154</v>
          </cell>
          <cell r="BD200">
            <v>1168</v>
          </cell>
          <cell r="BE200">
            <v>938</v>
          </cell>
          <cell r="BU200">
            <v>1168</v>
          </cell>
          <cell r="BV200">
            <v>0</v>
          </cell>
          <cell r="CL200">
            <v>1168</v>
          </cell>
          <cell r="CM200">
            <v>938</v>
          </cell>
          <cell r="DC200">
            <v>1168</v>
          </cell>
          <cell r="DD200">
            <v>0</v>
          </cell>
          <cell r="DT200">
            <v>1168</v>
          </cell>
          <cell r="DU200">
            <v>938</v>
          </cell>
          <cell r="EK200">
            <v>1168</v>
          </cell>
          <cell r="EL200">
            <v>0</v>
          </cell>
          <cell r="FA200">
            <v>1168</v>
          </cell>
          <cell r="FB200">
            <v>938</v>
          </cell>
          <cell r="FR200">
            <v>1168</v>
          </cell>
          <cell r="FS200">
            <v>0</v>
          </cell>
          <cell r="GI200">
            <v>1168</v>
          </cell>
          <cell r="GJ200">
            <v>938</v>
          </cell>
          <cell r="GZ200">
            <v>1168</v>
          </cell>
          <cell r="HA200">
            <v>0</v>
          </cell>
          <cell r="HQ200">
            <v>1168</v>
          </cell>
          <cell r="HR200">
            <v>0</v>
          </cell>
          <cell r="IH200">
            <v>1902.086956521739</v>
          </cell>
          <cell r="II200">
            <v>938</v>
          </cell>
          <cell r="IN200">
            <v>840.59608695652173</v>
          </cell>
          <cell r="IO200">
            <v>221.25130434782608</v>
          </cell>
          <cell r="IP200">
            <v>122.26852173913043</v>
          </cell>
          <cell r="IQ200">
            <v>224.15895652173913</v>
          </cell>
          <cell r="IS200">
            <v>40</v>
          </cell>
          <cell r="IT200">
            <v>100</v>
          </cell>
          <cell r="IU200">
            <v>50</v>
          </cell>
          <cell r="IV200">
            <v>0</v>
          </cell>
        </row>
        <row r="201">
          <cell r="T201">
            <v>1011</v>
          </cell>
          <cell r="AO201">
            <v>3116.2191780821918</v>
          </cell>
          <cell r="BD201">
            <v>1825</v>
          </cell>
          <cell r="BE201">
            <v>1495</v>
          </cell>
          <cell r="BU201">
            <v>1825</v>
          </cell>
          <cell r="BV201">
            <v>0</v>
          </cell>
          <cell r="CL201">
            <v>1825</v>
          </cell>
          <cell r="CM201">
            <v>1495</v>
          </cell>
          <cell r="DC201">
            <v>1825</v>
          </cell>
          <cell r="DD201">
            <v>0</v>
          </cell>
          <cell r="DT201">
            <v>1825</v>
          </cell>
          <cell r="DU201">
            <v>1495</v>
          </cell>
          <cell r="EK201">
            <v>1825</v>
          </cell>
          <cell r="EL201">
            <v>0</v>
          </cell>
          <cell r="FA201">
            <v>1825</v>
          </cell>
          <cell r="FB201">
            <v>1495</v>
          </cell>
          <cell r="FR201">
            <v>1825</v>
          </cell>
          <cell r="FS201">
            <v>0</v>
          </cell>
          <cell r="GI201">
            <v>1825</v>
          </cell>
          <cell r="GJ201">
            <v>1495</v>
          </cell>
          <cell r="GZ201">
            <v>1825</v>
          </cell>
          <cell r="HA201">
            <v>0</v>
          </cell>
          <cell r="HQ201">
            <v>1825</v>
          </cell>
          <cell r="HR201">
            <v>0</v>
          </cell>
          <cell r="IH201">
            <v>2995</v>
          </cell>
          <cell r="II201">
            <v>1495</v>
          </cell>
          <cell r="IN201">
            <v>1321.6499999999999</v>
          </cell>
          <cell r="IO201">
            <v>346.05</v>
          </cell>
          <cell r="IP201">
            <v>192.24</v>
          </cell>
          <cell r="IQ201">
            <v>352.44</v>
          </cell>
          <cell r="IS201">
            <v>40</v>
          </cell>
          <cell r="IT201">
            <v>100</v>
          </cell>
          <cell r="IU201">
            <v>50</v>
          </cell>
          <cell r="IV201">
            <v>0</v>
          </cell>
        </row>
        <row r="202">
          <cell r="T202">
            <v>1003</v>
          </cell>
          <cell r="AO202">
            <v>2351.106134603931</v>
          </cell>
          <cell r="BD202">
            <v>1401</v>
          </cell>
          <cell r="BE202">
            <v>1171</v>
          </cell>
          <cell r="BU202">
            <v>1401</v>
          </cell>
          <cell r="BV202">
            <v>0</v>
          </cell>
          <cell r="CL202">
            <v>1401</v>
          </cell>
          <cell r="CM202">
            <v>1171</v>
          </cell>
          <cell r="DC202">
            <v>1401</v>
          </cell>
          <cell r="DD202">
            <v>0</v>
          </cell>
          <cell r="DT202">
            <v>1401</v>
          </cell>
          <cell r="DU202">
            <v>1171</v>
          </cell>
          <cell r="EK202">
            <v>1401</v>
          </cell>
          <cell r="EL202">
            <v>0</v>
          </cell>
          <cell r="FA202">
            <v>1401</v>
          </cell>
          <cell r="FB202">
            <v>1171</v>
          </cell>
          <cell r="FR202">
            <v>1401</v>
          </cell>
          <cell r="FS202">
            <v>0</v>
          </cell>
          <cell r="GI202">
            <v>1401</v>
          </cell>
          <cell r="GJ202">
            <v>1171</v>
          </cell>
          <cell r="GZ202">
            <v>1401</v>
          </cell>
          <cell r="HA202">
            <v>0</v>
          </cell>
          <cell r="HQ202">
            <v>1401</v>
          </cell>
          <cell r="HR202">
            <v>0</v>
          </cell>
          <cell r="IH202">
            <v>2317.4347826086955</v>
          </cell>
          <cell r="II202">
            <v>1171</v>
          </cell>
          <cell r="IN202">
            <v>1021.1204347826088</v>
          </cell>
          <cell r="IO202">
            <v>265.92652173913041</v>
          </cell>
          <cell r="IP202">
            <v>148.52660869565216</v>
          </cell>
          <cell r="IQ202">
            <v>272.29878260869566</v>
          </cell>
          <cell r="IS202">
            <v>40</v>
          </cell>
          <cell r="IT202">
            <v>100</v>
          </cell>
          <cell r="IU202">
            <v>50</v>
          </cell>
          <cell r="IV202">
            <v>0</v>
          </cell>
        </row>
        <row r="203">
          <cell r="T203">
            <v>1012</v>
          </cell>
          <cell r="AO203">
            <v>1661.4727814175105</v>
          </cell>
          <cell r="BD203">
            <v>1009</v>
          </cell>
          <cell r="BE203">
            <v>794</v>
          </cell>
          <cell r="BU203">
            <v>1009</v>
          </cell>
          <cell r="BV203">
            <v>0</v>
          </cell>
          <cell r="CL203">
            <v>1009</v>
          </cell>
          <cell r="CM203">
            <v>794</v>
          </cell>
          <cell r="DC203">
            <v>1009</v>
          </cell>
          <cell r="DD203">
            <v>0</v>
          </cell>
          <cell r="DT203">
            <v>1009</v>
          </cell>
          <cell r="DU203">
            <v>794</v>
          </cell>
          <cell r="EK203">
            <v>1009</v>
          </cell>
          <cell r="EL203">
            <v>0</v>
          </cell>
          <cell r="FA203">
            <v>1009</v>
          </cell>
          <cell r="FB203">
            <v>794</v>
          </cell>
          <cell r="FR203">
            <v>1009</v>
          </cell>
          <cell r="FS203">
            <v>0</v>
          </cell>
          <cell r="GI203">
            <v>1009</v>
          </cell>
          <cell r="GJ203">
            <v>794</v>
          </cell>
          <cell r="GZ203">
            <v>1009</v>
          </cell>
          <cell r="HA203">
            <v>0</v>
          </cell>
          <cell r="HQ203">
            <v>1009</v>
          </cell>
          <cell r="HR203">
            <v>0</v>
          </cell>
          <cell r="IH203">
            <v>1630.391304347826</v>
          </cell>
          <cell r="II203">
            <v>794</v>
          </cell>
          <cell r="IN203">
            <v>721.60239130434786</v>
          </cell>
          <cell r="IO203">
            <v>190.94086956521738</v>
          </cell>
          <cell r="IP203">
            <v>104.96034782608695</v>
          </cell>
          <cell r="IQ203">
            <v>192.42730434782604</v>
          </cell>
          <cell r="IS203">
            <v>40</v>
          </cell>
          <cell r="IT203">
            <v>100</v>
          </cell>
          <cell r="IU203">
            <v>50</v>
          </cell>
          <cell r="IV203">
            <v>0</v>
          </cell>
        </row>
        <row r="204">
          <cell r="T204">
            <v>1001</v>
          </cell>
          <cell r="AO204">
            <v>1720.342108397856</v>
          </cell>
          <cell r="BD204">
            <v>1042</v>
          </cell>
          <cell r="BE204">
            <v>827</v>
          </cell>
          <cell r="BU204">
            <v>1042</v>
          </cell>
          <cell r="BV204">
            <v>0</v>
          </cell>
          <cell r="CL204">
            <v>1042</v>
          </cell>
          <cell r="CM204">
            <v>827</v>
          </cell>
          <cell r="DC204">
            <v>1042</v>
          </cell>
          <cell r="DD204">
            <v>0</v>
          </cell>
          <cell r="DT204">
            <v>1042</v>
          </cell>
          <cell r="DU204">
            <v>827</v>
          </cell>
          <cell r="EK204">
            <v>1042</v>
          </cell>
          <cell r="EL204">
            <v>0</v>
          </cell>
          <cell r="FA204">
            <v>1042</v>
          </cell>
          <cell r="FB204">
            <v>827</v>
          </cell>
          <cell r="FR204">
            <v>1042</v>
          </cell>
          <cell r="FS204">
            <v>0</v>
          </cell>
          <cell r="GI204">
            <v>1042</v>
          </cell>
          <cell r="GJ204">
            <v>827</v>
          </cell>
          <cell r="GZ204">
            <v>1042</v>
          </cell>
          <cell r="HA204">
            <v>0</v>
          </cell>
          <cell r="HQ204">
            <v>1042</v>
          </cell>
          <cell r="HR204">
            <v>0</v>
          </cell>
          <cell r="IH204">
            <v>1689.217391304348</v>
          </cell>
          <cell r="II204">
            <v>827</v>
          </cell>
          <cell r="IN204">
            <v>747.17021739130439</v>
          </cell>
          <cell r="IO204">
            <v>197.26826086956521</v>
          </cell>
          <cell r="IP204">
            <v>108.67930434782608</v>
          </cell>
          <cell r="IQ204">
            <v>199.24539130434783</v>
          </cell>
          <cell r="IS204">
            <v>40</v>
          </cell>
          <cell r="IT204">
            <v>100</v>
          </cell>
          <cell r="IU204">
            <v>50</v>
          </cell>
          <cell r="IV204">
            <v>0</v>
          </cell>
        </row>
        <row r="205">
          <cell r="T205">
            <v>1006</v>
          </cell>
          <cell r="AO205">
            <v>1703.2462179868969</v>
          </cell>
          <cell r="BD205">
            <v>1027</v>
          </cell>
          <cell r="BE205">
            <v>827</v>
          </cell>
          <cell r="BU205">
            <v>1027</v>
          </cell>
          <cell r="BV205">
            <v>0</v>
          </cell>
          <cell r="CL205">
            <v>1027</v>
          </cell>
          <cell r="CM205">
            <v>827</v>
          </cell>
          <cell r="DC205">
            <v>1027</v>
          </cell>
          <cell r="DD205">
            <v>0</v>
          </cell>
          <cell r="DT205">
            <v>1027</v>
          </cell>
          <cell r="DU205">
            <v>827</v>
          </cell>
          <cell r="EK205">
            <v>1027</v>
          </cell>
          <cell r="EL205">
            <v>0</v>
          </cell>
          <cell r="FA205">
            <v>1027</v>
          </cell>
          <cell r="FB205">
            <v>827</v>
          </cell>
          <cell r="FR205">
            <v>1027</v>
          </cell>
          <cell r="FS205">
            <v>0</v>
          </cell>
          <cell r="GI205">
            <v>1027</v>
          </cell>
          <cell r="GJ205">
            <v>827</v>
          </cell>
          <cell r="GZ205">
            <v>1027</v>
          </cell>
          <cell r="HA205">
            <v>0</v>
          </cell>
          <cell r="HQ205">
            <v>1027</v>
          </cell>
          <cell r="HR205">
            <v>0</v>
          </cell>
          <cell r="IH205">
            <v>1674.217391304348</v>
          </cell>
          <cell r="II205">
            <v>827</v>
          </cell>
          <cell r="IN205">
            <v>739.74521739130432</v>
          </cell>
          <cell r="IO205">
            <v>194.56826086956522</v>
          </cell>
          <cell r="IP205">
            <v>107.59930434782608</v>
          </cell>
          <cell r="IQ205">
            <v>197.26539130434784</v>
          </cell>
          <cell r="IS205">
            <v>40</v>
          </cell>
          <cell r="IT205">
            <v>100</v>
          </cell>
          <cell r="IU205">
            <v>50</v>
          </cell>
          <cell r="IV205">
            <v>0</v>
          </cell>
        </row>
        <row r="206">
          <cell r="T206">
            <v>1004</v>
          </cell>
          <cell r="AO206">
            <v>1090.4871947587851</v>
          </cell>
          <cell r="BD206">
            <v>725</v>
          </cell>
          <cell r="BE206">
            <v>540</v>
          </cell>
          <cell r="BU206">
            <v>725</v>
          </cell>
          <cell r="BV206">
            <v>0</v>
          </cell>
          <cell r="CL206">
            <v>725</v>
          </cell>
          <cell r="CM206">
            <v>540</v>
          </cell>
          <cell r="DC206">
            <v>725</v>
          </cell>
          <cell r="DD206">
            <v>0</v>
          </cell>
          <cell r="DT206">
            <v>725</v>
          </cell>
          <cell r="DU206">
            <v>540</v>
          </cell>
          <cell r="EK206">
            <v>725</v>
          </cell>
          <cell r="FA206">
            <v>725</v>
          </cell>
          <cell r="FB206">
            <v>540</v>
          </cell>
          <cell r="FR206">
            <v>725</v>
          </cell>
          <cell r="FS206">
            <v>0</v>
          </cell>
          <cell r="GI206">
            <v>725</v>
          </cell>
          <cell r="GJ206">
            <v>540</v>
          </cell>
          <cell r="GZ206">
            <v>725</v>
          </cell>
          <cell r="HA206">
            <v>0</v>
          </cell>
          <cell r="HQ206">
            <v>725</v>
          </cell>
          <cell r="HR206">
            <v>0</v>
          </cell>
          <cell r="IH206">
            <v>1147.608695652174</v>
          </cell>
          <cell r="IN206">
            <v>487.68260869565211</v>
          </cell>
          <cell r="IO206">
            <v>136.83913043478262</v>
          </cell>
          <cell r="IP206">
            <v>70.935652173913041</v>
          </cell>
          <cell r="IQ206">
            <v>130.04869565217393</v>
          </cell>
          <cell r="IS206">
            <v>40</v>
          </cell>
          <cell r="IT206">
            <v>100</v>
          </cell>
          <cell r="IU206">
            <v>50</v>
          </cell>
          <cell r="IV206">
            <v>0</v>
          </cell>
        </row>
        <row r="207">
          <cell r="T207">
            <v>1006</v>
          </cell>
          <cell r="AO207">
            <v>1826.1284097677189</v>
          </cell>
          <cell r="BD207">
            <v>1153</v>
          </cell>
          <cell r="BE207">
            <v>938</v>
          </cell>
          <cell r="BU207">
            <v>1153</v>
          </cell>
          <cell r="BV207">
            <v>0</v>
          </cell>
          <cell r="CL207">
            <v>1153</v>
          </cell>
          <cell r="CM207">
            <v>938</v>
          </cell>
          <cell r="DC207">
            <v>1153</v>
          </cell>
          <cell r="DD207">
            <v>0</v>
          </cell>
          <cell r="DT207">
            <v>1153</v>
          </cell>
          <cell r="DU207">
            <v>938</v>
          </cell>
          <cell r="EK207">
            <v>1153</v>
          </cell>
          <cell r="EL207">
            <v>0</v>
          </cell>
          <cell r="FA207">
            <v>1153</v>
          </cell>
          <cell r="FB207">
            <v>938</v>
          </cell>
          <cell r="FR207">
            <v>1153</v>
          </cell>
          <cell r="FS207">
            <v>0</v>
          </cell>
          <cell r="GI207">
            <v>1153</v>
          </cell>
          <cell r="GJ207">
            <v>938</v>
          </cell>
          <cell r="GZ207">
            <v>1153</v>
          </cell>
          <cell r="HA207">
            <v>0</v>
          </cell>
          <cell r="HQ207">
            <v>1153</v>
          </cell>
          <cell r="HR207">
            <v>0</v>
          </cell>
          <cell r="IH207">
            <v>1887.086956521739</v>
          </cell>
          <cell r="II207">
            <v>938</v>
          </cell>
          <cell r="IN207">
            <v>833.17108695652178</v>
          </cell>
          <cell r="IO207">
            <v>218.55130434782609</v>
          </cell>
          <cell r="IP207">
            <v>121.18852173913044</v>
          </cell>
          <cell r="IQ207">
            <v>222.17895652173914</v>
          </cell>
          <cell r="IS207">
            <v>40</v>
          </cell>
          <cell r="IT207">
            <v>100</v>
          </cell>
          <cell r="IU207">
            <v>50</v>
          </cell>
          <cell r="IV207">
            <v>0</v>
          </cell>
        </row>
        <row r="208">
          <cell r="T208">
            <v>1008</v>
          </cell>
          <cell r="BD208">
            <v>1042</v>
          </cell>
          <cell r="BE208">
            <v>827</v>
          </cell>
          <cell r="BU208">
            <v>1042</v>
          </cell>
          <cell r="BV208">
            <v>0</v>
          </cell>
          <cell r="CL208">
            <v>1042</v>
          </cell>
          <cell r="CM208">
            <v>827</v>
          </cell>
          <cell r="DC208">
            <v>1042</v>
          </cell>
          <cell r="DD208">
            <v>0</v>
          </cell>
          <cell r="DT208">
            <v>1042</v>
          </cell>
          <cell r="DU208">
            <v>827</v>
          </cell>
          <cell r="EK208">
            <v>1042</v>
          </cell>
          <cell r="EL208">
            <v>0</v>
          </cell>
          <cell r="FA208">
            <v>1042</v>
          </cell>
          <cell r="FB208">
            <v>827</v>
          </cell>
          <cell r="FR208">
            <v>1042</v>
          </cell>
          <cell r="FS208">
            <v>0</v>
          </cell>
          <cell r="GI208">
            <v>1042</v>
          </cell>
          <cell r="GJ208">
            <v>827</v>
          </cell>
          <cell r="GZ208">
            <v>1042</v>
          </cell>
          <cell r="HA208">
            <v>0</v>
          </cell>
          <cell r="HQ208">
            <v>1042</v>
          </cell>
          <cell r="HR208">
            <v>0</v>
          </cell>
          <cell r="IH208">
            <v>1635.2826086956522</v>
          </cell>
          <cell r="II208">
            <v>827</v>
          </cell>
          <cell r="IN208">
            <v>744.94540760869563</v>
          </cell>
          <cell r="IO208">
            <v>196.45923913043478</v>
          </cell>
          <cell r="IP208">
            <v>108.35569565217392</v>
          </cell>
          <cell r="IQ208">
            <v>198.65210869565217</v>
          </cell>
          <cell r="IS208">
            <v>40</v>
          </cell>
          <cell r="IT208">
            <v>100</v>
          </cell>
          <cell r="IU208">
            <v>50</v>
          </cell>
          <cell r="IV208">
            <v>0</v>
          </cell>
        </row>
        <row r="209">
          <cell r="T209">
            <v>1008</v>
          </cell>
          <cell r="BU209">
            <v>1042</v>
          </cell>
          <cell r="BV209">
            <v>0</v>
          </cell>
          <cell r="CL209">
            <v>1042</v>
          </cell>
          <cell r="CM209">
            <v>827</v>
          </cell>
          <cell r="DC209">
            <v>1042</v>
          </cell>
          <cell r="DD209">
            <v>0</v>
          </cell>
          <cell r="DT209">
            <v>1042</v>
          </cell>
          <cell r="DU209">
            <v>827</v>
          </cell>
          <cell r="EK209">
            <v>1042</v>
          </cell>
          <cell r="EL209">
            <v>0</v>
          </cell>
          <cell r="FA209">
            <v>1042</v>
          </cell>
          <cell r="FB209">
            <v>827</v>
          </cell>
          <cell r="FR209">
            <v>1042</v>
          </cell>
          <cell r="FS209">
            <v>0</v>
          </cell>
          <cell r="GI209">
            <v>1042</v>
          </cell>
          <cell r="GJ209">
            <v>827</v>
          </cell>
          <cell r="GZ209">
            <v>1042</v>
          </cell>
          <cell r="HA209">
            <v>0</v>
          </cell>
          <cell r="HQ209">
            <v>1042</v>
          </cell>
          <cell r="HR209">
            <v>0</v>
          </cell>
          <cell r="IH209">
            <v>1527.413043478261</v>
          </cell>
          <cell r="II209">
            <v>827</v>
          </cell>
          <cell r="IN209">
            <v>663.39953804347829</v>
          </cell>
          <cell r="IO209">
            <v>179.2111956521739</v>
          </cell>
          <cell r="IP209">
            <v>96.49447826086957</v>
          </cell>
          <cell r="IQ209">
            <v>176.90654347826086</v>
          </cell>
          <cell r="IS209">
            <v>40</v>
          </cell>
          <cell r="IT209">
            <v>100</v>
          </cell>
          <cell r="IU209">
            <v>50</v>
          </cell>
          <cell r="IV209">
            <v>0</v>
          </cell>
        </row>
        <row r="210">
          <cell r="T210">
            <v>1012</v>
          </cell>
          <cell r="BU210">
            <v>823</v>
          </cell>
          <cell r="BV210">
            <v>0</v>
          </cell>
          <cell r="CL210">
            <v>823</v>
          </cell>
          <cell r="CM210">
            <v>608</v>
          </cell>
          <cell r="DC210">
            <v>823</v>
          </cell>
          <cell r="DD210">
            <v>0</v>
          </cell>
          <cell r="DT210">
            <v>823</v>
          </cell>
          <cell r="DU210">
            <v>608</v>
          </cell>
          <cell r="EK210">
            <v>823</v>
          </cell>
          <cell r="EL210">
            <v>0</v>
          </cell>
          <cell r="FA210">
            <v>823</v>
          </cell>
          <cell r="FB210">
            <v>608</v>
          </cell>
          <cell r="FR210">
            <v>823</v>
          </cell>
          <cell r="FS210">
            <v>0</v>
          </cell>
          <cell r="GI210">
            <v>823</v>
          </cell>
          <cell r="GJ210">
            <v>608</v>
          </cell>
          <cell r="GZ210">
            <v>823</v>
          </cell>
          <cell r="HA210">
            <v>0</v>
          </cell>
          <cell r="HQ210">
            <v>823</v>
          </cell>
          <cell r="HR210">
            <v>0</v>
          </cell>
          <cell r="IH210">
            <v>1179.8695652173913</v>
          </cell>
          <cell r="II210">
            <v>608</v>
          </cell>
          <cell r="IN210">
            <v>513.55711956521736</v>
          </cell>
          <cell r="IO210">
            <v>141.14804347826086</v>
          </cell>
          <cell r="IP210">
            <v>74.699217391304359</v>
          </cell>
          <cell r="IQ210">
            <v>136.94856521739129</v>
          </cell>
          <cell r="IS210">
            <v>40</v>
          </cell>
          <cell r="IT210">
            <v>100</v>
          </cell>
          <cell r="IU210">
            <v>50</v>
          </cell>
          <cell r="IV210">
            <v>0</v>
          </cell>
        </row>
        <row r="212">
          <cell r="T212">
            <v>1006</v>
          </cell>
          <cell r="BU212">
            <v>1042</v>
          </cell>
          <cell r="BV212">
            <v>0</v>
          </cell>
          <cell r="CL212">
            <v>1042</v>
          </cell>
          <cell r="CM212">
            <v>827</v>
          </cell>
          <cell r="DC212">
            <v>1042</v>
          </cell>
          <cell r="DD212">
            <v>0</v>
          </cell>
          <cell r="DT212">
            <v>1042</v>
          </cell>
          <cell r="DU212">
            <v>827</v>
          </cell>
          <cell r="EK212">
            <v>1042</v>
          </cell>
          <cell r="EL212">
            <v>0</v>
          </cell>
          <cell r="FA212">
            <v>1042</v>
          </cell>
          <cell r="FB212">
            <v>827</v>
          </cell>
          <cell r="FR212">
            <v>1042</v>
          </cell>
          <cell r="FS212">
            <v>0</v>
          </cell>
          <cell r="GI212">
            <v>1042</v>
          </cell>
          <cell r="GJ212">
            <v>827</v>
          </cell>
          <cell r="GZ212">
            <v>1042</v>
          </cell>
          <cell r="HA212">
            <v>0</v>
          </cell>
          <cell r="HQ212">
            <v>1042</v>
          </cell>
          <cell r="HR212">
            <v>0</v>
          </cell>
          <cell r="IH212">
            <v>1527.413043478261</v>
          </cell>
          <cell r="II212">
            <v>827</v>
          </cell>
          <cell r="IN212">
            <v>663.39953804347829</v>
          </cell>
          <cell r="IO212">
            <v>179.2111956521739</v>
          </cell>
          <cell r="IP212">
            <v>96.49447826086957</v>
          </cell>
          <cell r="IQ212">
            <v>176.90654347826086</v>
          </cell>
          <cell r="IS212">
            <v>40</v>
          </cell>
          <cell r="IT212">
            <v>100</v>
          </cell>
          <cell r="IU212">
            <v>50</v>
          </cell>
          <cell r="IV212">
            <v>0</v>
          </cell>
        </row>
        <row r="213">
          <cell r="T213">
            <v>1006</v>
          </cell>
          <cell r="BU213">
            <v>1042</v>
          </cell>
          <cell r="BV213">
            <v>0</v>
          </cell>
          <cell r="CL213">
            <v>1042</v>
          </cell>
          <cell r="CM213">
            <v>827</v>
          </cell>
          <cell r="DC213">
            <v>1042</v>
          </cell>
          <cell r="DD213">
            <v>0</v>
          </cell>
          <cell r="DT213">
            <v>1042</v>
          </cell>
          <cell r="DU213">
            <v>827</v>
          </cell>
          <cell r="EK213">
            <v>1042</v>
          </cell>
          <cell r="EL213">
            <v>0</v>
          </cell>
          <cell r="FA213">
            <v>1042</v>
          </cell>
          <cell r="FB213">
            <v>827</v>
          </cell>
          <cell r="FR213">
            <v>1042</v>
          </cell>
          <cell r="FS213">
            <v>0</v>
          </cell>
          <cell r="GI213">
            <v>1042</v>
          </cell>
          <cell r="GJ213">
            <v>827</v>
          </cell>
          <cell r="GZ213">
            <v>1042</v>
          </cell>
          <cell r="HA213">
            <v>0</v>
          </cell>
          <cell r="HQ213">
            <v>1042</v>
          </cell>
          <cell r="HR213">
            <v>0</v>
          </cell>
          <cell r="IH213">
            <v>1527.413043478261</v>
          </cell>
          <cell r="II213">
            <v>827</v>
          </cell>
          <cell r="IN213">
            <v>663.39953804347829</v>
          </cell>
          <cell r="IO213">
            <v>179.2111956521739</v>
          </cell>
          <cell r="IP213">
            <v>96.49447826086957</v>
          </cell>
          <cell r="IQ213">
            <v>176.90654347826086</v>
          </cell>
          <cell r="IS213">
            <v>40</v>
          </cell>
          <cell r="IT213">
            <v>100</v>
          </cell>
          <cell r="IU213">
            <v>50</v>
          </cell>
          <cell r="IV213">
            <v>0</v>
          </cell>
        </row>
        <row r="214">
          <cell r="T214">
            <v>1006</v>
          </cell>
          <cell r="BU214">
            <v>1042</v>
          </cell>
          <cell r="BV214">
            <v>0</v>
          </cell>
          <cell r="CL214">
            <v>1042</v>
          </cell>
          <cell r="CM214">
            <v>827</v>
          </cell>
          <cell r="DC214">
            <v>1042</v>
          </cell>
          <cell r="DD214">
            <v>0</v>
          </cell>
          <cell r="DT214">
            <v>1042</v>
          </cell>
          <cell r="DU214">
            <v>827</v>
          </cell>
          <cell r="EK214">
            <v>1042</v>
          </cell>
          <cell r="EL214">
            <v>0</v>
          </cell>
          <cell r="FA214">
            <v>1042</v>
          </cell>
          <cell r="FB214">
            <v>827</v>
          </cell>
          <cell r="FR214">
            <v>1042</v>
          </cell>
          <cell r="FS214">
            <v>0</v>
          </cell>
          <cell r="GI214">
            <v>1042</v>
          </cell>
          <cell r="GJ214">
            <v>827</v>
          </cell>
          <cell r="GZ214">
            <v>1042</v>
          </cell>
          <cell r="HA214">
            <v>0</v>
          </cell>
          <cell r="HQ214">
            <v>1042</v>
          </cell>
          <cell r="HR214">
            <v>0</v>
          </cell>
          <cell r="IH214">
            <v>1527.413043478261</v>
          </cell>
          <cell r="II214">
            <v>827</v>
          </cell>
          <cell r="IN214">
            <v>663.39953804347829</v>
          </cell>
          <cell r="IO214">
            <v>179.2111956521739</v>
          </cell>
          <cell r="IP214">
            <v>96.49447826086957</v>
          </cell>
          <cell r="IQ214">
            <v>176.90654347826086</v>
          </cell>
          <cell r="IS214">
            <v>40</v>
          </cell>
          <cell r="IT214">
            <v>100</v>
          </cell>
          <cell r="IU214">
            <v>50</v>
          </cell>
          <cell r="IV214">
            <v>0</v>
          </cell>
        </row>
        <row r="215">
          <cell r="T215">
            <v>1006</v>
          </cell>
          <cell r="BU215">
            <v>694</v>
          </cell>
          <cell r="BV215">
            <v>0</v>
          </cell>
          <cell r="CL215">
            <v>694</v>
          </cell>
          <cell r="CM215">
            <v>509</v>
          </cell>
          <cell r="DC215">
            <v>694</v>
          </cell>
          <cell r="DD215">
            <v>0</v>
          </cell>
          <cell r="DT215">
            <v>694</v>
          </cell>
          <cell r="DU215">
            <v>509</v>
          </cell>
          <cell r="EK215">
            <v>694</v>
          </cell>
          <cell r="FA215">
            <v>694</v>
          </cell>
          <cell r="FB215">
            <v>509</v>
          </cell>
          <cell r="FR215">
            <v>694</v>
          </cell>
          <cell r="FS215">
            <v>0</v>
          </cell>
          <cell r="GI215">
            <v>694</v>
          </cell>
          <cell r="GJ215">
            <v>509</v>
          </cell>
          <cell r="GZ215">
            <v>694</v>
          </cell>
          <cell r="HA215">
            <v>0</v>
          </cell>
          <cell r="HQ215">
            <v>694</v>
          </cell>
          <cell r="HR215">
            <v>0</v>
          </cell>
          <cell r="IH215">
            <v>992.76086956521749</v>
          </cell>
          <cell r="IN215">
            <v>411.21138586956522</v>
          </cell>
          <cell r="IO215">
            <v>118.99141304347826</v>
          </cell>
          <cell r="IP215">
            <v>59.81256521739131</v>
          </cell>
          <cell r="IQ215">
            <v>109.65636956521739</v>
          </cell>
          <cell r="IS215">
            <v>40</v>
          </cell>
          <cell r="IT215">
            <v>100</v>
          </cell>
          <cell r="IU215">
            <v>50</v>
          </cell>
          <cell r="IV215">
            <v>0</v>
          </cell>
        </row>
        <row r="216">
          <cell r="T216">
            <v>1006</v>
          </cell>
          <cell r="BU216">
            <v>694</v>
          </cell>
          <cell r="BV216">
            <v>0</v>
          </cell>
          <cell r="CL216">
            <v>694</v>
          </cell>
          <cell r="CM216">
            <v>509</v>
          </cell>
          <cell r="DC216">
            <v>694</v>
          </cell>
          <cell r="DD216">
            <v>0</v>
          </cell>
          <cell r="DT216">
            <v>694</v>
          </cell>
          <cell r="DU216">
            <v>509</v>
          </cell>
          <cell r="EK216">
            <v>694</v>
          </cell>
          <cell r="FA216">
            <v>694</v>
          </cell>
          <cell r="FB216">
            <v>509</v>
          </cell>
          <cell r="FR216">
            <v>694</v>
          </cell>
          <cell r="FS216">
            <v>0</v>
          </cell>
          <cell r="GI216">
            <v>694</v>
          </cell>
          <cell r="GJ216">
            <v>509</v>
          </cell>
          <cell r="GZ216">
            <v>694</v>
          </cell>
          <cell r="HA216">
            <v>0</v>
          </cell>
          <cell r="HQ216">
            <v>694</v>
          </cell>
          <cell r="HR216">
            <v>0</v>
          </cell>
          <cell r="IH216">
            <v>992.76086956521749</v>
          </cell>
          <cell r="IN216">
            <v>411.21138586956522</v>
          </cell>
          <cell r="IO216">
            <v>118.99141304347826</v>
          </cell>
          <cell r="IP216">
            <v>59.81256521739131</v>
          </cell>
          <cell r="IQ216">
            <v>109.65636956521739</v>
          </cell>
          <cell r="IS216">
            <v>40</v>
          </cell>
          <cell r="IT216">
            <v>100</v>
          </cell>
          <cell r="IU216">
            <v>50</v>
          </cell>
          <cell r="IV216">
            <v>0</v>
          </cell>
        </row>
        <row r="217">
          <cell r="T217">
            <v>1006</v>
          </cell>
          <cell r="BU217">
            <v>694</v>
          </cell>
          <cell r="BV217">
            <v>0</v>
          </cell>
          <cell r="CL217">
            <v>694</v>
          </cell>
          <cell r="CM217">
            <v>509</v>
          </cell>
          <cell r="DC217">
            <v>694</v>
          </cell>
          <cell r="DD217">
            <v>0</v>
          </cell>
          <cell r="DT217">
            <v>694</v>
          </cell>
          <cell r="DU217">
            <v>509</v>
          </cell>
          <cell r="EK217">
            <v>694</v>
          </cell>
          <cell r="FA217">
            <v>694</v>
          </cell>
          <cell r="FB217">
            <v>509</v>
          </cell>
          <cell r="FR217">
            <v>694</v>
          </cell>
          <cell r="FS217">
            <v>0</v>
          </cell>
          <cell r="GI217">
            <v>694</v>
          </cell>
          <cell r="GJ217">
            <v>509</v>
          </cell>
          <cell r="GZ217">
            <v>694</v>
          </cell>
          <cell r="HA217">
            <v>0</v>
          </cell>
          <cell r="HQ217">
            <v>694</v>
          </cell>
          <cell r="HR217">
            <v>0</v>
          </cell>
          <cell r="IH217">
            <v>992.76086956521749</v>
          </cell>
          <cell r="IN217">
            <v>411.21138586956522</v>
          </cell>
          <cell r="IO217">
            <v>118.99141304347826</v>
          </cell>
          <cell r="IP217">
            <v>59.81256521739131</v>
          </cell>
          <cell r="IQ217">
            <v>109.65636956521739</v>
          </cell>
          <cell r="IS217">
            <v>40</v>
          </cell>
          <cell r="IT217">
            <v>100</v>
          </cell>
          <cell r="IU217">
            <v>50</v>
          </cell>
          <cell r="IV217">
            <v>0</v>
          </cell>
        </row>
        <row r="218">
          <cell r="T218">
            <v>1006</v>
          </cell>
          <cell r="BU218">
            <v>694</v>
          </cell>
          <cell r="BV218">
            <v>0</v>
          </cell>
          <cell r="CL218">
            <v>694</v>
          </cell>
          <cell r="CM218">
            <v>509</v>
          </cell>
          <cell r="DC218">
            <v>694</v>
          </cell>
          <cell r="DD218">
            <v>0</v>
          </cell>
          <cell r="DT218">
            <v>694</v>
          </cell>
          <cell r="DU218">
            <v>509</v>
          </cell>
          <cell r="EK218">
            <v>694</v>
          </cell>
          <cell r="FA218">
            <v>694</v>
          </cell>
          <cell r="FB218">
            <v>509</v>
          </cell>
          <cell r="FR218">
            <v>694</v>
          </cell>
          <cell r="FS218">
            <v>0</v>
          </cell>
          <cell r="GI218">
            <v>694</v>
          </cell>
          <cell r="GJ218">
            <v>509</v>
          </cell>
          <cell r="GZ218">
            <v>694</v>
          </cell>
          <cell r="HA218">
            <v>0</v>
          </cell>
          <cell r="HQ218">
            <v>694</v>
          </cell>
          <cell r="HR218">
            <v>0</v>
          </cell>
          <cell r="IH218">
            <v>992.76086956521749</v>
          </cell>
          <cell r="IN218">
            <v>411.21138586956522</v>
          </cell>
          <cell r="IO218">
            <v>118.99141304347826</v>
          </cell>
          <cell r="IP218">
            <v>59.81256521739131</v>
          </cell>
          <cell r="IQ218">
            <v>109.65636956521739</v>
          </cell>
          <cell r="IS218">
            <v>40</v>
          </cell>
          <cell r="IT218">
            <v>100</v>
          </cell>
          <cell r="IU218">
            <v>50</v>
          </cell>
          <cell r="IV218">
            <v>0</v>
          </cell>
        </row>
        <row r="219">
          <cell r="T219">
            <v>1006</v>
          </cell>
          <cell r="BU219">
            <v>694</v>
          </cell>
          <cell r="BV219">
            <v>0</v>
          </cell>
          <cell r="CL219">
            <v>694</v>
          </cell>
          <cell r="CM219">
            <v>509</v>
          </cell>
          <cell r="DC219">
            <v>694</v>
          </cell>
          <cell r="DD219">
            <v>0</v>
          </cell>
          <cell r="DT219">
            <v>694</v>
          </cell>
          <cell r="DU219">
            <v>509</v>
          </cell>
          <cell r="EK219">
            <v>694</v>
          </cell>
          <cell r="FA219">
            <v>694</v>
          </cell>
          <cell r="FB219">
            <v>509</v>
          </cell>
          <cell r="FR219">
            <v>694</v>
          </cell>
          <cell r="FS219">
            <v>0</v>
          </cell>
          <cell r="GI219">
            <v>694</v>
          </cell>
          <cell r="GJ219">
            <v>509</v>
          </cell>
          <cell r="GZ219">
            <v>694</v>
          </cell>
          <cell r="HA219">
            <v>0</v>
          </cell>
          <cell r="HQ219">
            <v>694</v>
          </cell>
          <cell r="HR219">
            <v>0</v>
          </cell>
          <cell r="IH219">
            <v>992.76086956521749</v>
          </cell>
          <cell r="IN219">
            <v>411.21138586956522</v>
          </cell>
          <cell r="IO219">
            <v>118.99141304347826</v>
          </cell>
          <cell r="IP219">
            <v>59.81256521739131</v>
          </cell>
          <cell r="IQ219">
            <v>109.65636956521739</v>
          </cell>
          <cell r="IS219">
            <v>40</v>
          </cell>
          <cell r="IT219">
            <v>100</v>
          </cell>
          <cell r="IU219">
            <v>50</v>
          </cell>
          <cell r="IV219">
            <v>0</v>
          </cell>
        </row>
        <row r="220">
          <cell r="T220">
            <v>1004</v>
          </cell>
          <cell r="BD220">
            <v>746</v>
          </cell>
          <cell r="BE220">
            <v>561</v>
          </cell>
          <cell r="BU220">
            <v>746</v>
          </cell>
          <cell r="BV220">
            <v>0</v>
          </cell>
          <cell r="CL220">
            <v>746</v>
          </cell>
          <cell r="CM220">
            <v>561</v>
          </cell>
          <cell r="DC220">
            <v>746</v>
          </cell>
          <cell r="DD220">
            <v>0</v>
          </cell>
          <cell r="DT220">
            <v>746</v>
          </cell>
          <cell r="DU220">
            <v>561</v>
          </cell>
          <cell r="EK220">
            <v>746</v>
          </cell>
          <cell r="FA220">
            <v>746</v>
          </cell>
          <cell r="FB220">
            <v>561</v>
          </cell>
          <cell r="FR220">
            <v>746</v>
          </cell>
          <cell r="FS220">
            <v>0</v>
          </cell>
          <cell r="GI220">
            <v>746</v>
          </cell>
          <cell r="GJ220">
            <v>561</v>
          </cell>
          <cell r="GZ220">
            <v>746</v>
          </cell>
          <cell r="HA220">
            <v>0</v>
          </cell>
          <cell r="HQ220">
            <v>746</v>
          </cell>
          <cell r="HR220">
            <v>0</v>
          </cell>
          <cell r="IH220">
            <v>1111.8695652173913</v>
          </cell>
          <cell r="IN220">
            <v>500.06836956521738</v>
          </cell>
          <cell r="IO220">
            <v>139.76804347826086</v>
          </cell>
          <cell r="IP220">
            <v>72.737217391304355</v>
          </cell>
          <cell r="IQ220">
            <v>133.35156521739128</v>
          </cell>
          <cell r="IS220">
            <v>40</v>
          </cell>
          <cell r="IT220">
            <v>100</v>
          </cell>
          <cell r="IU220">
            <v>50</v>
          </cell>
          <cell r="IV220">
            <v>0</v>
          </cell>
        </row>
        <row r="221">
          <cell r="T221">
            <v>1004</v>
          </cell>
          <cell r="BD221">
            <v>746</v>
          </cell>
          <cell r="BE221">
            <v>561</v>
          </cell>
          <cell r="BU221">
            <v>746</v>
          </cell>
          <cell r="BV221">
            <v>0</v>
          </cell>
          <cell r="CL221">
            <v>746</v>
          </cell>
          <cell r="CM221">
            <v>561</v>
          </cell>
          <cell r="DC221">
            <v>746</v>
          </cell>
          <cell r="DD221">
            <v>0</v>
          </cell>
          <cell r="DT221">
            <v>746</v>
          </cell>
          <cell r="DU221">
            <v>561</v>
          </cell>
          <cell r="EK221">
            <v>746</v>
          </cell>
          <cell r="FA221">
            <v>746</v>
          </cell>
          <cell r="FB221">
            <v>561</v>
          </cell>
          <cell r="FR221">
            <v>746</v>
          </cell>
          <cell r="FS221">
            <v>0</v>
          </cell>
          <cell r="GI221">
            <v>746</v>
          </cell>
          <cell r="GJ221">
            <v>561</v>
          </cell>
          <cell r="GZ221">
            <v>746</v>
          </cell>
          <cell r="HA221">
            <v>0</v>
          </cell>
          <cell r="HQ221">
            <v>746</v>
          </cell>
          <cell r="HR221">
            <v>0</v>
          </cell>
          <cell r="IH221">
            <v>1111.8695652173913</v>
          </cell>
          <cell r="IN221">
            <v>500.06836956521738</v>
          </cell>
          <cell r="IO221">
            <v>139.76804347826086</v>
          </cell>
          <cell r="IP221">
            <v>72.737217391304355</v>
          </cell>
          <cell r="IQ221">
            <v>133.35156521739128</v>
          </cell>
          <cell r="IS221">
            <v>40</v>
          </cell>
          <cell r="IT221">
            <v>100</v>
          </cell>
          <cell r="IU221">
            <v>50</v>
          </cell>
          <cell r="IV221">
            <v>0</v>
          </cell>
        </row>
        <row r="222">
          <cell r="T222">
            <v>1004</v>
          </cell>
          <cell r="BD222">
            <v>694</v>
          </cell>
          <cell r="BE222">
            <v>509</v>
          </cell>
          <cell r="BU222">
            <v>694</v>
          </cell>
          <cell r="BV222">
            <v>0</v>
          </cell>
          <cell r="CL222">
            <v>694</v>
          </cell>
          <cell r="CM222">
            <v>509</v>
          </cell>
          <cell r="DC222">
            <v>694</v>
          </cell>
          <cell r="DD222">
            <v>0</v>
          </cell>
          <cell r="DT222">
            <v>694</v>
          </cell>
          <cell r="DU222">
            <v>509</v>
          </cell>
          <cell r="EK222">
            <v>694</v>
          </cell>
          <cell r="FA222">
            <v>694</v>
          </cell>
          <cell r="FB222">
            <v>509</v>
          </cell>
          <cell r="FR222">
            <v>694</v>
          </cell>
          <cell r="FS222">
            <v>0</v>
          </cell>
          <cell r="GI222">
            <v>694</v>
          </cell>
          <cell r="GJ222">
            <v>509</v>
          </cell>
          <cell r="GZ222">
            <v>694</v>
          </cell>
          <cell r="HA222">
            <v>0</v>
          </cell>
          <cell r="HQ222">
            <v>694</v>
          </cell>
          <cell r="HR222">
            <v>0</v>
          </cell>
          <cell r="IH222">
            <v>1025.9565217391305</v>
          </cell>
          <cell r="IN222">
            <v>462.20445652173913</v>
          </cell>
          <cell r="IO222">
            <v>129.89934782608694</v>
          </cell>
          <cell r="IP222">
            <v>67.22973913043478</v>
          </cell>
          <cell r="IQ222">
            <v>123.25452173913044</v>
          </cell>
          <cell r="IS222">
            <v>40</v>
          </cell>
          <cell r="IT222">
            <v>100</v>
          </cell>
          <cell r="IU222">
            <v>50</v>
          </cell>
          <cell r="IV222">
            <v>0</v>
          </cell>
        </row>
        <row r="223">
          <cell r="T223">
            <v>1004</v>
          </cell>
          <cell r="FA223">
            <v>694</v>
          </cell>
          <cell r="FB223">
            <v>509</v>
          </cell>
          <cell r="FR223">
            <v>694</v>
          </cell>
          <cell r="FS223">
            <v>0</v>
          </cell>
          <cell r="GI223">
            <v>694</v>
          </cell>
          <cell r="GJ223">
            <v>509</v>
          </cell>
          <cell r="GZ223">
            <v>694</v>
          </cell>
          <cell r="HA223">
            <v>0</v>
          </cell>
          <cell r="HQ223">
            <v>694</v>
          </cell>
          <cell r="HR223">
            <v>0</v>
          </cell>
          <cell r="IH223">
            <v>826.78260869565224</v>
          </cell>
          <cell r="IN223">
            <v>219.23478260869564</v>
          </cell>
          <cell r="IO223">
            <v>64.451739130434774</v>
          </cell>
          <cell r="IP223">
            <v>31.888695652173912</v>
          </cell>
          <cell r="IQ223">
            <v>58.462608695652179</v>
          </cell>
          <cell r="IS223">
            <v>40</v>
          </cell>
          <cell r="IT223">
            <v>100</v>
          </cell>
          <cell r="IU223">
            <v>50</v>
          </cell>
          <cell r="IV223">
            <v>0</v>
          </cell>
        </row>
        <row r="224">
          <cell r="T224">
            <v>1004</v>
          </cell>
          <cell r="FA224">
            <v>694</v>
          </cell>
          <cell r="FB224">
            <v>509</v>
          </cell>
          <cell r="FR224">
            <v>694</v>
          </cell>
          <cell r="FS224">
            <v>0</v>
          </cell>
          <cell r="GI224">
            <v>694</v>
          </cell>
          <cell r="GJ224">
            <v>509</v>
          </cell>
          <cell r="GZ224">
            <v>694</v>
          </cell>
          <cell r="HA224">
            <v>0</v>
          </cell>
          <cell r="HQ224">
            <v>694</v>
          </cell>
          <cell r="HR224">
            <v>0</v>
          </cell>
          <cell r="IH224">
            <v>826.78260869565224</v>
          </cell>
          <cell r="IN224">
            <v>219.23478260869564</v>
          </cell>
          <cell r="IO224">
            <v>64.451739130434774</v>
          </cell>
          <cell r="IP224">
            <v>31.888695652173912</v>
          </cell>
          <cell r="IQ224">
            <v>58.462608695652179</v>
          </cell>
          <cell r="IS224">
            <v>40</v>
          </cell>
          <cell r="IT224">
            <v>100</v>
          </cell>
          <cell r="IU224">
            <v>50</v>
          </cell>
          <cell r="IV224">
            <v>0</v>
          </cell>
        </row>
        <row r="225">
          <cell r="T225">
            <v>1004</v>
          </cell>
          <cell r="FA225">
            <v>694</v>
          </cell>
          <cell r="FB225">
            <v>509</v>
          </cell>
          <cell r="FR225">
            <v>694</v>
          </cell>
          <cell r="FS225">
            <v>0</v>
          </cell>
          <cell r="GI225">
            <v>694</v>
          </cell>
          <cell r="GJ225">
            <v>509</v>
          </cell>
          <cell r="GZ225">
            <v>694</v>
          </cell>
          <cell r="HA225">
            <v>0</v>
          </cell>
          <cell r="HQ225">
            <v>694</v>
          </cell>
          <cell r="HR225">
            <v>0</v>
          </cell>
          <cell r="IH225">
            <v>826.78260869565224</v>
          </cell>
          <cell r="IN225">
            <v>219.23478260869564</v>
          </cell>
          <cell r="IO225">
            <v>64.451739130434774</v>
          </cell>
          <cell r="IP225">
            <v>31.888695652173912</v>
          </cell>
          <cell r="IQ225">
            <v>58.462608695652179</v>
          </cell>
          <cell r="IS225">
            <v>40</v>
          </cell>
          <cell r="IT225">
            <v>100</v>
          </cell>
          <cell r="IU225">
            <v>50</v>
          </cell>
          <cell r="IV225">
            <v>0</v>
          </cell>
        </row>
        <row r="226">
          <cell r="T226">
            <v>1005</v>
          </cell>
          <cell r="DC226">
            <v>1042</v>
          </cell>
          <cell r="DD226">
            <v>0</v>
          </cell>
          <cell r="DT226">
            <v>1042</v>
          </cell>
          <cell r="DU226">
            <v>827</v>
          </cell>
          <cell r="EK226">
            <v>1042</v>
          </cell>
          <cell r="EL226">
            <v>0</v>
          </cell>
          <cell r="FA226">
            <v>1042</v>
          </cell>
          <cell r="FB226">
            <v>827</v>
          </cell>
          <cell r="FR226">
            <v>1042</v>
          </cell>
          <cell r="FS226">
            <v>0</v>
          </cell>
          <cell r="GI226">
            <v>1042</v>
          </cell>
          <cell r="GJ226">
            <v>827</v>
          </cell>
          <cell r="GZ226">
            <v>1042</v>
          </cell>
          <cell r="HA226">
            <v>0</v>
          </cell>
          <cell r="HQ226">
            <v>1042</v>
          </cell>
          <cell r="HR226">
            <v>0</v>
          </cell>
          <cell r="IH226">
            <v>1419.5434782608695</v>
          </cell>
          <cell r="II226">
            <v>827</v>
          </cell>
          <cell r="IN226">
            <v>538.87116847826087</v>
          </cell>
          <cell r="IO226">
            <v>146.33315217391305</v>
          </cell>
          <cell r="IP226">
            <v>78.38126086956521</v>
          </cell>
          <cell r="IQ226">
            <v>143.69897826086958</v>
          </cell>
          <cell r="IS226">
            <v>40</v>
          </cell>
          <cell r="IT226">
            <v>100</v>
          </cell>
          <cell r="IU226">
            <v>50</v>
          </cell>
          <cell r="IV226">
            <v>0</v>
          </cell>
        </row>
        <row r="227">
          <cell r="T227">
            <v>1005</v>
          </cell>
          <cell r="DC227">
            <v>1042</v>
          </cell>
          <cell r="DD227">
            <v>0</v>
          </cell>
          <cell r="DT227">
            <v>1042</v>
          </cell>
          <cell r="DU227">
            <v>827</v>
          </cell>
          <cell r="EK227">
            <v>1042</v>
          </cell>
          <cell r="EL227">
            <v>0</v>
          </cell>
          <cell r="FA227">
            <v>1042</v>
          </cell>
          <cell r="FB227">
            <v>827</v>
          </cell>
          <cell r="FR227">
            <v>1042</v>
          </cell>
          <cell r="FS227">
            <v>0</v>
          </cell>
          <cell r="GI227">
            <v>1042</v>
          </cell>
          <cell r="GJ227">
            <v>827</v>
          </cell>
          <cell r="GZ227">
            <v>1042</v>
          </cell>
          <cell r="HA227">
            <v>0</v>
          </cell>
          <cell r="HQ227">
            <v>1042</v>
          </cell>
          <cell r="HR227">
            <v>0</v>
          </cell>
          <cell r="IH227">
            <v>1419.5434782608695</v>
          </cell>
          <cell r="II227">
            <v>827</v>
          </cell>
          <cell r="IN227">
            <v>538.87116847826087</v>
          </cell>
          <cell r="IO227">
            <v>146.33315217391305</v>
          </cell>
          <cell r="IP227">
            <v>78.38126086956521</v>
          </cell>
          <cell r="IQ227">
            <v>143.69897826086958</v>
          </cell>
          <cell r="IS227">
            <v>40</v>
          </cell>
          <cell r="IT227">
            <v>100</v>
          </cell>
          <cell r="IU227">
            <v>50</v>
          </cell>
          <cell r="IV227">
            <v>0</v>
          </cell>
        </row>
        <row r="228">
          <cell r="T228">
            <v>1005</v>
          </cell>
          <cell r="BU228">
            <v>694</v>
          </cell>
          <cell r="BV228">
            <v>0</v>
          </cell>
          <cell r="CL228">
            <v>694</v>
          </cell>
          <cell r="CM228">
            <v>509</v>
          </cell>
          <cell r="DC228">
            <v>694</v>
          </cell>
          <cell r="DD228">
            <v>0</v>
          </cell>
          <cell r="DT228">
            <v>694</v>
          </cell>
          <cell r="DU228">
            <v>509</v>
          </cell>
          <cell r="EK228">
            <v>694</v>
          </cell>
          <cell r="FA228">
            <v>694</v>
          </cell>
          <cell r="FB228">
            <v>509</v>
          </cell>
          <cell r="FR228">
            <v>694</v>
          </cell>
          <cell r="FS228">
            <v>0</v>
          </cell>
          <cell r="GI228">
            <v>694</v>
          </cell>
          <cell r="GJ228">
            <v>509</v>
          </cell>
          <cell r="GZ228">
            <v>694</v>
          </cell>
          <cell r="HA228">
            <v>0</v>
          </cell>
          <cell r="HQ228">
            <v>694</v>
          </cell>
          <cell r="HR228">
            <v>0</v>
          </cell>
          <cell r="IH228">
            <v>992.76086956521749</v>
          </cell>
          <cell r="IN228">
            <v>411.21138586956522</v>
          </cell>
          <cell r="IO228">
            <v>118.99141304347826</v>
          </cell>
          <cell r="IP228">
            <v>59.81256521739131</v>
          </cell>
          <cell r="IQ228">
            <v>109.65636956521739</v>
          </cell>
          <cell r="IS228">
            <v>40</v>
          </cell>
          <cell r="IT228">
            <v>100</v>
          </cell>
          <cell r="IU228">
            <v>50</v>
          </cell>
          <cell r="IV228">
            <v>0</v>
          </cell>
        </row>
        <row r="229">
          <cell r="T229">
            <v>1011</v>
          </cell>
          <cell r="BU229">
            <v>907</v>
          </cell>
          <cell r="BV229">
            <v>0</v>
          </cell>
          <cell r="CL229">
            <v>907</v>
          </cell>
          <cell r="CM229">
            <v>692</v>
          </cell>
          <cell r="DC229">
            <v>907</v>
          </cell>
          <cell r="DD229">
            <v>0</v>
          </cell>
          <cell r="DT229">
            <v>907</v>
          </cell>
          <cell r="DU229">
            <v>692</v>
          </cell>
          <cell r="EK229">
            <v>907</v>
          </cell>
          <cell r="EL229">
            <v>0</v>
          </cell>
          <cell r="FA229">
            <v>907</v>
          </cell>
          <cell r="FB229">
            <v>692</v>
          </cell>
          <cell r="FR229">
            <v>907</v>
          </cell>
          <cell r="FS229">
            <v>0</v>
          </cell>
          <cell r="GI229">
            <v>907</v>
          </cell>
          <cell r="GJ229">
            <v>692</v>
          </cell>
          <cell r="GZ229">
            <v>907</v>
          </cell>
          <cell r="HA229">
            <v>0</v>
          </cell>
          <cell r="HQ229">
            <v>907</v>
          </cell>
          <cell r="HR229">
            <v>0</v>
          </cell>
          <cell r="IH229">
            <v>1313.1739130434783</v>
          </cell>
          <cell r="II229">
            <v>692</v>
          </cell>
          <cell r="IN229">
            <v>571.03092391304347</v>
          </cell>
          <cell r="IO229">
            <v>155.74760869565216</v>
          </cell>
          <cell r="IP229">
            <v>83.059043478260861</v>
          </cell>
          <cell r="IQ229">
            <v>152.27491304347828</v>
          </cell>
          <cell r="IS229">
            <v>40</v>
          </cell>
          <cell r="IT229">
            <v>100</v>
          </cell>
          <cell r="IU229">
            <v>50</v>
          </cell>
          <cell r="IV229">
            <v>0</v>
          </cell>
        </row>
        <row r="230">
          <cell r="T230">
            <v>1011</v>
          </cell>
          <cell r="BU230">
            <v>907</v>
          </cell>
          <cell r="BV230">
            <v>0</v>
          </cell>
          <cell r="CL230">
            <v>907</v>
          </cell>
          <cell r="CM230">
            <v>692</v>
          </cell>
          <cell r="DC230">
            <v>907</v>
          </cell>
          <cell r="DD230">
            <v>0</v>
          </cell>
          <cell r="DT230">
            <v>907</v>
          </cell>
          <cell r="DU230">
            <v>692</v>
          </cell>
          <cell r="EK230">
            <v>907</v>
          </cell>
          <cell r="EL230">
            <v>0</v>
          </cell>
          <cell r="FA230">
            <v>907</v>
          </cell>
          <cell r="FB230">
            <v>692</v>
          </cell>
          <cell r="FR230">
            <v>907</v>
          </cell>
          <cell r="FS230">
            <v>0</v>
          </cell>
          <cell r="GI230">
            <v>907</v>
          </cell>
          <cell r="GJ230">
            <v>692</v>
          </cell>
          <cell r="GZ230">
            <v>907</v>
          </cell>
          <cell r="HA230">
            <v>0</v>
          </cell>
          <cell r="HQ230">
            <v>907</v>
          </cell>
          <cell r="HR230">
            <v>0</v>
          </cell>
          <cell r="IH230">
            <v>1313.1739130434783</v>
          </cell>
          <cell r="II230">
            <v>692</v>
          </cell>
          <cell r="IN230">
            <v>571.03092391304347</v>
          </cell>
          <cell r="IO230">
            <v>155.74760869565216</v>
          </cell>
          <cell r="IP230">
            <v>83.059043478260861</v>
          </cell>
          <cell r="IQ230">
            <v>152.27491304347828</v>
          </cell>
          <cell r="IS230">
            <v>40</v>
          </cell>
          <cell r="IT230">
            <v>100</v>
          </cell>
          <cell r="IU230">
            <v>50</v>
          </cell>
          <cell r="IV230">
            <v>0</v>
          </cell>
        </row>
        <row r="231">
          <cell r="T231">
            <v>1011</v>
          </cell>
          <cell r="BU231">
            <v>1042</v>
          </cell>
          <cell r="BV231">
            <v>0</v>
          </cell>
          <cell r="CL231">
            <v>1042</v>
          </cell>
          <cell r="CM231">
            <v>827</v>
          </cell>
          <cell r="DC231">
            <v>1042</v>
          </cell>
          <cell r="DD231">
            <v>0</v>
          </cell>
          <cell r="DT231">
            <v>1042</v>
          </cell>
          <cell r="DU231">
            <v>827</v>
          </cell>
          <cell r="EK231">
            <v>1042</v>
          </cell>
          <cell r="EL231">
            <v>0</v>
          </cell>
          <cell r="FA231">
            <v>1042</v>
          </cell>
          <cell r="FB231">
            <v>827</v>
          </cell>
          <cell r="FR231">
            <v>1042</v>
          </cell>
          <cell r="FS231">
            <v>0</v>
          </cell>
          <cell r="GI231">
            <v>1042</v>
          </cell>
          <cell r="GJ231">
            <v>827</v>
          </cell>
          <cell r="GZ231">
            <v>1042</v>
          </cell>
          <cell r="HA231">
            <v>0</v>
          </cell>
          <cell r="HQ231">
            <v>1042</v>
          </cell>
          <cell r="HR231">
            <v>0</v>
          </cell>
          <cell r="IH231">
            <v>1527.413043478261</v>
          </cell>
          <cell r="II231">
            <v>827</v>
          </cell>
          <cell r="IN231">
            <v>663.39953804347829</v>
          </cell>
          <cell r="IO231">
            <v>179.2111956521739</v>
          </cell>
          <cell r="IP231">
            <v>96.49447826086957</v>
          </cell>
          <cell r="IQ231">
            <v>176.90654347826086</v>
          </cell>
          <cell r="IS231">
            <v>40</v>
          </cell>
          <cell r="IT231">
            <v>100</v>
          </cell>
          <cell r="IU231">
            <v>50</v>
          </cell>
          <cell r="IV231">
            <v>0</v>
          </cell>
        </row>
        <row r="232">
          <cell r="T232">
            <v>1008</v>
          </cell>
          <cell r="BU232">
            <v>1042</v>
          </cell>
          <cell r="BV232">
            <v>0</v>
          </cell>
          <cell r="CL232">
            <v>1042</v>
          </cell>
          <cell r="CM232">
            <v>827</v>
          </cell>
          <cell r="DC232">
            <v>1042</v>
          </cell>
          <cell r="DD232">
            <v>0</v>
          </cell>
          <cell r="DT232">
            <v>1042</v>
          </cell>
          <cell r="DU232">
            <v>827</v>
          </cell>
          <cell r="EK232">
            <v>1042</v>
          </cell>
          <cell r="EL232">
            <v>0</v>
          </cell>
          <cell r="FA232">
            <v>1042</v>
          </cell>
          <cell r="FB232">
            <v>827</v>
          </cell>
          <cell r="FR232">
            <v>1042</v>
          </cell>
          <cell r="FS232">
            <v>0</v>
          </cell>
          <cell r="GI232">
            <v>1042</v>
          </cell>
          <cell r="GJ232">
            <v>827</v>
          </cell>
          <cell r="GZ232">
            <v>1042</v>
          </cell>
          <cell r="HA232">
            <v>0</v>
          </cell>
          <cell r="HQ232">
            <v>1042</v>
          </cell>
          <cell r="HR232">
            <v>0</v>
          </cell>
          <cell r="IH232">
            <v>1527.413043478261</v>
          </cell>
          <cell r="II232">
            <v>827</v>
          </cell>
          <cell r="IN232">
            <v>663.39953804347829</v>
          </cell>
          <cell r="IO232">
            <v>179.2111956521739</v>
          </cell>
          <cell r="IP232">
            <v>96.49447826086957</v>
          </cell>
          <cell r="IQ232">
            <v>176.90654347826086</v>
          </cell>
          <cell r="IS232">
            <v>40</v>
          </cell>
          <cell r="IT232">
            <v>100</v>
          </cell>
          <cell r="IU232">
            <v>50</v>
          </cell>
          <cell r="IV232">
            <v>0</v>
          </cell>
        </row>
        <row r="233">
          <cell r="T233">
            <v>1008</v>
          </cell>
          <cell r="DC233">
            <v>907</v>
          </cell>
          <cell r="DD233">
            <v>0</v>
          </cell>
          <cell r="DT233">
            <v>907</v>
          </cell>
          <cell r="DU233">
            <v>692</v>
          </cell>
          <cell r="EK233">
            <v>907</v>
          </cell>
          <cell r="EL233">
            <v>0</v>
          </cell>
          <cell r="FA233">
            <v>907</v>
          </cell>
          <cell r="FB233">
            <v>692</v>
          </cell>
          <cell r="FR233">
            <v>907</v>
          </cell>
          <cell r="FS233">
            <v>0</v>
          </cell>
          <cell r="GI233">
            <v>907</v>
          </cell>
          <cell r="GJ233">
            <v>692</v>
          </cell>
          <cell r="GZ233">
            <v>907</v>
          </cell>
          <cell r="HA233">
            <v>0</v>
          </cell>
          <cell r="HQ233">
            <v>907</v>
          </cell>
          <cell r="HR233">
            <v>0</v>
          </cell>
          <cell r="IH233">
            <v>1313.1739130434783</v>
          </cell>
          <cell r="II233">
            <v>692</v>
          </cell>
          <cell r="IN233">
            <v>467.65842391304341</v>
          </cell>
          <cell r="IO233">
            <v>128.53760869565215</v>
          </cell>
          <cell r="IP233">
            <v>68.02304347826086</v>
          </cell>
          <cell r="IQ233">
            <v>124.70891304347826</v>
          </cell>
          <cell r="IS233">
            <v>40</v>
          </cell>
          <cell r="IT233">
            <v>100</v>
          </cell>
          <cell r="IU233">
            <v>50</v>
          </cell>
          <cell r="IV233">
            <v>0</v>
          </cell>
        </row>
        <row r="234">
          <cell r="T234">
            <v>1008</v>
          </cell>
          <cell r="DC234">
            <v>907</v>
          </cell>
          <cell r="DD234">
            <v>0</v>
          </cell>
          <cell r="DT234">
            <v>907</v>
          </cell>
          <cell r="DU234">
            <v>692</v>
          </cell>
          <cell r="EK234">
            <v>907</v>
          </cell>
          <cell r="EL234">
            <v>0</v>
          </cell>
          <cell r="FA234">
            <v>907</v>
          </cell>
          <cell r="FB234">
            <v>692</v>
          </cell>
          <cell r="FR234">
            <v>907</v>
          </cell>
          <cell r="FS234">
            <v>0</v>
          </cell>
          <cell r="GI234">
            <v>907</v>
          </cell>
          <cell r="GJ234">
            <v>692</v>
          </cell>
          <cell r="GZ234">
            <v>907</v>
          </cell>
          <cell r="HA234">
            <v>0</v>
          </cell>
          <cell r="HQ234">
            <v>907</v>
          </cell>
          <cell r="HR234">
            <v>0</v>
          </cell>
          <cell r="IH234">
            <v>1222.913043478261</v>
          </cell>
          <cell r="II234">
            <v>692</v>
          </cell>
          <cell r="IN234">
            <v>463.93516304347816</v>
          </cell>
          <cell r="IO234">
            <v>127.1836956521739</v>
          </cell>
          <cell r="IP234">
            <v>67.481478260869565</v>
          </cell>
          <cell r="IQ234">
            <v>123.71604347826086</v>
          </cell>
          <cell r="IS234">
            <v>40</v>
          </cell>
          <cell r="IT234">
            <v>100</v>
          </cell>
          <cell r="IU234">
            <v>50</v>
          </cell>
          <cell r="IV234">
            <v>0</v>
          </cell>
        </row>
        <row r="235">
          <cell r="T235">
            <v>1008</v>
          </cell>
          <cell r="DC235">
            <v>694</v>
          </cell>
          <cell r="DD235">
            <v>0</v>
          </cell>
          <cell r="DT235">
            <v>694</v>
          </cell>
          <cell r="DU235">
            <v>509</v>
          </cell>
          <cell r="EK235">
            <v>694</v>
          </cell>
          <cell r="FA235">
            <v>694</v>
          </cell>
          <cell r="FB235">
            <v>509</v>
          </cell>
          <cell r="FR235">
            <v>694</v>
          </cell>
          <cell r="FS235">
            <v>0</v>
          </cell>
          <cell r="GI235">
            <v>694</v>
          </cell>
          <cell r="GJ235">
            <v>509</v>
          </cell>
          <cell r="GZ235">
            <v>694</v>
          </cell>
          <cell r="HA235">
            <v>0</v>
          </cell>
          <cell r="HQ235">
            <v>694</v>
          </cell>
          <cell r="HR235">
            <v>0</v>
          </cell>
          <cell r="IH235">
            <v>926.36956521739125</v>
          </cell>
          <cell r="IN235">
            <v>330.22149456521737</v>
          </cell>
          <cell r="IO235">
            <v>97.175543478260863</v>
          </cell>
          <cell r="IP235">
            <v>48.032217391304343</v>
          </cell>
          <cell r="IQ235">
            <v>88.059065217391293</v>
          </cell>
          <cell r="IS235">
            <v>40</v>
          </cell>
          <cell r="IT235">
            <v>100</v>
          </cell>
          <cell r="IU235">
            <v>50</v>
          </cell>
          <cell r="IV235">
            <v>0</v>
          </cell>
        </row>
        <row r="236">
          <cell r="T236">
            <v>1010</v>
          </cell>
          <cell r="BU236">
            <v>1810</v>
          </cell>
          <cell r="BV236">
            <v>0</v>
          </cell>
          <cell r="CL236">
            <v>1810</v>
          </cell>
          <cell r="CM236">
            <v>1495</v>
          </cell>
          <cell r="DC236">
            <v>1810</v>
          </cell>
          <cell r="DD236">
            <v>0</v>
          </cell>
          <cell r="DT236">
            <v>1810</v>
          </cell>
          <cell r="DU236">
            <v>1495</v>
          </cell>
          <cell r="EK236">
            <v>1810</v>
          </cell>
          <cell r="EL236">
            <v>0</v>
          </cell>
          <cell r="FA236">
            <v>1810</v>
          </cell>
          <cell r="FB236">
            <v>1495</v>
          </cell>
          <cell r="FR236">
            <v>1810</v>
          </cell>
          <cell r="FS236">
            <v>0</v>
          </cell>
          <cell r="GI236">
            <v>1810</v>
          </cell>
          <cell r="GJ236">
            <v>1495</v>
          </cell>
          <cell r="GZ236">
            <v>1810</v>
          </cell>
          <cell r="HA236">
            <v>0</v>
          </cell>
          <cell r="HQ236">
            <v>1810</v>
          </cell>
          <cell r="HR236">
            <v>0</v>
          </cell>
          <cell r="IH236">
            <v>2687.5</v>
          </cell>
          <cell r="II236">
            <v>1495</v>
          </cell>
          <cell r="IN236">
            <v>1165.828125</v>
          </cell>
          <cell r="IO236">
            <v>311.8125</v>
          </cell>
          <cell r="IP236">
            <v>169.57499999999999</v>
          </cell>
          <cell r="IQ236">
            <v>310.88749999999999</v>
          </cell>
          <cell r="IS236">
            <v>40</v>
          </cell>
          <cell r="IT236">
            <v>100</v>
          </cell>
          <cell r="IU236">
            <v>50</v>
          </cell>
          <cell r="IV236">
            <v>0</v>
          </cell>
        </row>
        <row r="237">
          <cell r="T237">
            <v>1010</v>
          </cell>
          <cell r="BU237">
            <v>1579</v>
          </cell>
          <cell r="BV237">
            <v>0</v>
          </cell>
          <cell r="CL237">
            <v>1579</v>
          </cell>
          <cell r="CM237">
            <v>1364</v>
          </cell>
          <cell r="DC237">
            <v>1579</v>
          </cell>
          <cell r="DD237">
            <v>0</v>
          </cell>
          <cell r="DT237">
            <v>1579</v>
          </cell>
          <cell r="DU237">
            <v>1364</v>
          </cell>
          <cell r="EK237">
            <v>1579</v>
          </cell>
          <cell r="EL237">
            <v>0</v>
          </cell>
          <cell r="FA237">
            <v>1579</v>
          </cell>
          <cell r="FB237">
            <v>1364</v>
          </cell>
          <cell r="FR237">
            <v>1579</v>
          </cell>
          <cell r="FS237">
            <v>0</v>
          </cell>
          <cell r="GI237">
            <v>1579</v>
          </cell>
          <cell r="GJ237">
            <v>1364</v>
          </cell>
          <cell r="GZ237">
            <v>1579</v>
          </cell>
          <cell r="HA237">
            <v>0</v>
          </cell>
          <cell r="HQ237">
            <v>1579</v>
          </cell>
          <cell r="HR237">
            <v>0</v>
          </cell>
          <cell r="IH237">
            <v>2379.608695652174</v>
          </cell>
          <cell r="II237">
            <v>1364</v>
          </cell>
          <cell r="IN237">
            <v>1030.8213586956522</v>
          </cell>
          <cell r="IO237">
            <v>272.54413043478263</v>
          </cell>
          <cell r="IP237">
            <v>149.93765217391305</v>
          </cell>
          <cell r="IQ237">
            <v>274.88569565217392</v>
          </cell>
          <cell r="IS237">
            <v>40</v>
          </cell>
          <cell r="IT237">
            <v>100</v>
          </cell>
          <cell r="IU237">
            <v>50</v>
          </cell>
          <cell r="IV237">
            <v>0</v>
          </cell>
        </row>
        <row r="238">
          <cell r="T238">
            <v>1010</v>
          </cell>
          <cell r="FA238">
            <v>1579</v>
          </cell>
          <cell r="FB238">
            <v>1364</v>
          </cell>
          <cell r="FR238">
            <v>1579</v>
          </cell>
          <cell r="FS238">
            <v>0</v>
          </cell>
          <cell r="GI238">
            <v>1579</v>
          </cell>
          <cell r="GJ238">
            <v>1364</v>
          </cell>
          <cell r="GZ238">
            <v>1579</v>
          </cell>
          <cell r="HA238">
            <v>0</v>
          </cell>
          <cell r="HQ238">
            <v>1579</v>
          </cell>
          <cell r="HR238">
            <v>0</v>
          </cell>
          <cell r="IH238">
            <v>1934.8260869565217</v>
          </cell>
          <cell r="II238">
            <v>1364</v>
          </cell>
          <cell r="IN238">
            <v>574.27532608695651</v>
          </cell>
          <cell r="IO238">
            <v>147.44739130434783</v>
          </cell>
          <cell r="IP238">
            <v>83.530956521739142</v>
          </cell>
          <cell r="IQ238">
            <v>153.14008695652174</v>
          </cell>
          <cell r="IS238">
            <v>40</v>
          </cell>
          <cell r="IT238">
            <v>100</v>
          </cell>
          <cell r="IU238">
            <v>50</v>
          </cell>
          <cell r="IV238">
            <v>0</v>
          </cell>
        </row>
        <row r="239">
          <cell r="T239">
            <v>1010</v>
          </cell>
          <cell r="CL239">
            <v>1371</v>
          </cell>
          <cell r="CM239">
            <v>1156</v>
          </cell>
          <cell r="DC239">
            <v>1371</v>
          </cell>
          <cell r="DD239">
            <v>0</v>
          </cell>
          <cell r="DT239">
            <v>1371</v>
          </cell>
          <cell r="DU239">
            <v>1156</v>
          </cell>
          <cell r="EK239">
            <v>1371</v>
          </cell>
          <cell r="EL239">
            <v>0</v>
          </cell>
          <cell r="FA239">
            <v>1371</v>
          </cell>
          <cell r="FB239">
            <v>1156</v>
          </cell>
          <cell r="FR239">
            <v>1371</v>
          </cell>
          <cell r="FS239">
            <v>0</v>
          </cell>
          <cell r="GI239">
            <v>1371</v>
          </cell>
          <cell r="GJ239">
            <v>1156</v>
          </cell>
          <cell r="GZ239">
            <v>1371</v>
          </cell>
          <cell r="HA239">
            <v>0</v>
          </cell>
          <cell r="HQ239">
            <v>1371</v>
          </cell>
          <cell r="HR239">
            <v>0</v>
          </cell>
          <cell r="IH239">
            <v>1974.1304347826087</v>
          </cell>
          <cell r="II239">
            <v>1156</v>
          </cell>
          <cell r="IN239">
            <v>828.84163043478247</v>
          </cell>
          <cell r="IO239">
            <v>214.69695652173911</v>
          </cell>
          <cell r="IP239">
            <v>120.55878260869565</v>
          </cell>
          <cell r="IQ239">
            <v>221.02443478260869</v>
          </cell>
          <cell r="IS239">
            <v>40</v>
          </cell>
          <cell r="IT239">
            <v>100</v>
          </cell>
          <cell r="IU239">
            <v>50</v>
          </cell>
          <cell r="IV239">
            <v>0</v>
          </cell>
        </row>
        <row r="240">
          <cell r="T240">
            <v>1010</v>
          </cell>
          <cell r="BU240">
            <v>1042</v>
          </cell>
          <cell r="BV240">
            <v>0</v>
          </cell>
          <cell r="CL240">
            <v>1042</v>
          </cell>
          <cell r="CM240">
            <v>827</v>
          </cell>
          <cell r="DC240">
            <v>1042</v>
          </cell>
          <cell r="DD240">
            <v>0</v>
          </cell>
          <cell r="DT240">
            <v>1042</v>
          </cell>
          <cell r="DU240">
            <v>827</v>
          </cell>
          <cell r="EK240">
            <v>1042</v>
          </cell>
          <cell r="EL240">
            <v>0</v>
          </cell>
          <cell r="FA240">
            <v>1042</v>
          </cell>
          <cell r="FB240">
            <v>827</v>
          </cell>
          <cell r="FR240">
            <v>1042</v>
          </cell>
          <cell r="FS240">
            <v>0</v>
          </cell>
          <cell r="GI240">
            <v>1042</v>
          </cell>
          <cell r="GJ240">
            <v>827</v>
          </cell>
          <cell r="GZ240">
            <v>1042</v>
          </cell>
          <cell r="HA240">
            <v>0</v>
          </cell>
          <cell r="HQ240">
            <v>1042</v>
          </cell>
          <cell r="HR240">
            <v>0</v>
          </cell>
          <cell r="IH240">
            <v>1527.413043478261</v>
          </cell>
          <cell r="II240">
            <v>827</v>
          </cell>
          <cell r="IN240">
            <v>663.39953804347829</v>
          </cell>
          <cell r="IO240">
            <v>179.2111956521739</v>
          </cell>
          <cell r="IP240">
            <v>96.49447826086957</v>
          </cell>
          <cell r="IQ240">
            <v>176.90654347826086</v>
          </cell>
          <cell r="IS240">
            <v>40</v>
          </cell>
          <cell r="IT240">
            <v>100</v>
          </cell>
          <cell r="IU240">
            <v>50</v>
          </cell>
          <cell r="IV240">
            <v>0</v>
          </cell>
        </row>
        <row r="241">
          <cell r="T241">
            <v>1010</v>
          </cell>
          <cell r="BU241">
            <v>1042</v>
          </cell>
          <cell r="BV241">
            <v>0</v>
          </cell>
          <cell r="CL241">
            <v>1042</v>
          </cell>
          <cell r="CM241">
            <v>827</v>
          </cell>
          <cell r="DC241">
            <v>1042</v>
          </cell>
          <cell r="DD241">
            <v>0</v>
          </cell>
          <cell r="DT241">
            <v>1042</v>
          </cell>
          <cell r="DU241">
            <v>827</v>
          </cell>
          <cell r="EK241">
            <v>1042</v>
          </cell>
          <cell r="EL241">
            <v>0</v>
          </cell>
          <cell r="FA241">
            <v>1042</v>
          </cell>
          <cell r="FB241">
            <v>827</v>
          </cell>
          <cell r="FR241">
            <v>1042</v>
          </cell>
          <cell r="FS241">
            <v>0</v>
          </cell>
          <cell r="GI241">
            <v>1042</v>
          </cell>
          <cell r="GJ241">
            <v>827</v>
          </cell>
          <cell r="GZ241">
            <v>1042</v>
          </cell>
          <cell r="HA241">
            <v>0</v>
          </cell>
          <cell r="HQ241">
            <v>1042</v>
          </cell>
          <cell r="HR241">
            <v>0</v>
          </cell>
          <cell r="IH241">
            <v>1527.413043478261</v>
          </cell>
          <cell r="II241">
            <v>827</v>
          </cell>
          <cell r="IN241">
            <v>663.39953804347829</v>
          </cell>
          <cell r="IO241">
            <v>179.2111956521739</v>
          </cell>
          <cell r="IP241">
            <v>96.49447826086957</v>
          </cell>
          <cell r="IQ241">
            <v>176.90654347826086</v>
          </cell>
          <cell r="IS241">
            <v>40</v>
          </cell>
          <cell r="IT241">
            <v>100</v>
          </cell>
          <cell r="IU241">
            <v>50</v>
          </cell>
          <cell r="IV241">
            <v>0</v>
          </cell>
        </row>
        <row r="242">
          <cell r="T242">
            <v>1010</v>
          </cell>
          <cell r="DC242">
            <v>1042</v>
          </cell>
          <cell r="DD242">
            <v>0</v>
          </cell>
          <cell r="DT242">
            <v>1042</v>
          </cell>
          <cell r="DU242">
            <v>827</v>
          </cell>
          <cell r="EK242">
            <v>1042</v>
          </cell>
          <cell r="EL242">
            <v>0</v>
          </cell>
          <cell r="FA242">
            <v>1042</v>
          </cell>
          <cell r="FB242">
            <v>827</v>
          </cell>
          <cell r="FR242">
            <v>1042</v>
          </cell>
          <cell r="FS242">
            <v>0</v>
          </cell>
          <cell r="GI242">
            <v>1042</v>
          </cell>
          <cell r="GJ242">
            <v>827</v>
          </cell>
          <cell r="GZ242">
            <v>1042</v>
          </cell>
          <cell r="HA242">
            <v>0</v>
          </cell>
          <cell r="HQ242">
            <v>1042</v>
          </cell>
          <cell r="HR242">
            <v>0</v>
          </cell>
          <cell r="IH242">
            <v>1419.5434782608695</v>
          </cell>
          <cell r="II242">
            <v>827</v>
          </cell>
          <cell r="IN242">
            <v>538.87116847826087</v>
          </cell>
          <cell r="IO242">
            <v>146.33315217391305</v>
          </cell>
          <cell r="IP242">
            <v>78.38126086956521</v>
          </cell>
          <cell r="IQ242">
            <v>143.69897826086958</v>
          </cell>
          <cell r="IS242">
            <v>40</v>
          </cell>
          <cell r="IT242">
            <v>100</v>
          </cell>
          <cell r="IU242">
            <v>50</v>
          </cell>
          <cell r="IV242">
            <v>0</v>
          </cell>
        </row>
        <row r="243">
          <cell r="T243">
            <v>1010</v>
          </cell>
          <cell r="FA243">
            <v>1042</v>
          </cell>
          <cell r="FB243">
            <v>827</v>
          </cell>
          <cell r="FR243">
            <v>1042</v>
          </cell>
          <cell r="FS243">
            <v>0</v>
          </cell>
          <cell r="GI243">
            <v>1042</v>
          </cell>
          <cell r="GJ243">
            <v>827</v>
          </cell>
          <cell r="GZ243">
            <v>1042</v>
          </cell>
          <cell r="HA243">
            <v>0</v>
          </cell>
          <cell r="HQ243">
            <v>1042</v>
          </cell>
          <cell r="HR243">
            <v>0</v>
          </cell>
          <cell r="IH243">
            <v>1257.7391304347825</v>
          </cell>
          <cell r="II243">
            <v>827</v>
          </cell>
          <cell r="IN243">
            <v>369.13548913043479</v>
          </cell>
          <cell r="IO243">
            <v>97.016086956521733</v>
          </cell>
          <cell r="IP243">
            <v>53.692434782608686</v>
          </cell>
          <cell r="IQ243">
            <v>98.436130434782612</v>
          </cell>
          <cell r="IS243">
            <v>40</v>
          </cell>
          <cell r="IT243">
            <v>100</v>
          </cell>
          <cell r="IU243">
            <v>50</v>
          </cell>
          <cell r="IV243">
            <v>0</v>
          </cell>
        </row>
        <row r="244">
          <cell r="T244">
            <v>1010</v>
          </cell>
          <cell r="BU244">
            <v>694</v>
          </cell>
          <cell r="BV244">
            <v>0</v>
          </cell>
          <cell r="CL244">
            <v>694</v>
          </cell>
          <cell r="CM244">
            <v>509</v>
          </cell>
          <cell r="DC244">
            <v>694</v>
          </cell>
          <cell r="DD244">
            <v>0</v>
          </cell>
          <cell r="DT244">
            <v>694</v>
          </cell>
          <cell r="DU244">
            <v>509</v>
          </cell>
          <cell r="EK244">
            <v>694</v>
          </cell>
          <cell r="FA244">
            <v>694</v>
          </cell>
          <cell r="FB244">
            <v>509</v>
          </cell>
          <cell r="FR244">
            <v>694</v>
          </cell>
          <cell r="FS244">
            <v>0</v>
          </cell>
          <cell r="GI244">
            <v>694</v>
          </cell>
          <cell r="GJ244">
            <v>509</v>
          </cell>
          <cell r="GZ244">
            <v>694</v>
          </cell>
          <cell r="HA244">
            <v>0</v>
          </cell>
          <cell r="HQ244">
            <v>694</v>
          </cell>
          <cell r="HR244">
            <v>0</v>
          </cell>
          <cell r="IH244">
            <v>992.76086956521749</v>
          </cell>
          <cell r="IN244">
            <v>411.21138586956522</v>
          </cell>
          <cell r="IO244">
            <v>118.99141304347826</v>
          </cell>
          <cell r="IP244">
            <v>59.81256521739131</v>
          </cell>
          <cell r="IQ244">
            <v>109.65636956521739</v>
          </cell>
          <cell r="IS244">
            <v>40</v>
          </cell>
          <cell r="IT244">
            <v>100</v>
          </cell>
          <cell r="IU244">
            <v>50</v>
          </cell>
          <cell r="IV244">
            <v>0</v>
          </cell>
        </row>
        <row r="245">
          <cell r="T245">
            <v>1010</v>
          </cell>
          <cell r="BU245">
            <v>694</v>
          </cell>
          <cell r="BV245">
            <v>0</v>
          </cell>
          <cell r="CL245">
            <v>694</v>
          </cell>
          <cell r="CM245">
            <v>509</v>
          </cell>
          <cell r="DC245">
            <v>694</v>
          </cell>
          <cell r="DD245">
            <v>0</v>
          </cell>
          <cell r="DT245">
            <v>694</v>
          </cell>
          <cell r="DU245">
            <v>509</v>
          </cell>
          <cell r="EK245">
            <v>694</v>
          </cell>
          <cell r="FA245">
            <v>694</v>
          </cell>
          <cell r="FB245">
            <v>509</v>
          </cell>
          <cell r="FR245">
            <v>694</v>
          </cell>
          <cell r="FS245">
            <v>0</v>
          </cell>
          <cell r="GI245">
            <v>694</v>
          </cell>
          <cell r="GJ245">
            <v>509</v>
          </cell>
          <cell r="GZ245">
            <v>694</v>
          </cell>
          <cell r="HA245">
            <v>0</v>
          </cell>
          <cell r="HQ245">
            <v>694</v>
          </cell>
          <cell r="HR245">
            <v>0</v>
          </cell>
          <cell r="IH245">
            <v>992.76086956521749</v>
          </cell>
          <cell r="IN245">
            <v>411.21138586956522</v>
          </cell>
          <cell r="IO245">
            <v>118.99141304347826</v>
          </cell>
          <cell r="IP245">
            <v>59.81256521739131</v>
          </cell>
          <cell r="IQ245">
            <v>109.65636956521739</v>
          </cell>
          <cell r="IS245">
            <v>40</v>
          </cell>
          <cell r="IT245">
            <v>100</v>
          </cell>
          <cell r="IU245">
            <v>50</v>
          </cell>
          <cell r="IV245">
            <v>0</v>
          </cell>
        </row>
        <row r="246">
          <cell r="T246">
            <v>1010</v>
          </cell>
          <cell r="CL246">
            <v>694</v>
          </cell>
          <cell r="CM246">
            <v>509</v>
          </cell>
          <cell r="DC246">
            <v>694</v>
          </cell>
          <cell r="DD246">
            <v>0</v>
          </cell>
          <cell r="DT246">
            <v>694</v>
          </cell>
          <cell r="DU246">
            <v>509</v>
          </cell>
          <cell r="EK246">
            <v>694</v>
          </cell>
          <cell r="FA246">
            <v>694</v>
          </cell>
          <cell r="FB246">
            <v>509</v>
          </cell>
          <cell r="FR246">
            <v>694</v>
          </cell>
          <cell r="FS246">
            <v>0</v>
          </cell>
          <cell r="GI246">
            <v>694</v>
          </cell>
          <cell r="GJ246">
            <v>509</v>
          </cell>
          <cell r="GZ246">
            <v>694</v>
          </cell>
          <cell r="HA246">
            <v>0</v>
          </cell>
          <cell r="HQ246">
            <v>694</v>
          </cell>
          <cell r="HR246">
            <v>0</v>
          </cell>
          <cell r="IH246">
            <v>959.56521739130437</v>
          </cell>
          <cell r="IN246">
            <v>381.21456521739123</v>
          </cell>
          <cell r="IO246">
            <v>108.08347826086955</v>
          </cell>
          <cell r="IP246">
            <v>55.449391304347827</v>
          </cell>
          <cell r="IQ246">
            <v>101.65721739130436</v>
          </cell>
          <cell r="IS246">
            <v>40</v>
          </cell>
          <cell r="IT246">
            <v>100</v>
          </cell>
          <cell r="IU246">
            <v>50</v>
          </cell>
          <cell r="IV246">
            <v>0</v>
          </cell>
        </row>
        <row r="247">
          <cell r="T247">
            <v>1010</v>
          </cell>
          <cell r="CL247">
            <v>694</v>
          </cell>
          <cell r="CM247">
            <v>509</v>
          </cell>
          <cell r="DC247">
            <v>694</v>
          </cell>
          <cell r="DD247">
            <v>0</v>
          </cell>
          <cell r="DT247">
            <v>694</v>
          </cell>
          <cell r="DU247">
            <v>509</v>
          </cell>
          <cell r="EK247">
            <v>694</v>
          </cell>
          <cell r="FA247">
            <v>694</v>
          </cell>
          <cell r="FB247">
            <v>509</v>
          </cell>
          <cell r="FR247">
            <v>694</v>
          </cell>
          <cell r="FS247">
            <v>0</v>
          </cell>
          <cell r="GI247">
            <v>694</v>
          </cell>
          <cell r="GJ247">
            <v>509</v>
          </cell>
          <cell r="GZ247">
            <v>694</v>
          </cell>
          <cell r="HA247">
            <v>0</v>
          </cell>
          <cell r="HQ247">
            <v>694</v>
          </cell>
          <cell r="HR247">
            <v>0</v>
          </cell>
          <cell r="IH247">
            <v>959.56521739130437</v>
          </cell>
          <cell r="IN247">
            <v>381.21456521739123</v>
          </cell>
          <cell r="IO247">
            <v>108.08347826086955</v>
          </cell>
          <cell r="IP247">
            <v>55.449391304347827</v>
          </cell>
          <cell r="IQ247">
            <v>101.65721739130436</v>
          </cell>
          <cell r="IS247">
            <v>40</v>
          </cell>
          <cell r="IT247">
            <v>100</v>
          </cell>
          <cell r="IU247">
            <v>50</v>
          </cell>
          <cell r="IV247">
            <v>0</v>
          </cell>
        </row>
        <row r="248">
          <cell r="T248">
            <v>1010</v>
          </cell>
          <cell r="CL248">
            <v>694</v>
          </cell>
          <cell r="CM248">
            <v>509</v>
          </cell>
          <cell r="DC248">
            <v>694</v>
          </cell>
          <cell r="DD248">
            <v>0</v>
          </cell>
          <cell r="DT248">
            <v>694</v>
          </cell>
          <cell r="DU248">
            <v>509</v>
          </cell>
          <cell r="EK248">
            <v>694</v>
          </cell>
          <cell r="FA248">
            <v>694</v>
          </cell>
          <cell r="FB248">
            <v>509</v>
          </cell>
          <cell r="FR248">
            <v>694</v>
          </cell>
          <cell r="FS248">
            <v>0</v>
          </cell>
          <cell r="GI248">
            <v>694</v>
          </cell>
          <cell r="GJ248">
            <v>509</v>
          </cell>
          <cell r="GZ248">
            <v>694</v>
          </cell>
          <cell r="HA248">
            <v>0</v>
          </cell>
          <cell r="HQ248">
            <v>694</v>
          </cell>
          <cell r="HR248">
            <v>0</v>
          </cell>
          <cell r="IH248">
            <v>959.56521739130437</v>
          </cell>
          <cell r="IN248">
            <v>381.21456521739123</v>
          </cell>
          <cell r="IO248">
            <v>108.08347826086955</v>
          </cell>
          <cell r="IP248">
            <v>55.449391304347827</v>
          </cell>
          <cell r="IQ248">
            <v>101.65721739130436</v>
          </cell>
          <cell r="IS248">
            <v>40</v>
          </cell>
          <cell r="IT248">
            <v>100</v>
          </cell>
          <cell r="IU248">
            <v>50</v>
          </cell>
          <cell r="IV248">
            <v>0</v>
          </cell>
        </row>
        <row r="249">
          <cell r="T249">
            <v>1010</v>
          </cell>
          <cell r="CL249">
            <v>694</v>
          </cell>
          <cell r="CM249">
            <v>509</v>
          </cell>
          <cell r="DC249">
            <v>694</v>
          </cell>
          <cell r="DD249">
            <v>0</v>
          </cell>
          <cell r="DT249">
            <v>694</v>
          </cell>
          <cell r="DU249">
            <v>509</v>
          </cell>
          <cell r="EK249">
            <v>694</v>
          </cell>
          <cell r="FA249">
            <v>694</v>
          </cell>
          <cell r="FB249">
            <v>509</v>
          </cell>
          <cell r="FR249">
            <v>694</v>
          </cell>
          <cell r="FS249">
            <v>0</v>
          </cell>
          <cell r="GI249">
            <v>694</v>
          </cell>
          <cell r="GJ249">
            <v>509</v>
          </cell>
          <cell r="GZ249">
            <v>694</v>
          </cell>
          <cell r="HA249">
            <v>0</v>
          </cell>
          <cell r="HQ249">
            <v>694</v>
          </cell>
          <cell r="HR249">
            <v>0</v>
          </cell>
          <cell r="IH249">
            <v>959.56521739130437</v>
          </cell>
          <cell r="IN249">
            <v>381.21456521739123</v>
          </cell>
          <cell r="IO249">
            <v>108.08347826086955</v>
          </cell>
          <cell r="IP249">
            <v>55.449391304347827</v>
          </cell>
          <cell r="IQ249">
            <v>101.65721739130436</v>
          </cell>
          <cell r="IS249">
            <v>40</v>
          </cell>
          <cell r="IT249">
            <v>100</v>
          </cell>
          <cell r="IU249">
            <v>50</v>
          </cell>
          <cell r="IV249">
            <v>0</v>
          </cell>
        </row>
        <row r="250">
          <cell r="T250">
            <v>1010</v>
          </cell>
          <cell r="CL250">
            <v>694</v>
          </cell>
          <cell r="CM250">
            <v>509</v>
          </cell>
          <cell r="DC250">
            <v>694</v>
          </cell>
          <cell r="DD250">
            <v>0</v>
          </cell>
          <cell r="DT250">
            <v>694</v>
          </cell>
          <cell r="DU250">
            <v>509</v>
          </cell>
          <cell r="EK250">
            <v>694</v>
          </cell>
          <cell r="FA250">
            <v>694</v>
          </cell>
          <cell r="FB250">
            <v>509</v>
          </cell>
          <cell r="FR250">
            <v>694</v>
          </cell>
          <cell r="FS250">
            <v>0</v>
          </cell>
          <cell r="GI250">
            <v>694</v>
          </cell>
          <cell r="GJ250">
            <v>509</v>
          </cell>
          <cell r="GZ250">
            <v>694</v>
          </cell>
          <cell r="HA250">
            <v>0</v>
          </cell>
          <cell r="HQ250">
            <v>694</v>
          </cell>
          <cell r="HR250">
            <v>0</v>
          </cell>
          <cell r="IH250">
            <v>959.56521739130437</v>
          </cell>
          <cell r="IN250">
            <v>381.21456521739123</v>
          </cell>
          <cell r="IO250">
            <v>108.08347826086955</v>
          </cell>
          <cell r="IP250">
            <v>55.449391304347827</v>
          </cell>
          <cell r="IQ250">
            <v>101.65721739130436</v>
          </cell>
          <cell r="IS250">
            <v>40</v>
          </cell>
          <cell r="IT250">
            <v>100</v>
          </cell>
          <cell r="IU250">
            <v>50</v>
          </cell>
          <cell r="IV250">
            <v>0</v>
          </cell>
        </row>
        <row r="251">
          <cell r="T251">
            <v>1010</v>
          </cell>
          <cell r="CL251">
            <v>694</v>
          </cell>
          <cell r="CM251">
            <v>509</v>
          </cell>
          <cell r="DC251">
            <v>694</v>
          </cell>
          <cell r="DD251">
            <v>0</v>
          </cell>
          <cell r="DT251">
            <v>694</v>
          </cell>
          <cell r="DU251">
            <v>509</v>
          </cell>
          <cell r="EK251">
            <v>694</v>
          </cell>
          <cell r="FA251">
            <v>694</v>
          </cell>
          <cell r="FB251">
            <v>509</v>
          </cell>
          <cell r="FR251">
            <v>694</v>
          </cell>
          <cell r="FS251">
            <v>0</v>
          </cell>
          <cell r="GI251">
            <v>694</v>
          </cell>
          <cell r="GJ251">
            <v>509</v>
          </cell>
          <cell r="GZ251">
            <v>694</v>
          </cell>
          <cell r="HA251">
            <v>0</v>
          </cell>
          <cell r="HQ251">
            <v>694</v>
          </cell>
          <cell r="HR251">
            <v>0</v>
          </cell>
          <cell r="IH251">
            <v>959.56521739130437</v>
          </cell>
          <cell r="IN251">
            <v>381.21456521739123</v>
          </cell>
          <cell r="IO251">
            <v>108.08347826086955</v>
          </cell>
          <cell r="IP251">
            <v>55.449391304347827</v>
          </cell>
          <cell r="IQ251">
            <v>101.65721739130436</v>
          </cell>
          <cell r="IS251">
            <v>40</v>
          </cell>
          <cell r="IT251">
            <v>100</v>
          </cell>
          <cell r="IU251">
            <v>50</v>
          </cell>
          <cell r="IV251">
            <v>0</v>
          </cell>
        </row>
        <row r="252">
          <cell r="T252">
            <v>1010</v>
          </cell>
          <cell r="CL252">
            <v>694</v>
          </cell>
          <cell r="CM252">
            <v>509</v>
          </cell>
          <cell r="DC252">
            <v>694</v>
          </cell>
          <cell r="DD252">
            <v>0</v>
          </cell>
          <cell r="DT252">
            <v>694</v>
          </cell>
          <cell r="DU252">
            <v>509</v>
          </cell>
          <cell r="EK252">
            <v>694</v>
          </cell>
          <cell r="FA252">
            <v>694</v>
          </cell>
          <cell r="FB252">
            <v>509</v>
          </cell>
          <cell r="FR252">
            <v>694</v>
          </cell>
          <cell r="FS252">
            <v>0</v>
          </cell>
          <cell r="GI252">
            <v>694</v>
          </cell>
          <cell r="GJ252">
            <v>509</v>
          </cell>
          <cell r="GZ252">
            <v>694</v>
          </cell>
          <cell r="HA252">
            <v>0</v>
          </cell>
          <cell r="HQ252">
            <v>694</v>
          </cell>
          <cell r="HR252">
            <v>0</v>
          </cell>
          <cell r="IH252">
            <v>959.56521739130437</v>
          </cell>
          <cell r="IN252">
            <v>381.21456521739123</v>
          </cell>
          <cell r="IO252">
            <v>108.08347826086955</v>
          </cell>
          <cell r="IP252">
            <v>55.449391304347827</v>
          </cell>
          <cell r="IQ252">
            <v>101.65721739130436</v>
          </cell>
          <cell r="IS252">
            <v>40</v>
          </cell>
          <cell r="IT252">
            <v>100</v>
          </cell>
          <cell r="IU252">
            <v>50</v>
          </cell>
          <cell r="IV252">
            <v>0</v>
          </cell>
        </row>
        <row r="253">
          <cell r="T253">
            <v>1010</v>
          </cell>
          <cell r="CL253">
            <v>694</v>
          </cell>
          <cell r="CM253">
            <v>509</v>
          </cell>
          <cell r="DC253">
            <v>694</v>
          </cell>
          <cell r="DD253">
            <v>0</v>
          </cell>
          <cell r="DT253">
            <v>694</v>
          </cell>
          <cell r="DU253">
            <v>509</v>
          </cell>
          <cell r="EK253">
            <v>694</v>
          </cell>
          <cell r="FA253">
            <v>694</v>
          </cell>
          <cell r="FB253">
            <v>509</v>
          </cell>
          <cell r="FR253">
            <v>694</v>
          </cell>
          <cell r="FS253">
            <v>0</v>
          </cell>
          <cell r="GI253">
            <v>694</v>
          </cell>
          <cell r="GJ253">
            <v>509</v>
          </cell>
          <cell r="GZ253">
            <v>694</v>
          </cell>
          <cell r="HA253">
            <v>0</v>
          </cell>
          <cell r="HQ253">
            <v>694</v>
          </cell>
          <cell r="HR253">
            <v>0</v>
          </cell>
          <cell r="IH253">
            <v>959.56521739130437</v>
          </cell>
          <cell r="IN253">
            <v>381.21456521739123</v>
          </cell>
          <cell r="IO253">
            <v>108.08347826086955</v>
          </cell>
          <cell r="IP253">
            <v>55.449391304347827</v>
          </cell>
          <cell r="IQ253">
            <v>101.65721739130436</v>
          </cell>
          <cell r="IS253">
            <v>40</v>
          </cell>
          <cell r="IT253">
            <v>100</v>
          </cell>
          <cell r="IU253">
            <v>50</v>
          </cell>
          <cell r="IV253">
            <v>0</v>
          </cell>
        </row>
        <row r="254">
          <cell r="T254">
            <v>1010</v>
          </cell>
          <cell r="CL254">
            <v>694</v>
          </cell>
          <cell r="CM254">
            <v>509</v>
          </cell>
          <cell r="DC254">
            <v>694</v>
          </cell>
          <cell r="DD254">
            <v>0</v>
          </cell>
          <cell r="DT254">
            <v>694</v>
          </cell>
          <cell r="DU254">
            <v>509</v>
          </cell>
          <cell r="EK254">
            <v>694</v>
          </cell>
          <cell r="FA254">
            <v>694</v>
          </cell>
          <cell r="FB254">
            <v>509</v>
          </cell>
          <cell r="FR254">
            <v>694</v>
          </cell>
          <cell r="FS254">
            <v>0</v>
          </cell>
          <cell r="GI254">
            <v>694</v>
          </cell>
          <cell r="GJ254">
            <v>509</v>
          </cell>
          <cell r="GZ254">
            <v>694</v>
          </cell>
          <cell r="HA254">
            <v>0</v>
          </cell>
          <cell r="HQ254">
            <v>694</v>
          </cell>
          <cell r="HR254">
            <v>0</v>
          </cell>
          <cell r="IH254">
            <v>959.56521739130437</v>
          </cell>
          <cell r="IN254">
            <v>381.21456521739123</v>
          </cell>
          <cell r="IO254">
            <v>108.08347826086955</v>
          </cell>
          <cell r="IP254">
            <v>55.449391304347827</v>
          </cell>
          <cell r="IQ254">
            <v>101.65721739130436</v>
          </cell>
          <cell r="IS254">
            <v>40</v>
          </cell>
          <cell r="IT254">
            <v>100</v>
          </cell>
          <cell r="IU254">
            <v>50</v>
          </cell>
          <cell r="IV254">
            <v>0</v>
          </cell>
        </row>
        <row r="255">
          <cell r="T255">
            <v>1010</v>
          </cell>
          <cell r="DC255">
            <v>694</v>
          </cell>
          <cell r="DD255">
            <v>0</v>
          </cell>
          <cell r="DT255">
            <v>694</v>
          </cell>
          <cell r="DU255">
            <v>509</v>
          </cell>
          <cell r="EK255">
            <v>694</v>
          </cell>
          <cell r="FA255">
            <v>694</v>
          </cell>
          <cell r="FB255">
            <v>509</v>
          </cell>
          <cell r="FR255">
            <v>694</v>
          </cell>
          <cell r="FS255">
            <v>0</v>
          </cell>
          <cell r="GI255">
            <v>694</v>
          </cell>
          <cell r="GJ255">
            <v>509</v>
          </cell>
          <cell r="GZ255">
            <v>694</v>
          </cell>
          <cell r="HA255">
            <v>0</v>
          </cell>
          <cell r="HQ255">
            <v>694</v>
          </cell>
          <cell r="HR255">
            <v>0</v>
          </cell>
          <cell r="IH255">
            <v>926.36956521739125</v>
          </cell>
          <cell r="IN255">
            <v>330.22149456521737</v>
          </cell>
          <cell r="IO255">
            <v>97.175543478260863</v>
          </cell>
          <cell r="IP255">
            <v>48.032217391304343</v>
          </cell>
          <cell r="IQ255">
            <v>88.059065217391293</v>
          </cell>
          <cell r="IS255">
            <v>40</v>
          </cell>
          <cell r="IT255">
            <v>100</v>
          </cell>
          <cell r="IU255">
            <v>50</v>
          </cell>
          <cell r="IV255">
            <v>0</v>
          </cell>
        </row>
        <row r="256">
          <cell r="T256">
            <v>1007</v>
          </cell>
          <cell r="BU256">
            <v>1579</v>
          </cell>
          <cell r="BV256">
            <v>0</v>
          </cell>
          <cell r="CL256">
            <v>1579</v>
          </cell>
          <cell r="CM256">
            <v>1364</v>
          </cell>
          <cell r="DC256">
            <v>1579</v>
          </cell>
          <cell r="DD256">
            <v>0</v>
          </cell>
          <cell r="DT256">
            <v>1579</v>
          </cell>
          <cell r="DU256">
            <v>1364</v>
          </cell>
          <cell r="EK256">
            <v>1579</v>
          </cell>
          <cell r="EL256">
            <v>0</v>
          </cell>
          <cell r="FA256">
            <v>1579</v>
          </cell>
          <cell r="FB256">
            <v>1364</v>
          </cell>
          <cell r="FR256">
            <v>1579</v>
          </cell>
          <cell r="FS256">
            <v>0</v>
          </cell>
          <cell r="GI256">
            <v>1579</v>
          </cell>
          <cell r="GJ256">
            <v>1364</v>
          </cell>
          <cell r="GZ256">
            <v>1579</v>
          </cell>
          <cell r="HA256">
            <v>0</v>
          </cell>
          <cell r="HQ256">
            <v>1579</v>
          </cell>
          <cell r="HR256">
            <v>0</v>
          </cell>
          <cell r="IH256">
            <v>2379.608695652174</v>
          </cell>
          <cell r="II256">
            <v>1364</v>
          </cell>
          <cell r="IN256">
            <v>1030.8213586956522</v>
          </cell>
          <cell r="IO256">
            <v>272.54413043478263</v>
          </cell>
          <cell r="IP256">
            <v>149.93765217391305</v>
          </cell>
          <cell r="IQ256">
            <v>274.88569565217392</v>
          </cell>
          <cell r="IS256">
            <v>40</v>
          </cell>
          <cell r="IT256">
            <v>100</v>
          </cell>
          <cell r="IU256">
            <v>50</v>
          </cell>
          <cell r="IV256">
            <v>0</v>
          </cell>
        </row>
        <row r="257">
          <cell r="T257">
            <v>1007</v>
          </cell>
          <cell r="BU257">
            <v>1371</v>
          </cell>
          <cell r="BV257">
            <v>0</v>
          </cell>
          <cell r="CL257">
            <v>1371</v>
          </cell>
          <cell r="CM257">
            <v>1156</v>
          </cell>
          <cell r="DC257">
            <v>1371</v>
          </cell>
          <cell r="DD257">
            <v>0</v>
          </cell>
          <cell r="DT257">
            <v>1371</v>
          </cell>
          <cell r="DU257">
            <v>1156</v>
          </cell>
          <cell r="EK257">
            <v>1371</v>
          </cell>
          <cell r="EL257">
            <v>0</v>
          </cell>
          <cell r="FA257">
            <v>1371</v>
          </cell>
          <cell r="FB257">
            <v>1156</v>
          </cell>
          <cell r="FR257">
            <v>1371</v>
          </cell>
          <cell r="FS257">
            <v>0</v>
          </cell>
          <cell r="GI257">
            <v>1371</v>
          </cell>
          <cell r="GJ257">
            <v>1156</v>
          </cell>
          <cell r="GZ257">
            <v>1371</v>
          </cell>
          <cell r="HA257">
            <v>0</v>
          </cell>
          <cell r="HQ257">
            <v>1371</v>
          </cell>
          <cell r="HR257">
            <v>0</v>
          </cell>
          <cell r="IH257">
            <v>2049.521739130435</v>
          </cell>
          <cell r="II257">
            <v>1156</v>
          </cell>
          <cell r="IN257">
            <v>888.50527173913042</v>
          </cell>
          <cell r="IO257">
            <v>236.39282608695652</v>
          </cell>
          <cell r="IP257">
            <v>129.23713043478261</v>
          </cell>
          <cell r="IQ257">
            <v>236.93473913043479</v>
          </cell>
          <cell r="IS257">
            <v>40</v>
          </cell>
          <cell r="IT257">
            <v>100</v>
          </cell>
          <cell r="IU257">
            <v>50</v>
          </cell>
          <cell r="IV257">
            <v>0</v>
          </cell>
        </row>
        <row r="258">
          <cell r="T258">
            <v>1009</v>
          </cell>
          <cell r="BU258">
            <v>1042</v>
          </cell>
          <cell r="BV258">
            <v>0</v>
          </cell>
          <cell r="CL258">
            <v>1042</v>
          </cell>
          <cell r="CM258">
            <v>827</v>
          </cell>
          <cell r="DC258">
            <v>1042</v>
          </cell>
          <cell r="DD258">
            <v>0</v>
          </cell>
          <cell r="DT258">
            <v>1042</v>
          </cell>
          <cell r="DU258">
            <v>827</v>
          </cell>
          <cell r="EK258">
            <v>1042</v>
          </cell>
          <cell r="EL258">
            <v>0</v>
          </cell>
          <cell r="FA258">
            <v>1042</v>
          </cell>
          <cell r="FB258">
            <v>827</v>
          </cell>
          <cell r="FR258">
            <v>1042</v>
          </cell>
          <cell r="FS258">
            <v>0</v>
          </cell>
          <cell r="GI258">
            <v>1042</v>
          </cell>
          <cell r="GJ258">
            <v>827</v>
          </cell>
          <cell r="GZ258">
            <v>1042</v>
          </cell>
          <cell r="HA258">
            <v>0</v>
          </cell>
          <cell r="HQ258">
            <v>1042</v>
          </cell>
          <cell r="HR258">
            <v>0</v>
          </cell>
          <cell r="IH258">
            <v>1527.413043478261</v>
          </cell>
          <cell r="II258">
            <v>827</v>
          </cell>
          <cell r="IN258">
            <v>663.39953804347829</v>
          </cell>
          <cell r="IO258">
            <v>179.2111956521739</v>
          </cell>
          <cell r="IP258">
            <v>96.49447826086957</v>
          </cell>
          <cell r="IQ258">
            <v>176.90654347826086</v>
          </cell>
          <cell r="IS258">
            <v>40</v>
          </cell>
          <cell r="IT258">
            <v>100</v>
          </cell>
          <cell r="IU258">
            <v>50</v>
          </cell>
          <cell r="IV258">
            <v>0</v>
          </cell>
        </row>
        <row r="259">
          <cell r="T259">
            <v>1009</v>
          </cell>
          <cell r="BU259">
            <v>1042</v>
          </cell>
          <cell r="BV259">
            <v>0</v>
          </cell>
          <cell r="CL259">
            <v>1042</v>
          </cell>
          <cell r="CM259">
            <v>827</v>
          </cell>
          <cell r="DC259">
            <v>1042</v>
          </cell>
          <cell r="DD259">
            <v>0</v>
          </cell>
          <cell r="DT259">
            <v>1042</v>
          </cell>
          <cell r="DU259">
            <v>827</v>
          </cell>
          <cell r="EK259">
            <v>1042</v>
          </cell>
          <cell r="EL259">
            <v>0</v>
          </cell>
          <cell r="FA259">
            <v>1042</v>
          </cell>
          <cell r="FB259">
            <v>827</v>
          </cell>
          <cell r="FR259">
            <v>1042</v>
          </cell>
          <cell r="FS259">
            <v>0</v>
          </cell>
          <cell r="GI259">
            <v>1042</v>
          </cell>
          <cell r="GJ259">
            <v>827</v>
          </cell>
          <cell r="GZ259">
            <v>1042</v>
          </cell>
          <cell r="HA259">
            <v>0</v>
          </cell>
          <cell r="HQ259">
            <v>1042</v>
          </cell>
          <cell r="HR259">
            <v>0</v>
          </cell>
          <cell r="IH259">
            <v>1527.413043478261</v>
          </cell>
          <cell r="II259">
            <v>827</v>
          </cell>
          <cell r="IN259">
            <v>663.39953804347829</v>
          </cell>
          <cell r="IO259">
            <v>179.2111956521739</v>
          </cell>
          <cell r="IP259">
            <v>96.49447826086957</v>
          </cell>
          <cell r="IQ259">
            <v>176.90654347826086</v>
          </cell>
          <cell r="IS259">
            <v>40</v>
          </cell>
          <cell r="IT259">
            <v>100</v>
          </cell>
          <cell r="IU259">
            <v>50</v>
          </cell>
          <cell r="IV259">
            <v>0</v>
          </cell>
        </row>
        <row r="260">
          <cell r="T260">
            <v>1009</v>
          </cell>
          <cell r="BU260">
            <v>1042</v>
          </cell>
          <cell r="BV260">
            <v>0</v>
          </cell>
          <cell r="CL260">
            <v>1042</v>
          </cell>
          <cell r="CM260">
            <v>827</v>
          </cell>
          <cell r="DC260">
            <v>1042</v>
          </cell>
          <cell r="DD260">
            <v>0</v>
          </cell>
          <cell r="DT260">
            <v>1042</v>
          </cell>
          <cell r="DU260">
            <v>827</v>
          </cell>
          <cell r="EK260">
            <v>1042</v>
          </cell>
          <cell r="EL260">
            <v>0</v>
          </cell>
          <cell r="FA260">
            <v>1042</v>
          </cell>
          <cell r="FB260">
            <v>827</v>
          </cell>
          <cell r="FR260">
            <v>1042</v>
          </cell>
          <cell r="FS260">
            <v>0</v>
          </cell>
          <cell r="GI260">
            <v>1042</v>
          </cell>
          <cell r="GJ260">
            <v>827</v>
          </cell>
          <cell r="GZ260">
            <v>1042</v>
          </cell>
          <cell r="HA260">
            <v>0</v>
          </cell>
          <cell r="HQ260">
            <v>1042</v>
          </cell>
          <cell r="HR260">
            <v>0</v>
          </cell>
          <cell r="IH260">
            <v>1527.413043478261</v>
          </cell>
          <cell r="II260">
            <v>827</v>
          </cell>
          <cell r="IN260">
            <v>663.39953804347829</v>
          </cell>
          <cell r="IO260">
            <v>179.2111956521739</v>
          </cell>
          <cell r="IP260">
            <v>96.49447826086957</v>
          </cell>
          <cell r="IQ260">
            <v>176.90654347826086</v>
          </cell>
          <cell r="IS260">
            <v>40</v>
          </cell>
          <cell r="IT260">
            <v>100</v>
          </cell>
          <cell r="IU260">
            <v>50</v>
          </cell>
          <cell r="IV260">
            <v>0</v>
          </cell>
        </row>
        <row r="261">
          <cell r="IV261">
            <v>0</v>
          </cell>
        </row>
        <row r="262">
          <cell r="IV262">
            <v>0</v>
          </cell>
        </row>
        <row r="263">
          <cell r="IV263">
            <v>0</v>
          </cell>
        </row>
        <row r="264">
          <cell r="IV264">
            <v>0</v>
          </cell>
        </row>
        <row r="265">
          <cell r="IV265">
            <v>0</v>
          </cell>
        </row>
        <row r="266">
          <cell r="IV266">
            <v>0</v>
          </cell>
        </row>
        <row r="267">
          <cell r="IV267">
            <v>0</v>
          </cell>
        </row>
        <row r="268">
          <cell r="IV268">
            <v>0</v>
          </cell>
        </row>
        <row r="269">
          <cell r="IV269">
            <v>0</v>
          </cell>
        </row>
        <row r="270">
          <cell r="IV270">
            <v>0</v>
          </cell>
        </row>
        <row r="271">
          <cell r="IV271">
            <v>0</v>
          </cell>
        </row>
        <row r="272">
          <cell r="IV272">
            <v>0</v>
          </cell>
        </row>
        <row r="273">
          <cell r="IV273">
            <v>0</v>
          </cell>
        </row>
        <row r="274">
          <cell r="IV274">
            <v>0</v>
          </cell>
        </row>
        <row r="275">
          <cell r="IV275">
            <v>0</v>
          </cell>
        </row>
        <row r="276">
          <cell r="IV276">
            <v>0</v>
          </cell>
        </row>
      </sheetData>
      <sheetData sheetId="5" refreshError="1">
        <row r="8">
          <cell r="E8">
            <v>1006</v>
          </cell>
          <cell r="R8">
            <v>2400</v>
          </cell>
          <cell r="S8">
            <v>0</v>
          </cell>
          <cell r="T8">
            <v>20</v>
          </cell>
          <cell r="AG8">
            <v>2400</v>
          </cell>
          <cell r="AH8">
            <v>0</v>
          </cell>
          <cell r="AI8">
            <v>20</v>
          </cell>
          <cell r="AV8">
            <v>2400</v>
          </cell>
          <cell r="AW8">
            <v>0</v>
          </cell>
          <cell r="AX8">
            <v>20</v>
          </cell>
          <cell r="BK8">
            <v>2400</v>
          </cell>
          <cell r="BL8">
            <v>0</v>
          </cell>
          <cell r="BM8">
            <v>20</v>
          </cell>
        </row>
        <row r="9">
          <cell r="E9">
            <v>1006</v>
          </cell>
          <cell r="R9">
            <v>2400</v>
          </cell>
          <cell r="S9">
            <v>0</v>
          </cell>
          <cell r="T9">
            <v>20</v>
          </cell>
          <cell r="AG9">
            <v>2400</v>
          </cell>
          <cell r="AH9">
            <v>0</v>
          </cell>
          <cell r="AI9">
            <v>20</v>
          </cell>
          <cell r="AV9">
            <v>2400</v>
          </cell>
          <cell r="AW9">
            <v>0</v>
          </cell>
          <cell r="AX9">
            <v>20</v>
          </cell>
          <cell r="BK9">
            <v>2400</v>
          </cell>
          <cell r="BL9">
            <v>0</v>
          </cell>
          <cell r="BM9">
            <v>20</v>
          </cell>
        </row>
        <row r="10">
          <cell r="E10">
            <v>1006</v>
          </cell>
          <cell r="R10">
            <v>2400</v>
          </cell>
          <cell r="S10">
            <v>0</v>
          </cell>
          <cell r="T10">
            <v>20</v>
          </cell>
          <cell r="AG10">
            <v>2400</v>
          </cell>
          <cell r="AH10">
            <v>0</v>
          </cell>
          <cell r="AI10">
            <v>20</v>
          </cell>
          <cell r="AV10">
            <v>2400</v>
          </cell>
          <cell r="AW10">
            <v>0</v>
          </cell>
          <cell r="AX10">
            <v>20</v>
          </cell>
          <cell r="BK10">
            <v>2400</v>
          </cell>
          <cell r="BL10">
            <v>0</v>
          </cell>
          <cell r="BM10">
            <v>20</v>
          </cell>
        </row>
        <row r="11">
          <cell r="E11">
            <v>1006</v>
          </cell>
          <cell r="R11">
            <v>2400</v>
          </cell>
          <cell r="S11">
            <v>0</v>
          </cell>
          <cell r="T11">
            <v>20</v>
          </cell>
          <cell r="AG11">
            <v>2400</v>
          </cell>
          <cell r="AH11">
            <v>0</v>
          </cell>
          <cell r="AI11">
            <v>20</v>
          </cell>
          <cell r="AV11">
            <v>2400</v>
          </cell>
          <cell r="AW11">
            <v>0</v>
          </cell>
          <cell r="AX11">
            <v>20</v>
          </cell>
          <cell r="BK11">
            <v>2400</v>
          </cell>
          <cell r="BL11">
            <v>0</v>
          </cell>
          <cell r="BM11">
            <v>20</v>
          </cell>
        </row>
        <row r="12">
          <cell r="E12">
            <v>1006</v>
          </cell>
          <cell r="R12">
            <v>2400</v>
          </cell>
          <cell r="S12">
            <v>0</v>
          </cell>
          <cell r="T12">
            <v>20</v>
          </cell>
          <cell r="AG12">
            <v>2400</v>
          </cell>
          <cell r="AH12">
            <v>0</v>
          </cell>
          <cell r="AI12">
            <v>20</v>
          </cell>
          <cell r="AV12">
            <v>2400</v>
          </cell>
          <cell r="AW12">
            <v>0</v>
          </cell>
          <cell r="AX12">
            <v>20</v>
          </cell>
          <cell r="BK12">
            <v>2400</v>
          </cell>
          <cell r="BL12">
            <v>0</v>
          </cell>
          <cell r="BM12">
            <v>20</v>
          </cell>
        </row>
        <row r="13">
          <cell r="E13">
            <v>1006</v>
          </cell>
          <cell r="R13">
            <v>2400</v>
          </cell>
          <cell r="S13">
            <v>0</v>
          </cell>
          <cell r="T13">
            <v>20</v>
          </cell>
          <cell r="AG13">
            <v>2400</v>
          </cell>
          <cell r="AH13">
            <v>0</v>
          </cell>
          <cell r="AI13">
            <v>20</v>
          </cell>
          <cell r="AV13">
            <v>2400</v>
          </cell>
          <cell r="AW13">
            <v>0</v>
          </cell>
          <cell r="AX13">
            <v>20</v>
          </cell>
          <cell r="BK13">
            <v>2400</v>
          </cell>
          <cell r="BL13">
            <v>0</v>
          </cell>
          <cell r="BM13">
            <v>20</v>
          </cell>
        </row>
        <row r="14">
          <cell r="E14">
            <v>1006</v>
          </cell>
          <cell r="R14">
            <v>2400</v>
          </cell>
          <cell r="S14">
            <v>0</v>
          </cell>
          <cell r="T14">
            <v>20</v>
          </cell>
          <cell r="AG14">
            <v>2400</v>
          </cell>
          <cell r="AH14">
            <v>0</v>
          </cell>
          <cell r="AI14">
            <v>20</v>
          </cell>
          <cell r="AV14">
            <v>2400</v>
          </cell>
          <cell r="AW14">
            <v>0</v>
          </cell>
          <cell r="AX14">
            <v>20</v>
          </cell>
          <cell r="BK14">
            <v>2400</v>
          </cell>
          <cell r="BL14">
            <v>0</v>
          </cell>
          <cell r="BM14">
            <v>20</v>
          </cell>
        </row>
        <row r="15">
          <cell r="E15">
            <v>1006</v>
          </cell>
          <cell r="R15">
            <v>2400</v>
          </cell>
          <cell r="S15">
            <v>0</v>
          </cell>
          <cell r="T15">
            <v>20</v>
          </cell>
          <cell r="AG15">
            <v>2400</v>
          </cell>
          <cell r="AH15">
            <v>0</v>
          </cell>
          <cell r="AI15">
            <v>20</v>
          </cell>
          <cell r="AV15">
            <v>2400</v>
          </cell>
          <cell r="AW15">
            <v>0</v>
          </cell>
          <cell r="AX15">
            <v>20</v>
          </cell>
          <cell r="BK15">
            <v>2400</v>
          </cell>
          <cell r="BL15">
            <v>0</v>
          </cell>
          <cell r="BM15">
            <v>20</v>
          </cell>
        </row>
        <row r="16">
          <cell r="E16">
            <v>1006</v>
          </cell>
          <cell r="R16">
            <v>2400</v>
          </cell>
          <cell r="S16">
            <v>0</v>
          </cell>
          <cell r="T16">
            <v>20</v>
          </cell>
          <cell r="AG16">
            <v>2400</v>
          </cell>
          <cell r="AH16">
            <v>0</v>
          </cell>
          <cell r="AI16">
            <v>20</v>
          </cell>
          <cell r="AV16">
            <v>2400</v>
          </cell>
          <cell r="AW16">
            <v>0</v>
          </cell>
          <cell r="AX16">
            <v>20</v>
          </cell>
          <cell r="BK16">
            <v>2400</v>
          </cell>
          <cell r="BL16">
            <v>0</v>
          </cell>
          <cell r="BM16">
            <v>20</v>
          </cell>
        </row>
        <row r="17">
          <cell r="E17">
            <v>1006</v>
          </cell>
          <cell r="R17">
            <v>2400</v>
          </cell>
          <cell r="S17">
            <v>0</v>
          </cell>
          <cell r="T17">
            <v>20</v>
          </cell>
          <cell r="AG17">
            <v>2400</v>
          </cell>
          <cell r="AH17">
            <v>0</v>
          </cell>
          <cell r="AI17">
            <v>20</v>
          </cell>
          <cell r="AV17">
            <v>2400</v>
          </cell>
          <cell r="AW17">
            <v>0</v>
          </cell>
          <cell r="AX17">
            <v>20</v>
          </cell>
          <cell r="BK17">
            <v>2400</v>
          </cell>
          <cell r="BL17">
            <v>0</v>
          </cell>
          <cell r="BM17">
            <v>20</v>
          </cell>
        </row>
        <row r="18">
          <cell r="E18">
            <v>1006</v>
          </cell>
          <cell r="R18">
            <v>2400</v>
          </cell>
          <cell r="S18">
            <v>0</v>
          </cell>
          <cell r="T18">
            <v>20</v>
          </cell>
          <cell r="AG18">
            <v>2400</v>
          </cell>
          <cell r="AH18">
            <v>0</v>
          </cell>
          <cell r="AI18">
            <v>20</v>
          </cell>
          <cell r="AV18">
            <v>2400</v>
          </cell>
          <cell r="AW18">
            <v>0</v>
          </cell>
          <cell r="AX18">
            <v>20</v>
          </cell>
          <cell r="BK18">
            <v>2400</v>
          </cell>
          <cell r="BL18">
            <v>0</v>
          </cell>
          <cell r="BM18">
            <v>20</v>
          </cell>
        </row>
        <row r="19">
          <cell r="E19">
            <v>1006</v>
          </cell>
          <cell r="R19">
            <v>2400</v>
          </cell>
          <cell r="S19">
            <v>0</v>
          </cell>
          <cell r="T19">
            <v>20</v>
          </cell>
          <cell r="AG19">
            <v>2400</v>
          </cell>
          <cell r="AH19">
            <v>0</v>
          </cell>
          <cell r="AI19">
            <v>20</v>
          </cell>
          <cell r="AV19">
            <v>2400</v>
          </cell>
          <cell r="AW19">
            <v>0</v>
          </cell>
          <cell r="AX19">
            <v>20</v>
          </cell>
          <cell r="BK19">
            <v>2400</v>
          </cell>
          <cell r="BL19">
            <v>0</v>
          </cell>
          <cell r="BM19">
            <v>20</v>
          </cell>
        </row>
        <row r="20">
          <cell r="E20">
            <v>1006</v>
          </cell>
          <cell r="R20">
            <v>0</v>
          </cell>
          <cell r="S20">
            <v>0</v>
          </cell>
          <cell r="T20">
            <v>0</v>
          </cell>
          <cell r="AG20">
            <v>2400</v>
          </cell>
          <cell r="AH20">
            <v>0</v>
          </cell>
          <cell r="AI20">
            <v>20</v>
          </cell>
          <cell r="AV20">
            <v>2400</v>
          </cell>
          <cell r="AW20">
            <v>0</v>
          </cell>
          <cell r="AX20">
            <v>20</v>
          </cell>
          <cell r="BK20">
            <v>2400</v>
          </cell>
          <cell r="BL20">
            <v>0</v>
          </cell>
          <cell r="BM20">
            <v>20</v>
          </cell>
        </row>
        <row r="21">
          <cell r="E21">
            <v>1006</v>
          </cell>
          <cell r="R21">
            <v>0</v>
          </cell>
          <cell r="S21">
            <v>0</v>
          </cell>
          <cell r="T21">
            <v>0</v>
          </cell>
          <cell r="AG21">
            <v>2400</v>
          </cell>
          <cell r="AH21">
            <v>0</v>
          </cell>
          <cell r="AI21">
            <v>20</v>
          </cell>
          <cell r="AV21">
            <v>2400</v>
          </cell>
          <cell r="AW21">
            <v>0</v>
          </cell>
          <cell r="AX21">
            <v>20</v>
          </cell>
          <cell r="BK21">
            <v>2400</v>
          </cell>
          <cell r="BL21">
            <v>0</v>
          </cell>
          <cell r="BM21">
            <v>20</v>
          </cell>
        </row>
        <row r="22">
          <cell r="E22">
            <v>1006</v>
          </cell>
          <cell r="R22">
            <v>0</v>
          </cell>
          <cell r="S22">
            <v>0</v>
          </cell>
          <cell r="T22">
            <v>0</v>
          </cell>
          <cell r="AG22">
            <v>2400</v>
          </cell>
          <cell r="AH22">
            <v>0</v>
          </cell>
          <cell r="AI22">
            <v>20</v>
          </cell>
          <cell r="AV22">
            <v>2400</v>
          </cell>
          <cell r="AW22">
            <v>0</v>
          </cell>
          <cell r="AX22">
            <v>20</v>
          </cell>
          <cell r="BK22">
            <v>2400</v>
          </cell>
          <cell r="BL22">
            <v>0</v>
          </cell>
          <cell r="BM22">
            <v>20</v>
          </cell>
        </row>
        <row r="23">
          <cell r="E23">
            <v>1006</v>
          </cell>
          <cell r="R23">
            <v>0</v>
          </cell>
          <cell r="S23">
            <v>0</v>
          </cell>
          <cell r="T23">
            <v>0</v>
          </cell>
          <cell r="AG23">
            <v>2280</v>
          </cell>
          <cell r="AH23">
            <v>0</v>
          </cell>
          <cell r="AI23">
            <v>20</v>
          </cell>
          <cell r="AV23">
            <v>2280</v>
          </cell>
          <cell r="AW23">
            <v>0</v>
          </cell>
          <cell r="AX23">
            <v>20</v>
          </cell>
          <cell r="BK23">
            <v>2280</v>
          </cell>
          <cell r="BL23">
            <v>0</v>
          </cell>
          <cell r="BM23">
            <v>20</v>
          </cell>
        </row>
        <row r="24">
          <cell r="E24">
            <v>1006</v>
          </cell>
          <cell r="R24">
            <v>0</v>
          </cell>
          <cell r="S24">
            <v>0</v>
          </cell>
          <cell r="T24">
            <v>0</v>
          </cell>
          <cell r="AG24">
            <v>2280</v>
          </cell>
          <cell r="AH24">
            <v>0</v>
          </cell>
          <cell r="AI24">
            <v>20</v>
          </cell>
          <cell r="AV24">
            <v>2280</v>
          </cell>
          <cell r="AW24">
            <v>0</v>
          </cell>
          <cell r="AX24">
            <v>20</v>
          </cell>
          <cell r="BK24">
            <v>2280</v>
          </cell>
          <cell r="BL24">
            <v>0</v>
          </cell>
          <cell r="BM24">
            <v>20</v>
          </cell>
        </row>
        <row r="25">
          <cell r="E25">
            <v>1006</v>
          </cell>
          <cell r="R25">
            <v>0</v>
          </cell>
          <cell r="S25">
            <v>0</v>
          </cell>
          <cell r="T25">
            <v>0</v>
          </cell>
          <cell r="AG25">
            <v>0</v>
          </cell>
          <cell r="AH25">
            <v>0</v>
          </cell>
          <cell r="AI25">
            <v>0</v>
          </cell>
          <cell r="AV25">
            <v>2280</v>
          </cell>
          <cell r="AW25">
            <v>0</v>
          </cell>
          <cell r="AX25">
            <v>20</v>
          </cell>
          <cell r="BK25">
            <v>2280</v>
          </cell>
          <cell r="BL25">
            <v>0</v>
          </cell>
          <cell r="BM25">
            <v>20</v>
          </cell>
        </row>
        <row r="26">
          <cell r="E26">
            <v>1006</v>
          </cell>
          <cell r="R26">
            <v>0</v>
          </cell>
          <cell r="S26">
            <v>0</v>
          </cell>
          <cell r="T26">
            <v>0</v>
          </cell>
          <cell r="AG26">
            <v>0</v>
          </cell>
          <cell r="AH26">
            <v>0</v>
          </cell>
          <cell r="AI26">
            <v>0</v>
          </cell>
          <cell r="AV26">
            <v>2280</v>
          </cell>
          <cell r="AW26">
            <v>0</v>
          </cell>
          <cell r="AX26">
            <v>20</v>
          </cell>
          <cell r="BK26">
            <v>2280</v>
          </cell>
          <cell r="BL26">
            <v>0</v>
          </cell>
          <cell r="BM26">
            <v>20</v>
          </cell>
        </row>
        <row r="27">
          <cell r="E27">
            <v>1006</v>
          </cell>
          <cell r="R27">
            <v>0</v>
          </cell>
          <cell r="S27">
            <v>0</v>
          </cell>
          <cell r="T27">
            <v>0</v>
          </cell>
          <cell r="AG27">
            <v>0</v>
          </cell>
          <cell r="AH27">
            <v>0</v>
          </cell>
          <cell r="AI27">
            <v>0</v>
          </cell>
          <cell r="AV27">
            <v>2280</v>
          </cell>
          <cell r="AW27">
            <v>0</v>
          </cell>
          <cell r="AX27">
            <v>20</v>
          </cell>
          <cell r="BK27">
            <v>2280</v>
          </cell>
          <cell r="BL27">
            <v>0</v>
          </cell>
          <cell r="BM27">
            <v>20</v>
          </cell>
        </row>
        <row r="28">
          <cell r="E28">
            <v>1006</v>
          </cell>
          <cell r="R28">
            <v>0</v>
          </cell>
          <cell r="S28">
            <v>0</v>
          </cell>
          <cell r="T28">
            <v>0</v>
          </cell>
          <cell r="AG28">
            <v>0</v>
          </cell>
          <cell r="AH28">
            <v>0</v>
          </cell>
          <cell r="AI28">
            <v>0</v>
          </cell>
          <cell r="AV28">
            <v>2280</v>
          </cell>
          <cell r="AW28">
            <v>0</v>
          </cell>
          <cell r="AX28">
            <v>20</v>
          </cell>
          <cell r="BK28">
            <v>2280</v>
          </cell>
          <cell r="BL28">
            <v>0</v>
          </cell>
          <cell r="BM28">
            <v>20</v>
          </cell>
        </row>
        <row r="29">
          <cell r="E29">
            <v>1006</v>
          </cell>
          <cell r="R29">
            <v>0</v>
          </cell>
          <cell r="S29">
            <v>0</v>
          </cell>
          <cell r="T29">
            <v>0</v>
          </cell>
          <cell r="AG29">
            <v>0</v>
          </cell>
          <cell r="AH29">
            <v>0</v>
          </cell>
          <cell r="AI29">
            <v>0</v>
          </cell>
          <cell r="AV29">
            <v>2280</v>
          </cell>
          <cell r="AW29">
            <v>0</v>
          </cell>
          <cell r="AX29">
            <v>20</v>
          </cell>
          <cell r="BK29">
            <v>2280</v>
          </cell>
          <cell r="BL29">
            <v>0</v>
          </cell>
          <cell r="BM29">
            <v>20</v>
          </cell>
        </row>
        <row r="30">
          <cell r="E30">
            <v>1006</v>
          </cell>
          <cell r="R30">
            <v>0</v>
          </cell>
          <cell r="S30">
            <v>0</v>
          </cell>
          <cell r="T30">
            <v>0</v>
          </cell>
          <cell r="AG30">
            <v>0</v>
          </cell>
          <cell r="AH30">
            <v>0</v>
          </cell>
          <cell r="AI30">
            <v>0</v>
          </cell>
          <cell r="AV30">
            <v>0</v>
          </cell>
          <cell r="AW30">
            <v>0</v>
          </cell>
          <cell r="AX30">
            <v>0</v>
          </cell>
          <cell r="BK30">
            <v>2280</v>
          </cell>
          <cell r="BL30">
            <v>0</v>
          </cell>
          <cell r="BM30">
            <v>20</v>
          </cell>
        </row>
        <row r="31">
          <cell r="E31">
            <v>1006</v>
          </cell>
          <cell r="R31">
            <v>0</v>
          </cell>
          <cell r="S31">
            <v>0</v>
          </cell>
          <cell r="T31">
            <v>0</v>
          </cell>
          <cell r="AG31">
            <v>0</v>
          </cell>
          <cell r="AH31">
            <v>0</v>
          </cell>
          <cell r="AI31">
            <v>0</v>
          </cell>
          <cell r="AV31">
            <v>0</v>
          </cell>
          <cell r="AW31">
            <v>0</v>
          </cell>
          <cell r="AX31">
            <v>0</v>
          </cell>
          <cell r="BK31">
            <v>2280</v>
          </cell>
          <cell r="BL31">
            <v>0</v>
          </cell>
          <cell r="BM31">
            <v>20</v>
          </cell>
        </row>
        <row r="32">
          <cell r="E32">
            <v>1006</v>
          </cell>
          <cell r="R32">
            <v>0</v>
          </cell>
          <cell r="S32">
            <v>0</v>
          </cell>
          <cell r="T32">
            <v>0</v>
          </cell>
          <cell r="AG32">
            <v>0</v>
          </cell>
          <cell r="AH32">
            <v>0</v>
          </cell>
          <cell r="AI32">
            <v>0</v>
          </cell>
          <cell r="AV32">
            <v>0</v>
          </cell>
          <cell r="AW32">
            <v>0</v>
          </cell>
          <cell r="AX32">
            <v>0</v>
          </cell>
          <cell r="BK32">
            <v>2280</v>
          </cell>
          <cell r="BL32">
            <v>0</v>
          </cell>
          <cell r="BM32">
            <v>20</v>
          </cell>
        </row>
        <row r="33">
          <cell r="E33">
            <v>1006</v>
          </cell>
          <cell r="R33">
            <v>0</v>
          </cell>
          <cell r="S33">
            <v>0</v>
          </cell>
          <cell r="T33">
            <v>0</v>
          </cell>
          <cell r="AG33">
            <v>0</v>
          </cell>
          <cell r="AH33">
            <v>0</v>
          </cell>
          <cell r="AI33">
            <v>0</v>
          </cell>
          <cell r="AV33">
            <v>0</v>
          </cell>
          <cell r="AW33">
            <v>0</v>
          </cell>
          <cell r="AX33">
            <v>0</v>
          </cell>
          <cell r="BK33">
            <v>2280</v>
          </cell>
          <cell r="BL33">
            <v>0</v>
          </cell>
          <cell r="BM33">
            <v>20</v>
          </cell>
        </row>
        <row r="34">
          <cell r="E34">
            <v>1006</v>
          </cell>
          <cell r="R34">
            <v>0</v>
          </cell>
          <cell r="S34">
            <v>0</v>
          </cell>
          <cell r="T34">
            <v>0</v>
          </cell>
          <cell r="AG34">
            <v>0</v>
          </cell>
          <cell r="AH34">
            <v>0</v>
          </cell>
          <cell r="AI34">
            <v>0</v>
          </cell>
          <cell r="AV34">
            <v>0</v>
          </cell>
          <cell r="AW34">
            <v>0</v>
          </cell>
          <cell r="AX34">
            <v>0</v>
          </cell>
          <cell r="BK34">
            <v>2280</v>
          </cell>
          <cell r="BL34">
            <v>0</v>
          </cell>
          <cell r="BM34">
            <v>20</v>
          </cell>
        </row>
        <row r="35">
          <cell r="E35">
            <v>1006</v>
          </cell>
          <cell r="R35">
            <v>0</v>
          </cell>
          <cell r="S35">
            <v>0</v>
          </cell>
          <cell r="T35">
            <v>0</v>
          </cell>
          <cell r="AG35">
            <v>0</v>
          </cell>
          <cell r="AH35">
            <v>0</v>
          </cell>
          <cell r="AI35">
            <v>0</v>
          </cell>
          <cell r="AV35">
            <v>0</v>
          </cell>
          <cell r="AW35">
            <v>0</v>
          </cell>
          <cell r="AX35">
            <v>0</v>
          </cell>
          <cell r="BK35">
            <v>2280</v>
          </cell>
          <cell r="BL35">
            <v>0</v>
          </cell>
          <cell r="BM35">
            <v>20</v>
          </cell>
        </row>
        <row r="36">
          <cell r="E36">
            <v>1006</v>
          </cell>
          <cell r="R36">
            <v>0</v>
          </cell>
          <cell r="S36">
            <v>0</v>
          </cell>
          <cell r="T36">
            <v>0</v>
          </cell>
          <cell r="AG36">
            <v>0</v>
          </cell>
          <cell r="AH36">
            <v>0</v>
          </cell>
          <cell r="AI36">
            <v>0</v>
          </cell>
          <cell r="AV36">
            <v>0</v>
          </cell>
          <cell r="AW36">
            <v>0</v>
          </cell>
          <cell r="AX36">
            <v>0</v>
          </cell>
          <cell r="BK36">
            <v>2280</v>
          </cell>
          <cell r="BL36">
            <v>0</v>
          </cell>
          <cell r="BM36">
            <v>20</v>
          </cell>
        </row>
        <row r="37">
          <cell r="E37">
            <v>1006</v>
          </cell>
          <cell r="R37">
            <v>0</v>
          </cell>
          <cell r="S37">
            <v>0</v>
          </cell>
          <cell r="T37">
            <v>0</v>
          </cell>
          <cell r="AG37">
            <v>0</v>
          </cell>
          <cell r="AH37">
            <v>0</v>
          </cell>
          <cell r="AI37">
            <v>0</v>
          </cell>
          <cell r="AV37">
            <v>0</v>
          </cell>
          <cell r="AW37">
            <v>0</v>
          </cell>
          <cell r="AX37">
            <v>0</v>
          </cell>
          <cell r="BK37">
            <v>2280</v>
          </cell>
          <cell r="BL37">
            <v>0</v>
          </cell>
          <cell r="BM37">
            <v>20</v>
          </cell>
        </row>
        <row r="38">
          <cell r="E38">
            <v>1002</v>
          </cell>
          <cell r="R38">
            <v>0</v>
          </cell>
          <cell r="S38">
            <v>0</v>
          </cell>
          <cell r="T38">
            <v>0</v>
          </cell>
          <cell r="AG38">
            <v>800</v>
          </cell>
          <cell r="AH38">
            <v>0</v>
          </cell>
          <cell r="AI38">
            <v>20</v>
          </cell>
          <cell r="AV38">
            <v>2400</v>
          </cell>
          <cell r="AW38">
            <v>0</v>
          </cell>
          <cell r="AX38">
            <v>20</v>
          </cell>
          <cell r="BK38">
            <v>2400</v>
          </cell>
          <cell r="BL38">
            <v>0</v>
          </cell>
          <cell r="BM38">
            <v>20</v>
          </cell>
        </row>
        <row r="39">
          <cell r="E39">
            <v>1002</v>
          </cell>
          <cell r="R39">
            <v>0</v>
          </cell>
          <cell r="S39">
            <v>0</v>
          </cell>
          <cell r="T39">
            <v>0</v>
          </cell>
          <cell r="AG39">
            <v>800</v>
          </cell>
          <cell r="AH39">
            <v>0</v>
          </cell>
          <cell r="AI39">
            <v>20</v>
          </cell>
          <cell r="AV39">
            <v>2400</v>
          </cell>
          <cell r="AW39">
            <v>0</v>
          </cell>
          <cell r="AX39">
            <v>20</v>
          </cell>
          <cell r="BK39">
            <v>2400</v>
          </cell>
          <cell r="BL39">
            <v>0</v>
          </cell>
          <cell r="BM39">
            <v>20</v>
          </cell>
        </row>
        <row r="40">
          <cell r="E40">
            <v>1002</v>
          </cell>
          <cell r="R40">
            <v>0</v>
          </cell>
          <cell r="S40">
            <v>0</v>
          </cell>
          <cell r="T40">
            <v>0</v>
          </cell>
          <cell r="AG40">
            <v>800</v>
          </cell>
          <cell r="AH40">
            <v>0</v>
          </cell>
          <cell r="AI40">
            <v>20</v>
          </cell>
          <cell r="AV40">
            <v>2400</v>
          </cell>
          <cell r="AW40">
            <v>0</v>
          </cell>
          <cell r="AX40">
            <v>20</v>
          </cell>
          <cell r="BK40">
            <v>2400</v>
          </cell>
          <cell r="BL40">
            <v>0</v>
          </cell>
          <cell r="BM40">
            <v>20</v>
          </cell>
        </row>
        <row r="41">
          <cell r="E41">
            <v>1004</v>
          </cell>
          <cell r="R41">
            <v>2400</v>
          </cell>
          <cell r="S41">
            <v>18300</v>
          </cell>
          <cell r="T41">
            <v>20</v>
          </cell>
          <cell r="AG41">
            <v>2400</v>
          </cell>
          <cell r="AH41">
            <v>18300</v>
          </cell>
          <cell r="AI41">
            <v>20</v>
          </cell>
          <cell r="AV41">
            <v>2400</v>
          </cell>
          <cell r="AW41">
            <v>18300</v>
          </cell>
          <cell r="AX41">
            <v>20</v>
          </cell>
          <cell r="BK41">
            <v>2400</v>
          </cell>
          <cell r="BL41">
            <v>18300</v>
          </cell>
          <cell r="BM41">
            <v>20</v>
          </cell>
        </row>
        <row r="42">
          <cell r="E42">
            <v>1004</v>
          </cell>
          <cell r="R42">
            <v>2400</v>
          </cell>
          <cell r="S42">
            <v>0</v>
          </cell>
          <cell r="T42">
            <v>20</v>
          </cell>
          <cell r="AG42">
            <v>2400</v>
          </cell>
          <cell r="AH42">
            <v>0</v>
          </cell>
          <cell r="AI42">
            <v>20</v>
          </cell>
          <cell r="AV42">
            <v>2400</v>
          </cell>
          <cell r="AW42">
            <v>0</v>
          </cell>
          <cell r="AX42">
            <v>20</v>
          </cell>
          <cell r="BK42">
            <v>2400</v>
          </cell>
          <cell r="BL42">
            <v>0</v>
          </cell>
          <cell r="BM42">
            <v>20</v>
          </cell>
        </row>
        <row r="43">
          <cell r="E43">
            <v>1004</v>
          </cell>
          <cell r="R43">
            <v>2400</v>
          </cell>
          <cell r="S43">
            <v>0</v>
          </cell>
          <cell r="T43">
            <v>20</v>
          </cell>
          <cell r="AG43">
            <v>2400</v>
          </cell>
          <cell r="AH43">
            <v>0</v>
          </cell>
          <cell r="AI43">
            <v>20</v>
          </cell>
          <cell r="AV43">
            <v>2400</v>
          </cell>
          <cell r="AW43">
            <v>0</v>
          </cell>
          <cell r="AX43">
            <v>20</v>
          </cell>
          <cell r="BK43">
            <v>2400</v>
          </cell>
          <cell r="BL43">
            <v>0</v>
          </cell>
          <cell r="BM43">
            <v>20</v>
          </cell>
        </row>
        <row r="44">
          <cell r="E44">
            <v>1004</v>
          </cell>
          <cell r="R44">
            <v>2400</v>
          </cell>
          <cell r="S44">
            <v>0</v>
          </cell>
          <cell r="T44">
            <v>20</v>
          </cell>
          <cell r="AG44">
            <v>2400</v>
          </cell>
          <cell r="AH44">
            <v>0</v>
          </cell>
          <cell r="AI44">
            <v>20</v>
          </cell>
          <cell r="AV44">
            <v>2400</v>
          </cell>
          <cell r="AW44">
            <v>0</v>
          </cell>
          <cell r="AX44">
            <v>20</v>
          </cell>
          <cell r="BK44">
            <v>2400</v>
          </cell>
          <cell r="BL44">
            <v>0</v>
          </cell>
          <cell r="BM44">
            <v>20</v>
          </cell>
        </row>
        <row r="45">
          <cell r="E45">
            <v>1004</v>
          </cell>
          <cell r="R45">
            <v>2400</v>
          </cell>
          <cell r="S45">
            <v>0</v>
          </cell>
          <cell r="T45">
            <v>20</v>
          </cell>
          <cell r="AG45">
            <v>2400</v>
          </cell>
          <cell r="AH45">
            <v>0</v>
          </cell>
          <cell r="AI45">
            <v>20</v>
          </cell>
          <cell r="AV45">
            <v>2400</v>
          </cell>
          <cell r="AW45">
            <v>0</v>
          </cell>
          <cell r="AX45">
            <v>20</v>
          </cell>
          <cell r="BK45">
            <v>2400</v>
          </cell>
          <cell r="BL45">
            <v>0</v>
          </cell>
          <cell r="BM45">
            <v>20</v>
          </cell>
        </row>
        <row r="46">
          <cell r="E46">
            <v>1004</v>
          </cell>
          <cell r="R46">
            <v>2400</v>
          </cell>
          <cell r="S46">
            <v>0</v>
          </cell>
          <cell r="T46">
            <v>20</v>
          </cell>
          <cell r="AG46">
            <v>2400</v>
          </cell>
          <cell r="AH46">
            <v>0</v>
          </cell>
          <cell r="AI46">
            <v>20</v>
          </cell>
          <cell r="AV46">
            <v>2400</v>
          </cell>
          <cell r="AW46">
            <v>0</v>
          </cell>
          <cell r="AX46">
            <v>20</v>
          </cell>
          <cell r="BK46">
            <v>2400</v>
          </cell>
          <cell r="BL46">
            <v>0</v>
          </cell>
          <cell r="BM46">
            <v>20</v>
          </cell>
        </row>
        <row r="47">
          <cell r="E47">
            <v>1004</v>
          </cell>
          <cell r="R47">
            <v>2400</v>
          </cell>
          <cell r="S47">
            <v>0</v>
          </cell>
          <cell r="T47">
            <v>20</v>
          </cell>
          <cell r="AG47">
            <v>2400</v>
          </cell>
          <cell r="AH47">
            <v>0</v>
          </cell>
          <cell r="AI47">
            <v>20</v>
          </cell>
          <cell r="AV47">
            <v>2400</v>
          </cell>
          <cell r="AW47">
            <v>0</v>
          </cell>
          <cell r="AX47">
            <v>20</v>
          </cell>
          <cell r="BK47">
            <v>2400</v>
          </cell>
          <cell r="BL47">
            <v>0</v>
          </cell>
          <cell r="BM47">
            <v>20</v>
          </cell>
        </row>
        <row r="48">
          <cell r="E48">
            <v>1004</v>
          </cell>
          <cell r="R48">
            <v>2400</v>
          </cell>
          <cell r="S48">
            <v>0</v>
          </cell>
          <cell r="T48">
            <v>20</v>
          </cell>
          <cell r="AG48">
            <v>2400</v>
          </cell>
          <cell r="AH48">
            <v>0</v>
          </cell>
          <cell r="AI48">
            <v>20</v>
          </cell>
          <cell r="AV48">
            <v>2400</v>
          </cell>
          <cell r="AW48">
            <v>0</v>
          </cell>
          <cell r="AX48">
            <v>20</v>
          </cell>
          <cell r="BK48">
            <v>2400</v>
          </cell>
          <cell r="BL48">
            <v>0</v>
          </cell>
          <cell r="BM48">
            <v>20</v>
          </cell>
        </row>
        <row r="49">
          <cell r="E49">
            <v>1004</v>
          </cell>
          <cell r="R49">
            <v>2400</v>
          </cell>
          <cell r="S49">
            <v>0</v>
          </cell>
          <cell r="T49">
            <v>20</v>
          </cell>
          <cell r="AG49">
            <v>2400</v>
          </cell>
          <cell r="AH49">
            <v>0</v>
          </cell>
          <cell r="AI49">
            <v>20</v>
          </cell>
          <cell r="AV49">
            <v>2400</v>
          </cell>
          <cell r="AW49">
            <v>0</v>
          </cell>
          <cell r="AX49">
            <v>20</v>
          </cell>
          <cell r="BK49">
            <v>2400</v>
          </cell>
          <cell r="BL49">
            <v>0</v>
          </cell>
          <cell r="BM49">
            <v>20</v>
          </cell>
        </row>
        <row r="50">
          <cell r="E50">
            <v>1004</v>
          </cell>
          <cell r="R50">
            <v>2400</v>
          </cell>
          <cell r="S50">
            <v>0</v>
          </cell>
          <cell r="T50">
            <v>20</v>
          </cell>
          <cell r="AG50">
            <v>2400</v>
          </cell>
          <cell r="AH50">
            <v>0</v>
          </cell>
          <cell r="AI50">
            <v>20</v>
          </cell>
          <cell r="AV50">
            <v>2400</v>
          </cell>
          <cell r="AW50">
            <v>0</v>
          </cell>
          <cell r="AX50">
            <v>20</v>
          </cell>
          <cell r="BK50">
            <v>2400</v>
          </cell>
          <cell r="BL50">
            <v>0</v>
          </cell>
          <cell r="BM50">
            <v>20</v>
          </cell>
        </row>
        <row r="51">
          <cell r="E51">
            <v>1004</v>
          </cell>
          <cell r="R51">
            <v>2400</v>
          </cell>
          <cell r="S51">
            <v>0</v>
          </cell>
          <cell r="T51">
            <v>20</v>
          </cell>
          <cell r="AG51">
            <v>2400</v>
          </cell>
          <cell r="AH51">
            <v>0</v>
          </cell>
          <cell r="AI51">
            <v>20</v>
          </cell>
          <cell r="AV51">
            <v>2400</v>
          </cell>
          <cell r="AW51">
            <v>0</v>
          </cell>
          <cell r="AX51">
            <v>20</v>
          </cell>
          <cell r="BK51">
            <v>2400</v>
          </cell>
          <cell r="BL51">
            <v>0</v>
          </cell>
          <cell r="BM51">
            <v>20</v>
          </cell>
        </row>
        <row r="52">
          <cell r="E52">
            <v>1004</v>
          </cell>
          <cell r="R52">
            <v>2400</v>
          </cell>
          <cell r="S52">
            <v>0</v>
          </cell>
          <cell r="T52">
            <v>20</v>
          </cell>
          <cell r="AG52">
            <v>2400</v>
          </cell>
          <cell r="AH52">
            <v>0</v>
          </cell>
          <cell r="AI52">
            <v>20</v>
          </cell>
          <cell r="AV52">
            <v>2400</v>
          </cell>
          <cell r="AW52">
            <v>0</v>
          </cell>
          <cell r="AX52">
            <v>20</v>
          </cell>
          <cell r="BK52">
            <v>2400</v>
          </cell>
          <cell r="BL52">
            <v>0</v>
          </cell>
          <cell r="BM52">
            <v>20</v>
          </cell>
        </row>
        <row r="53">
          <cell r="E53">
            <v>1004</v>
          </cell>
          <cell r="R53">
            <v>2400</v>
          </cell>
          <cell r="S53">
            <v>0</v>
          </cell>
          <cell r="T53">
            <v>20</v>
          </cell>
          <cell r="AG53">
            <v>2400</v>
          </cell>
          <cell r="AH53">
            <v>0</v>
          </cell>
          <cell r="AI53">
            <v>20</v>
          </cell>
          <cell r="AV53">
            <v>2400</v>
          </cell>
          <cell r="AW53">
            <v>0</v>
          </cell>
          <cell r="AX53">
            <v>20</v>
          </cell>
          <cell r="BK53">
            <v>2400</v>
          </cell>
          <cell r="BL53">
            <v>0</v>
          </cell>
          <cell r="BM53">
            <v>20</v>
          </cell>
        </row>
        <row r="54">
          <cell r="E54">
            <v>1004</v>
          </cell>
          <cell r="R54">
            <v>2400</v>
          </cell>
          <cell r="S54">
            <v>0</v>
          </cell>
          <cell r="T54">
            <v>20</v>
          </cell>
          <cell r="AG54">
            <v>2400</v>
          </cell>
          <cell r="AH54">
            <v>0</v>
          </cell>
          <cell r="AI54">
            <v>20</v>
          </cell>
          <cell r="AV54">
            <v>2400</v>
          </cell>
          <cell r="AW54">
            <v>0</v>
          </cell>
          <cell r="AX54">
            <v>20</v>
          </cell>
          <cell r="BK54">
            <v>2400</v>
          </cell>
          <cell r="BL54">
            <v>0</v>
          </cell>
          <cell r="BM54">
            <v>20</v>
          </cell>
        </row>
        <row r="55">
          <cell r="E55">
            <v>1004</v>
          </cell>
          <cell r="R55">
            <v>2400</v>
          </cell>
          <cell r="S55">
            <v>0</v>
          </cell>
          <cell r="T55">
            <v>20</v>
          </cell>
          <cell r="AG55">
            <v>2400</v>
          </cell>
          <cell r="AH55">
            <v>0</v>
          </cell>
          <cell r="AI55">
            <v>20</v>
          </cell>
          <cell r="AV55">
            <v>2400</v>
          </cell>
          <cell r="AW55">
            <v>0</v>
          </cell>
          <cell r="AX55">
            <v>20</v>
          </cell>
          <cell r="BK55">
            <v>2400</v>
          </cell>
          <cell r="BL55">
            <v>0</v>
          </cell>
          <cell r="BM55">
            <v>20</v>
          </cell>
        </row>
        <row r="56">
          <cell r="E56">
            <v>1004</v>
          </cell>
          <cell r="R56">
            <v>2400</v>
          </cell>
          <cell r="S56">
            <v>0</v>
          </cell>
          <cell r="T56">
            <v>20</v>
          </cell>
          <cell r="AG56">
            <v>2400</v>
          </cell>
          <cell r="AH56">
            <v>0</v>
          </cell>
          <cell r="AI56">
            <v>20</v>
          </cell>
          <cell r="AV56">
            <v>2400</v>
          </cell>
          <cell r="AW56">
            <v>0</v>
          </cell>
          <cell r="AX56">
            <v>20</v>
          </cell>
          <cell r="BK56">
            <v>2400</v>
          </cell>
          <cell r="BL56">
            <v>0</v>
          </cell>
          <cell r="BM56">
            <v>20</v>
          </cell>
        </row>
        <row r="57">
          <cell r="E57">
            <v>1004</v>
          </cell>
          <cell r="R57">
            <v>2400</v>
          </cell>
          <cell r="S57">
            <v>0</v>
          </cell>
          <cell r="T57">
            <v>20</v>
          </cell>
          <cell r="AG57">
            <v>2400</v>
          </cell>
          <cell r="AH57">
            <v>0</v>
          </cell>
          <cell r="AI57">
            <v>20</v>
          </cell>
          <cell r="AV57">
            <v>2400</v>
          </cell>
          <cell r="AW57">
            <v>0</v>
          </cell>
          <cell r="AX57">
            <v>20</v>
          </cell>
          <cell r="BK57">
            <v>2400</v>
          </cell>
          <cell r="BL57">
            <v>0</v>
          </cell>
          <cell r="BM57">
            <v>20</v>
          </cell>
        </row>
        <row r="58">
          <cell r="E58">
            <v>1004</v>
          </cell>
          <cell r="R58">
            <v>2400</v>
          </cell>
          <cell r="S58">
            <v>0</v>
          </cell>
          <cell r="T58">
            <v>20</v>
          </cell>
          <cell r="AG58">
            <v>2400</v>
          </cell>
          <cell r="AH58">
            <v>0</v>
          </cell>
          <cell r="AI58">
            <v>20</v>
          </cell>
          <cell r="AV58">
            <v>2400</v>
          </cell>
          <cell r="AW58">
            <v>0</v>
          </cell>
          <cell r="AX58">
            <v>20</v>
          </cell>
          <cell r="BK58">
            <v>2400</v>
          </cell>
          <cell r="BL58">
            <v>0</v>
          </cell>
          <cell r="BM58">
            <v>20</v>
          </cell>
        </row>
        <row r="59">
          <cell r="E59">
            <v>1004</v>
          </cell>
          <cell r="R59">
            <v>2400</v>
          </cell>
          <cell r="S59">
            <v>0</v>
          </cell>
          <cell r="T59">
            <v>20</v>
          </cell>
          <cell r="AG59">
            <v>2400</v>
          </cell>
          <cell r="AH59">
            <v>0</v>
          </cell>
          <cell r="AI59">
            <v>20</v>
          </cell>
          <cell r="AV59">
            <v>2400</v>
          </cell>
          <cell r="AW59">
            <v>0</v>
          </cell>
          <cell r="AX59">
            <v>20</v>
          </cell>
          <cell r="BK59">
            <v>2400</v>
          </cell>
          <cell r="BL59">
            <v>0</v>
          </cell>
          <cell r="BM59">
            <v>20</v>
          </cell>
        </row>
        <row r="60">
          <cell r="E60">
            <v>1004</v>
          </cell>
          <cell r="R60">
            <v>2400</v>
          </cell>
          <cell r="S60">
            <v>0</v>
          </cell>
          <cell r="T60">
            <v>20</v>
          </cell>
          <cell r="AG60">
            <v>2400</v>
          </cell>
          <cell r="AH60">
            <v>0</v>
          </cell>
          <cell r="AI60">
            <v>20</v>
          </cell>
          <cell r="AV60">
            <v>2400</v>
          </cell>
          <cell r="AW60">
            <v>0</v>
          </cell>
          <cell r="AX60">
            <v>20</v>
          </cell>
          <cell r="BK60">
            <v>2400</v>
          </cell>
          <cell r="BL60">
            <v>0</v>
          </cell>
          <cell r="BM60">
            <v>20</v>
          </cell>
        </row>
        <row r="61">
          <cell r="E61">
            <v>1004</v>
          </cell>
          <cell r="R61">
            <v>2400</v>
          </cell>
          <cell r="S61">
            <v>0</v>
          </cell>
          <cell r="T61">
            <v>20</v>
          </cell>
          <cell r="AG61">
            <v>2400</v>
          </cell>
          <cell r="AH61">
            <v>0</v>
          </cell>
          <cell r="AI61">
            <v>20</v>
          </cell>
          <cell r="AV61">
            <v>2400</v>
          </cell>
          <cell r="AW61">
            <v>0</v>
          </cell>
          <cell r="AX61">
            <v>20</v>
          </cell>
          <cell r="BK61">
            <v>2400</v>
          </cell>
          <cell r="BL61">
            <v>0</v>
          </cell>
          <cell r="BM61">
            <v>20</v>
          </cell>
        </row>
        <row r="62">
          <cell r="E62">
            <v>1004</v>
          </cell>
          <cell r="R62">
            <v>2400</v>
          </cell>
          <cell r="S62">
            <v>0</v>
          </cell>
          <cell r="T62">
            <v>20</v>
          </cell>
          <cell r="AG62">
            <v>2400</v>
          </cell>
          <cell r="AH62">
            <v>0</v>
          </cell>
          <cell r="AI62">
            <v>20</v>
          </cell>
          <cell r="AV62">
            <v>2400</v>
          </cell>
          <cell r="AW62">
            <v>0</v>
          </cell>
          <cell r="AX62">
            <v>20</v>
          </cell>
          <cell r="BK62">
            <v>2400</v>
          </cell>
          <cell r="BL62">
            <v>0</v>
          </cell>
          <cell r="BM62">
            <v>20</v>
          </cell>
        </row>
        <row r="63">
          <cell r="E63">
            <v>1004</v>
          </cell>
          <cell r="R63">
            <v>2400</v>
          </cell>
          <cell r="S63">
            <v>0</v>
          </cell>
          <cell r="T63">
            <v>20</v>
          </cell>
          <cell r="AG63">
            <v>2400</v>
          </cell>
          <cell r="AH63">
            <v>0</v>
          </cell>
          <cell r="AI63">
            <v>20</v>
          </cell>
          <cell r="AV63">
            <v>2400</v>
          </cell>
          <cell r="AW63">
            <v>0</v>
          </cell>
          <cell r="AX63">
            <v>20</v>
          </cell>
          <cell r="BK63">
            <v>2400</v>
          </cell>
          <cell r="BL63">
            <v>0</v>
          </cell>
          <cell r="BM63">
            <v>20</v>
          </cell>
        </row>
        <row r="64">
          <cell r="E64">
            <v>1004</v>
          </cell>
          <cell r="R64">
            <v>2400</v>
          </cell>
          <cell r="S64">
            <v>0</v>
          </cell>
          <cell r="T64">
            <v>20</v>
          </cell>
          <cell r="AG64">
            <v>2400</v>
          </cell>
          <cell r="AH64">
            <v>0</v>
          </cell>
          <cell r="AI64">
            <v>20</v>
          </cell>
          <cell r="AV64">
            <v>2400</v>
          </cell>
          <cell r="AW64">
            <v>0</v>
          </cell>
          <cell r="AX64">
            <v>20</v>
          </cell>
          <cell r="BK64">
            <v>2400</v>
          </cell>
          <cell r="BL64">
            <v>0</v>
          </cell>
          <cell r="BM64">
            <v>20</v>
          </cell>
        </row>
        <row r="65">
          <cell r="E65">
            <v>1004</v>
          </cell>
          <cell r="R65">
            <v>2280</v>
          </cell>
          <cell r="S65">
            <v>0</v>
          </cell>
          <cell r="T65">
            <v>20</v>
          </cell>
          <cell r="AG65">
            <v>2280</v>
          </cell>
          <cell r="AH65">
            <v>0</v>
          </cell>
          <cell r="AI65">
            <v>20</v>
          </cell>
          <cell r="AV65">
            <v>2280</v>
          </cell>
          <cell r="AW65">
            <v>0</v>
          </cell>
          <cell r="AX65">
            <v>20</v>
          </cell>
          <cell r="BK65">
            <v>2280</v>
          </cell>
          <cell r="BL65">
            <v>0</v>
          </cell>
          <cell r="BM65">
            <v>20</v>
          </cell>
        </row>
        <row r="66">
          <cell r="E66">
            <v>1004</v>
          </cell>
          <cell r="R66">
            <v>2280</v>
          </cell>
          <cell r="S66">
            <v>0</v>
          </cell>
          <cell r="T66">
            <v>20</v>
          </cell>
          <cell r="AG66">
            <v>2280</v>
          </cell>
          <cell r="AH66">
            <v>0</v>
          </cell>
          <cell r="AI66">
            <v>20</v>
          </cell>
          <cell r="AV66">
            <v>2280</v>
          </cell>
          <cell r="AW66">
            <v>0</v>
          </cell>
          <cell r="AX66">
            <v>20</v>
          </cell>
          <cell r="BK66">
            <v>2280</v>
          </cell>
          <cell r="BL66">
            <v>0</v>
          </cell>
          <cell r="BM66">
            <v>20</v>
          </cell>
        </row>
        <row r="67">
          <cell r="E67">
            <v>1004</v>
          </cell>
          <cell r="R67">
            <v>2280</v>
          </cell>
          <cell r="S67">
            <v>0</v>
          </cell>
          <cell r="T67">
            <v>20</v>
          </cell>
          <cell r="AG67">
            <v>2280</v>
          </cell>
          <cell r="AH67">
            <v>0</v>
          </cell>
          <cell r="AI67">
            <v>20</v>
          </cell>
          <cell r="AV67">
            <v>2280</v>
          </cell>
          <cell r="AW67">
            <v>0</v>
          </cell>
          <cell r="AX67">
            <v>20</v>
          </cell>
          <cell r="BK67">
            <v>2280</v>
          </cell>
          <cell r="BL67">
            <v>0</v>
          </cell>
          <cell r="BM67">
            <v>20</v>
          </cell>
        </row>
        <row r="68">
          <cell r="E68">
            <v>1004</v>
          </cell>
          <cell r="R68">
            <v>2280</v>
          </cell>
          <cell r="S68">
            <v>0</v>
          </cell>
          <cell r="T68">
            <v>20</v>
          </cell>
          <cell r="AG68">
            <v>2280</v>
          </cell>
          <cell r="AH68">
            <v>0</v>
          </cell>
          <cell r="AI68">
            <v>20</v>
          </cell>
          <cell r="AV68">
            <v>2280</v>
          </cell>
          <cell r="AW68">
            <v>0</v>
          </cell>
          <cell r="AX68">
            <v>20</v>
          </cell>
          <cell r="BK68">
            <v>2280</v>
          </cell>
          <cell r="BL68">
            <v>0</v>
          </cell>
          <cell r="BM68">
            <v>20</v>
          </cell>
        </row>
        <row r="69">
          <cell r="E69">
            <v>1004</v>
          </cell>
          <cell r="R69">
            <v>2280</v>
          </cell>
          <cell r="S69">
            <v>0</v>
          </cell>
          <cell r="T69">
            <v>20</v>
          </cell>
          <cell r="AG69">
            <v>2280</v>
          </cell>
          <cell r="AH69">
            <v>0</v>
          </cell>
          <cell r="AI69">
            <v>20</v>
          </cell>
          <cell r="AV69">
            <v>2280</v>
          </cell>
          <cell r="AW69">
            <v>0</v>
          </cell>
          <cell r="AX69">
            <v>20</v>
          </cell>
          <cell r="BK69">
            <v>2280</v>
          </cell>
          <cell r="BL69">
            <v>0</v>
          </cell>
          <cell r="BM69">
            <v>20</v>
          </cell>
        </row>
        <row r="70">
          <cell r="E70">
            <v>1004</v>
          </cell>
          <cell r="R70">
            <v>2280</v>
          </cell>
          <cell r="S70">
            <v>0</v>
          </cell>
          <cell r="T70">
            <v>20</v>
          </cell>
          <cell r="AG70">
            <v>2280</v>
          </cell>
          <cell r="AH70">
            <v>0</v>
          </cell>
          <cell r="AI70">
            <v>20</v>
          </cell>
          <cell r="AV70">
            <v>2280</v>
          </cell>
          <cell r="AW70">
            <v>0</v>
          </cell>
          <cell r="AX70">
            <v>20</v>
          </cell>
          <cell r="BK70">
            <v>2280</v>
          </cell>
          <cell r="BL70">
            <v>0</v>
          </cell>
          <cell r="BM70">
            <v>20</v>
          </cell>
        </row>
        <row r="71">
          <cell r="E71">
            <v>1004</v>
          </cell>
          <cell r="R71">
            <v>2280</v>
          </cell>
          <cell r="S71">
            <v>0</v>
          </cell>
          <cell r="T71">
            <v>20</v>
          </cell>
          <cell r="AG71">
            <v>2280</v>
          </cell>
          <cell r="AH71">
            <v>0</v>
          </cell>
          <cell r="AI71">
            <v>20</v>
          </cell>
          <cell r="AV71">
            <v>2280</v>
          </cell>
          <cell r="AW71">
            <v>0</v>
          </cell>
          <cell r="AX71">
            <v>20</v>
          </cell>
          <cell r="BK71">
            <v>2280</v>
          </cell>
          <cell r="BL71">
            <v>0</v>
          </cell>
          <cell r="BM71">
            <v>20</v>
          </cell>
        </row>
        <row r="72">
          <cell r="E72">
            <v>1004</v>
          </cell>
          <cell r="R72">
            <v>2280</v>
          </cell>
          <cell r="S72">
            <v>0</v>
          </cell>
          <cell r="T72">
            <v>20</v>
          </cell>
          <cell r="AG72">
            <v>2280</v>
          </cell>
          <cell r="AH72">
            <v>0</v>
          </cell>
          <cell r="AI72">
            <v>20</v>
          </cell>
          <cell r="AV72">
            <v>2280</v>
          </cell>
          <cell r="AW72">
            <v>0</v>
          </cell>
          <cell r="AX72">
            <v>20</v>
          </cell>
          <cell r="BK72">
            <v>2280</v>
          </cell>
          <cell r="BL72">
            <v>0</v>
          </cell>
          <cell r="BM72">
            <v>20</v>
          </cell>
        </row>
        <row r="73">
          <cell r="E73">
            <v>1004</v>
          </cell>
          <cell r="R73">
            <v>2280</v>
          </cell>
          <cell r="S73">
            <v>0</v>
          </cell>
          <cell r="T73">
            <v>20</v>
          </cell>
          <cell r="AG73">
            <v>2280</v>
          </cell>
          <cell r="AH73">
            <v>0</v>
          </cell>
          <cell r="AI73">
            <v>20</v>
          </cell>
          <cell r="AV73">
            <v>2280</v>
          </cell>
          <cell r="AW73">
            <v>0</v>
          </cell>
          <cell r="AX73">
            <v>20</v>
          </cell>
          <cell r="BK73">
            <v>2280</v>
          </cell>
          <cell r="BL73">
            <v>0</v>
          </cell>
          <cell r="BM73">
            <v>20</v>
          </cell>
        </row>
        <row r="74">
          <cell r="E74">
            <v>1004</v>
          </cell>
          <cell r="R74">
            <v>2280</v>
          </cell>
          <cell r="S74">
            <v>0</v>
          </cell>
          <cell r="T74">
            <v>20</v>
          </cell>
          <cell r="AG74">
            <v>2280</v>
          </cell>
          <cell r="AH74">
            <v>0</v>
          </cell>
          <cell r="AI74">
            <v>20</v>
          </cell>
          <cell r="AV74">
            <v>2280</v>
          </cell>
          <cell r="AW74">
            <v>0</v>
          </cell>
          <cell r="AX74">
            <v>20</v>
          </cell>
          <cell r="BK74">
            <v>2280</v>
          </cell>
          <cell r="BL74">
            <v>0</v>
          </cell>
          <cell r="BM74">
            <v>20</v>
          </cell>
        </row>
        <row r="75">
          <cell r="E75">
            <v>1004</v>
          </cell>
          <cell r="R75">
            <v>2280</v>
          </cell>
          <cell r="S75">
            <v>0</v>
          </cell>
          <cell r="T75">
            <v>20</v>
          </cell>
          <cell r="AG75">
            <v>2280</v>
          </cell>
          <cell r="AH75">
            <v>0</v>
          </cell>
          <cell r="AI75">
            <v>20</v>
          </cell>
          <cell r="AV75">
            <v>2280</v>
          </cell>
          <cell r="AW75">
            <v>0</v>
          </cell>
          <cell r="AX75">
            <v>20</v>
          </cell>
          <cell r="BK75">
            <v>2280</v>
          </cell>
          <cell r="BL75">
            <v>0</v>
          </cell>
          <cell r="BM75">
            <v>20</v>
          </cell>
        </row>
        <row r="76">
          <cell r="E76">
            <v>1004</v>
          </cell>
          <cell r="R76">
            <v>2280</v>
          </cell>
          <cell r="S76">
            <v>0</v>
          </cell>
          <cell r="T76">
            <v>20</v>
          </cell>
          <cell r="AG76">
            <v>2280</v>
          </cell>
          <cell r="AH76">
            <v>0</v>
          </cell>
          <cell r="AI76">
            <v>20</v>
          </cell>
          <cell r="AV76">
            <v>2280</v>
          </cell>
          <cell r="AW76">
            <v>0</v>
          </cell>
          <cell r="AX76">
            <v>20</v>
          </cell>
          <cell r="BK76">
            <v>2280</v>
          </cell>
          <cell r="BL76">
            <v>0</v>
          </cell>
          <cell r="BM76">
            <v>20</v>
          </cell>
        </row>
        <row r="77">
          <cell r="E77">
            <v>1004</v>
          </cell>
          <cell r="R77">
            <v>2280</v>
          </cell>
          <cell r="S77">
            <v>0</v>
          </cell>
          <cell r="T77">
            <v>20</v>
          </cell>
          <cell r="AG77">
            <v>2280</v>
          </cell>
          <cell r="AH77">
            <v>0</v>
          </cell>
          <cell r="AI77">
            <v>20</v>
          </cell>
          <cell r="AV77">
            <v>2280</v>
          </cell>
          <cell r="AW77">
            <v>0</v>
          </cell>
          <cell r="AX77">
            <v>20</v>
          </cell>
          <cell r="BK77">
            <v>2280</v>
          </cell>
          <cell r="BL77">
            <v>0</v>
          </cell>
          <cell r="BM77">
            <v>20</v>
          </cell>
        </row>
        <row r="78">
          <cell r="E78">
            <v>1004</v>
          </cell>
          <cell r="R78">
            <v>2280</v>
          </cell>
          <cell r="S78">
            <v>0</v>
          </cell>
          <cell r="T78">
            <v>20</v>
          </cell>
          <cell r="AG78">
            <v>2280</v>
          </cell>
          <cell r="AH78">
            <v>0</v>
          </cell>
          <cell r="AI78">
            <v>20</v>
          </cell>
          <cell r="AV78">
            <v>2280</v>
          </cell>
          <cell r="AW78">
            <v>0</v>
          </cell>
          <cell r="AX78">
            <v>20</v>
          </cell>
          <cell r="BK78">
            <v>2280</v>
          </cell>
          <cell r="BL78">
            <v>0</v>
          </cell>
          <cell r="BM78">
            <v>20</v>
          </cell>
        </row>
        <row r="79">
          <cell r="E79">
            <v>1004</v>
          </cell>
          <cell r="R79">
            <v>2280</v>
          </cell>
          <cell r="S79">
            <v>0</v>
          </cell>
          <cell r="T79">
            <v>20</v>
          </cell>
          <cell r="AG79">
            <v>2280</v>
          </cell>
          <cell r="AH79">
            <v>0</v>
          </cell>
          <cell r="AI79">
            <v>20</v>
          </cell>
          <cell r="AV79">
            <v>2280</v>
          </cell>
          <cell r="AW79">
            <v>0</v>
          </cell>
          <cell r="AX79">
            <v>20</v>
          </cell>
          <cell r="BK79">
            <v>2280</v>
          </cell>
          <cell r="BL79">
            <v>0</v>
          </cell>
          <cell r="BM79">
            <v>20</v>
          </cell>
        </row>
        <row r="80">
          <cell r="E80">
            <v>1004</v>
          </cell>
          <cell r="R80">
            <v>2280</v>
          </cell>
          <cell r="S80">
            <v>0</v>
          </cell>
          <cell r="T80">
            <v>20</v>
          </cell>
          <cell r="AG80">
            <v>2280</v>
          </cell>
          <cell r="AH80">
            <v>0</v>
          </cell>
          <cell r="AI80">
            <v>20</v>
          </cell>
          <cell r="AV80">
            <v>2280</v>
          </cell>
          <cell r="AW80">
            <v>0</v>
          </cell>
          <cell r="AX80">
            <v>20</v>
          </cell>
          <cell r="BK80">
            <v>2280</v>
          </cell>
          <cell r="BL80">
            <v>0</v>
          </cell>
          <cell r="BM80">
            <v>20</v>
          </cell>
        </row>
        <row r="81">
          <cell r="E81">
            <v>1004</v>
          </cell>
          <cell r="R81">
            <v>2280</v>
          </cell>
          <cell r="S81">
            <v>0</v>
          </cell>
          <cell r="T81">
            <v>20</v>
          </cell>
          <cell r="AG81">
            <v>2280</v>
          </cell>
          <cell r="AH81">
            <v>0</v>
          </cell>
          <cell r="AI81">
            <v>20</v>
          </cell>
          <cell r="AV81">
            <v>2280</v>
          </cell>
          <cell r="AW81">
            <v>0</v>
          </cell>
          <cell r="AX81">
            <v>20</v>
          </cell>
          <cell r="BK81">
            <v>2280</v>
          </cell>
          <cell r="BL81">
            <v>0</v>
          </cell>
          <cell r="BM81">
            <v>20</v>
          </cell>
        </row>
        <row r="82">
          <cell r="E82">
            <v>1004</v>
          </cell>
          <cell r="R82">
            <v>2280</v>
          </cell>
          <cell r="S82">
            <v>0</v>
          </cell>
          <cell r="T82">
            <v>20</v>
          </cell>
          <cell r="AG82">
            <v>2280</v>
          </cell>
          <cell r="AH82">
            <v>0</v>
          </cell>
          <cell r="AI82">
            <v>20</v>
          </cell>
          <cell r="AV82">
            <v>2280</v>
          </cell>
          <cell r="AW82">
            <v>0</v>
          </cell>
          <cell r="AX82">
            <v>20</v>
          </cell>
          <cell r="BK82">
            <v>2280</v>
          </cell>
          <cell r="BL82">
            <v>0</v>
          </cell>
          <cell r="BM82">
            <v>20</v>
          </cell>
        </row>
        <row r="83">
          <cell r="E83">
            <v>1004</v>
          </cell>
          <cell r="R83">
            <v>2280</v>
          </cell>
          <cell r="S83">
            <v>0</v>
          </cell>
          <cell r="T83">
            <v>20</v>
          </cell>
          <cell r="AG83">
            <v>2280</v>
          </cell>
          <cell r="AH83">
            <v>0</v>
          </cell>
          <cell r="AI83">
            <v>20</v>
          </cell>
          <cell r="AV83">
            <v>2280</v>
          </cell>
          <cell r="AW83">
            <v>0</v>
          </cell>
          <cell r="AX83">
            <v>20</v>
          </cell>
          <cell r="BK83">
            <v>2280</v>
          </cell>
          <cell r="BL83">
            <v>0</v>
          </cell>
          <cell r="BM83">
            <v>20</v>
          </cell>
        </row>
        <row r="84">
          <cell r="E84">
            <v>1004</v>
          </cell>
          <cell r="R84">
            <v>2280</v>
          </cell>
          <cell r="S84">
            <v>0</v>
          </cell>
          <cell r="T84">
            <v>20</v>
          </cell>
          <cell r="AG84">
            <v>2280</v>
          </cell>
          <cell r="AH84">
            <v>0</v>
          </cell>
          <cell r="AI84">
            <v>20</v>
          </cell>
          <cell r="AV84">
            <v>2280</v>
          </cell>
          <cell r="AW84">
            <v>0</v>
          </cell>
          <cell r="AX84">
            <v>20</v>
          </cell>
          <cell r="BK84">
            <v>2280</v>
          </cell>
          <cell r="BL84">
            <v>0</v>
          </cell>
          <cell r="BM84">
            <v>20</v>
          </cell>
        </row>
        <row r="85">
          <cell r="E85">
            <v>1004</v>
          </cell>
          <cell r="R85">
            <v>2280</v>
          </cell>
          <cell r="S85">
            <v>0</v>
          </cell>
          <cell r="T85">
            <v>20</v>
          </cell>
          <cell r="AG85">
            <v>2280</v>
          </cell>
          <cell r="AH85">
            <v>0</v>
          </cell>
          <cell r="AI85">
            <v>20</v>
          </cell>
          <cell r="AV85">
            <v>2280</v>
          </cell>
          <cell r="AW85">
            <v>0</v>
          </cell>
          <cell r="AX85">
            <v>20</v>
          </cell>
          <cell r="BK85">
            <v>2280</v>
          </cell>
          <cell r="BL85">
            <v>0</v>
          </cell>
          <cell r="BM85">
            <v>20</v>
          </cell>
        </row>
        <row r="86">
          <cell r="E86">
            <v>1004</v>
          </cell>
          <cell r="R86">
            <v>2280</v>
          </cell>
          <cell r="S86">
            <v>0</v>
          </cell>
          <cell r="T86">
            <v>20</v>
          </cell>
          <cell r="AG86">
            <v>2280</v>
          </cell>
          <cell r="AH86">
            <v>0</v>
          </cell>
          <cell r="AI86">
            <v>20</v>
          </cell>
          <cell r="AV86">
            <v>2280</v>
          </cell>
          <cell r="AW86">
            <v>0</v>
          </cell>
          <cell r="AX86">
            <v>20</v>
          </cell>
          <cell r="BK86">
            <v>2280</v>
          </cell>
          <cell r="BL86">
            <v>0</v>
          </cell>
          <cell r="BM86">
            <v>20</v>
          </cell>
        </row>
        <row r="87">
          <cell r="E87">
            <v>1004</v>
          </cell>
          <cell r="R87">
            <v>2280</v>
          </cell>
          <cell r="S87">
            <v>0</v>
          </cell>
          <cell r="T87">
            <v>20</v>
          </cell>
          <cell r="AG87">
            <v>2280</v>
          </cell>
          <cell r="AH87">
            <v>0</v>
          </cell>
          <cell r="AI87">
            <v>20</v>
          </cell>
          <cell r="AV87">
            <v>2280</v>
          </cell>
          <cell r="AW87">
            <v>0</v>
          </cell>
          <cell r="AX87">
            <v>20</v>
          </cell>
          <cell r="BK87">
            <v>2280</v>
          </cell>
          <cell r="BL87">
            <v>0</v>
          </cell>
          <cell r="BM87">
            <v>20</v>
          </cell>
        </row>
        <row r="88">
          <cell r="E88">
            <v>1004</v>
          </cell>
          <cell r="R88">
            <v>2280</v>
          </cell>
          <cell r="S88">
            <v>0</v>
          </cell>
          <cell r="T88">
            <v>20</v>
          </cell>
          <cell r="AG88">
            <v>2280</v>
          </cell>
          <cell r="AH88">
            <v>0</v>
          </cell>
          <cell r="AI88">
            <v>20</v>
          </cell>
          <cell r="AV88">
            <v>2280</v>
          </cell>
          <cell r="AW88">
            <v>0</v>
          </cell>
          <cell r="AX88">
            <v>20</v>
          </cell>
          <cell r="BK88">
            <v>2280</v>
          </cell>
          <cell r="BL88">
            <v>0</v>
          </cell>
          <cell r="BM88">
            <v>20</v>
          </cell>
        </row>
        <row r="89">
          <cell r="E89">
            <v>1004</v>
          </cell>
          <cell r="R89">
            <v>2280</v>
          </cell>
          <cell r="S89">
            <v>0</v>
          </cell>
          <cell r="T89">
            <v>20</v>
          </cell>
          <cell r="AG89">
            <v>2280</v>
          </cell>
          <cell r="AH89">
            <v>0</v>
          </cell>
          <cell r="AI89">
            <v>20</v>
          </cell>
          <cell r="AV89">
            <v>2280</v>
          </cell>
          <cell r="AW89">
            <v>0</v>
          </cell>
          <cell r="AX89">
            <v>20</v>
          </cell>
          <cell r="BK89">
            <v>2280</v>
          </cell>
          <cell r="BL89">
            <v>0</v>
          </cell>
          <cell r="BM89">
            <v>20</v>
          </cell>
        </row>
        <row r="90">
          <cell r="E90">
            <v>1004</v>
          </cell>
          <cell r="R90">
            <v>2280</v>
          </cell>
          <cell r="S90">
            <v>0</v>
          </cell>
          <cell r="T90">
            <v>20</v>
          </cell>
          <cell r="AG90">
            <v>2280</v>
          </cell>
          <cell r="AH90">
            <v>0</v>
          </cell>
          <cell r="AI90">
            <v>20</v>
          </cell>
          <cell r="AV90">
            <v>2280</v>
          </cell>
          <cell r="AW90">
            <v>0</v>
          </cell>
          <cell r="AX90">
            <v>20</v>
          </cell>
          <cell r="BK90">
            <v>2280</v>
          </cell>
          <cell r="BL90">
            <v>0</v>
          </cell>
          <cell r="BM90">
            <v>20</v>
          </cell>
        </row>
        <row r="91">
          <cell r="E91">
            <v>1004</v>
          </cell>
          <cell r="R91">
            <v>2280</v>
          </cell>
          <cell r="S91">
            <v>0</v>
          </cell>
          <cell r="T91">
            <v>20</v>
          </cell>
          <cell r="AG91">
            <v>2280</v>
          </cell>
          <cell r="AH91">
            <v>0</v>
          </cell>
          <cell r="AI91">
            <v>20</v>
          </cell>
          <cell r="AV91">
            <v>2280</v>
          </cell>
          <cell r="AW91">
            <v>0</v>
          </cell>
          <cell r="AX91">
            <v>20</v>
          </cell>
          <cell r="BK91">
            <v>2280</v>
          </cell>
          <cell r="BL91">
            <v>0</v>
          </cell>
          <cell r="BM91">
            <v>20</v>
          </cell>
        </row>
        <row r="92">
          <cell r="E92">
            <v>1004</v>
          </cell>
          <cell r="R92">
            <v>2280</v>
          </cell>
          <cell r="S92">
            <v>0</v>
          </cell>
          <cell r="T92">
            <v>20</v>
          </cell>
          <cell r="AG92">
            <v>2280</v>
          </cell>
          <cell r="AH92">
            <v>0</v>
          </cell>
          <cell r="AI92">
            <v>20</v>
          </cell>
          <cell r="AV92">
            <v>2280</v>
          </cell>
          <cell r="AW92">
            <v>0</v>
          </cell>
          <cell r="AX92">
            <v>20</v>
          </cell>
          <cell r="BK92">
            <v>2280</v>
          </cell>
          <cell r="BL92">
            <v>0</v>
          </cell>
          <cell r="BM92">
            <v>20</v>
          </cell>
        </row>
        <row r="93">
          <cell r="E93">
            <v>1005</v>
          </cell>
          <cell r="R93">
            <v>2400</v>
          </cell>
          <cell r="S93">
            <v>0</v>
          </cell>
          <cell r="T93">
            <v>20</v>
          </cell>
          <cell r="AG93">
            <v>2400</v>
          </cell>
          <cell r="AH93">
            <v>0</v>
          </cell>
          <cell r="AI93">
            <v>20</v>
          </cell>
          <cell r="AV93">
            <v>2400</v>
          </cell>
          <cell r="AW93">
            <v>0</v>
          </cell>
          <cell r="AX93">
            <v>20</v>
          </cell>
          <cell r="BK93">
            <v>2400</v>
          </cell>
          <cell r="BL93">
            <v>0</v>
          </cell>
          <cell r="BM93">
            <v>20</v>
          </cell>
        </row>
        <row r="94">
          <cell r="E94">
            <v>1005</v>
          </cell>
          <cell r="R94">
            <v>2400</v>
          </cell>
          <cell r="S94">
            <v>0</v>
          </cell>
          <cell r="T94">
            <v>20</v>
          </cell>
          <cell r="AG94">
            <v>2400</v>
          </cell>
          <cell r="AH94">
            <v>0</v>
          </cell>
          <cell r="AI94">
            <v>20</v>
          </cell>
          <cell r="AV94">
            <v>2400</v>
          </cell>
          <cell r="AW94">
            <v>0</v>
          </cell>
          <cell r="AX94">
            <v>20</v>
          </cell>
          <cell r="BK94">
            <v>2400</v>
          </cell>
          <cell r="BL94">
            <v>0</v>
          </cell>
          <cell r="BM94">
            <v>20</v>
          </cell>
        </row>
        <row r="95">
          <cell r="E95">
            <v>1005</v>
          </cell>
          <cell r="R95">
            <v>2400</v>
          </cell>
          <cell r="S95">
            <v>0</v>
          </cell>
          <cell r="T95">
            <v>20</v>
          </cell>
          <cell r="AG95">
            <v>2400</v>
          </cell>
          <cell r="AH95">
            <v>0</v>
          </cell>
          <cell r="AI95">
            <v>20</v>
          </cell>
          <cell r="AV95">
            <v>2400</v>
          </cell>
          <cell r="AW95">
            <v>0</v>
          </cell>
          <cell r="AX95">
            <v>20</v>
          </cell>
          <cell r="BK95">
            <v>2400</v>
          </cell>
          <cell r="BL95">
            <v>0</v>
          </cell>
          <cell r="BM95">
            <v>20</v>
          </cell>
        </row>
        <row r="96">
          <cell r="E96">
            <v>1005</v>
          </cell>
          <cell r="R96">
            <v>2400</v>
          </cell>
          <cell r="S96">
            <v>0</v>
          </cell>
          <cell r="T96">
            <v>20</v>
          </cell>
          <cell r="AG96">
            <v>2400</v>
          </cell>
          <cell r="AH96">
            <v>0</v>
          </cell>
          <cell r="AI96">
            <v>20</v>
          </cell>
          <cell r="AV96">
            <v>2400</v>
          </cell>
          <cell r="AW96">
            <v>0</v>
          </cell>
          <cell r="AX96">
            <v>20</v>
          </cell>
          <cell r="BK96">
            <v>2400</v>
          </cell>
          <cell r="BL96">
            <v>0</v>
          </cell>
          <cell r="BM96">
            <v>20</v>
          </cell>
        </row>
        <row r="97">
          <cell r="E97">
            <v>1005</v>
          </cell>
          <cell r="R97">
            <v>2400</v>
          </cell>
          <cell r="S97">
            <v>0</v>
          </cell>
          <cell r="T97">
            <v>20</v>
          </cell>
          <cell r="AG97">
            <v>2400</v>
          </cell>
          <cell r="AH97">
            <v>0</v>
          </cell>
          <cell r="AI97">
            <v>20</v>
          </cell>
          <cell r="AV97">
            <v>2400</v>
          </cell>
          <cell r="AW97">
            <v>0</v>
          </cell>
          <cell r="AX97">
            <v>20</v>
          </cell>
          <cell r="BK97">
            <v>2400</v>
          </cell>
          <cell r="BL97">
            <v>0</v>
          </cell>
          <cell r="BM97">
            <v>20</v>
          </cell>
        </row>
        <row r="98">
          <cell r="E98">
            <v>1005</v>
          </cell>
          <cell r="R98">
            <v>2400</v>
          </cell>
          <cell r="S98">
            <v>0</v>
          </cell>
          <cell r="T98">
            <v>20</v>
          </cell>
          <cell r="AG98">
            <v>2400</v>
          </cell>
          <cell r="AH98">
            <v>0</v>
          </cell>
          <cell r="AI98">
            <v>20</v>
          </cell>
          <cell r="AV98">
            <v>2400</v>
          </cell>
          <cell r="AW98">
            <v>0</v>
          </cell>
          <cell r="AX98">
            <v>20</v>
          </cell>
          <cell r="BK98">
            <v>2400</v>
          </cell>
          <cell r="BL98">
            <v>0</v>
          </cell>
          <cell r="BM98">
            <v>20</v>
          </cell>
        </row>
        <row r="99">
          <cell r="E99">
            <v>1005</v>
          </cell>
          <cell r="R99">
            <v>2400</v>
          </cell>
          <cell r="S99">
            <v>0</v>
          </cell>
          <cell r="T99">
            <v>20</v>
          </cell>
          <cell r="AG99">
            <v>2400</v>
          </cell>
          <cell r="AH99">
            <v>0</v>
          </cell>
          <cell r="AI99">
            <v>20</v>
          </cell>
          <cell r="AV99">
            <v>2400</v>
          </cell>
          <cell r="AW99">
            <v>0</v>
          </cell>
          <cell r="AX99">
            <v>20</v>
          </cell>
          <cell r="BK99">
            <v>2400</v>
          </cell>
          <cell r="BL99">
            <v>0</v>
          </cell>
          <cell r="BM99">
            <v>20</v>
          </cell>
        </row>
        <row r="100">
          <cell r="E100">
            <v>1005</v>
          </cell>
          <cell r="R100">
            <v>2400</v>
          </cell>
          <cell r="S100">
            <v>0</v>
          </cell>
          <cell r="T100">
            <v>20</v>
          </cell>
          <cell r="AG100">
            <v>2400</v>
          </cell>
          <cell r="AH100">
            <v>0</v>
          </cell>
          <cell r="AI100">
            <v>20</v>
          </cell>
          <cell r="AV100">
            <v>2400</v>
          </cell>
          <cell r="AW100">
            <v>0</v>
          </cell>
          <cell r="AX100">
            <v>20</v>
          </cell>
          <cell r="BK100">
            <v>2400</v>
          </cell>
          <cell r="BL100">
            <v>0</v>
          </cell>
          <cell r="BM100">
            <v>20</v>
          </cell>
        </row>
        <row r="101">
          <cell r="E101">
            <v>1005</v>
          </cell>
          <cell r="R101">
            <v>2400</v>
          </cell>
          <cell r="S101">
            <v>0</v>
          </cell>
          <cell r="T101">
            <v>20</v>
          </cell>
          <cell r="AG101">
            <v>2400</v>
          </cell>
          <cell r="AH101">
            <v>0</v>
          </cell>
          <cell r="AI101">
            <v>20</v>
          </cell>
          <cell r="AV101">
            <v>2400</v>
          </cell>
          <cell r="AW101">
            <v>0</v>
          </cell>
          <cell r="AX101">
            <v>20</v>
          </cell>
          <cell r="BK101">
            <v>2400</v>
          </cell>
          <cell r="BL101">
            <v>0</v>
          </cell>
          <cell r="BM101">
            <v>20</v>
          </cell>
        </row>
        <row r="102">
          <cell r="E102">
            <v>1005</v>
          </cell>
          <cell r="R102">
            <v>0</v>
          </cell>
          <cell r="S102">
            <v>0</v>
          </cell>
          <cell r="T102">
            <v>0</v>
          </cell>
          <cell r="AG102">
            <v>2400</v>
          </cell>
          <cell r="AH102">
            <v>0</v>
          </cell>
          <cell r="AI102">
            <v>20</v>
          </cell>
          <cell r="AV102">
            <v>2400</v>
          </cell>
          <cell r="AW102">
            <v>0</v>
          </cell>
          <cell r="AX102">
            <v>20</v>
          </cell>
          <cell r="BK102">
            <v>2400</v>
          </cell>
          <cell r="BL102">
            <v>0</v>
          </cell>
          <cell r="BM102">
            <v>20</v>
          </cell>
        </row>
        <row r="103">
          <cell r="E103">
            <v>1005</v>
          </cell>
          <cell r="R103">
            <v>0</v>
          </cell>
          <cell r="S103">
            <v>0</v>
          </cell>
          <cell r="T103">
            <v>0</v>
          </cell>
          <cell r="AG103">
            <v>2400</v>
          </cell>
          <cell r="AH103">
            <v>0</v>
          </cell>
          <cell r="AI103">
            <v>20</v>
          </cell>
          <cell r="AV103">
            <v>2400</v>
          </cell>
          <cell r="AW103">
            <v>0</v>
          </cell>
          <cell r="AX103">
            <v>20</v>
          </cell>
          <cell r="BK103">
            <v>2400</v>
          </cell>
          <cell r="BL103">
            <v>0</v>
          </cell>
          <cell r="BM103">
            <v>20</v>
          </cell>
        </row>
        <row r="104">
          <cell r="E104">
            <v>1005</v>
          </cell>
          <cell r="R104">
            <v>0</v>
          </cell>
          <cell r="S104">
            <v>0</v>
          </cell>
          <cell r="T104">
            <v>0</v>
          </cell>
          <cell r="AG104">
            <v>2400</v>
          </cell>
          <cell r="AH104">
            <v>0</v>
          </cell>
          <cell r="AI104">
            <v>20</v>
          </cell>
          <cell r="AV104">
            <v>2400</v>
          </cell>
          <cell r="AW104">
            <v>0</v>
          </cell>
          <cell r="AX104">
            <v>20</v>
          </cell>
          <cell r="BK104">
            <v>2400</v>
          </cell>
          <cell r="BL104">
            <v>0</v>
          </cell>
          <cell r="BM104">
            <v>20</v>
          </cell>
        </row>
        <row r="105">
          <cell r="E105">
            <v>1005</v>
          </cell>
          <cell r="R105">
            <v>0</v>
          </cell>
          <cell r="S105">
            <v>0</v>
          </cell>
          <cell r="T105">
            <v>0</v>
          </cell>
          <cell r="AG105">
            <v>2280</v>
          </cell>
          <cell r="AH105">
            <v>0</v>
          </cell>
          <cell r="AI105">
            <v>20</v>
          </cell>
          <cell r="AV105">
            <v>2280</v>
          </cell>
          <cell r="AW105">
            <v>0</v>
          </cell>
          <cell r="AX105">
            <v>20</v>
          </cell>
          <cell r="BK105">
            <v>2280</v>
          </cell>
          <cell r="BL105">
            <v>0</v>
          </cell>
          <cell r="BM105">
            <v>20</v>
          </cell>
        </row>
        <row r="106">
          <cell r="E106">
            <v>1005</v>
          </cell>
          <cell r="R106">
            <v>0</v>
          </cell>
          <cell r="S106">
            <v>0</v>
          </cell>
          <cell r="T106">
            <v>0</v>
          </cell>
          <cell r="AG106">
            <v>0</v>
          </cell>
          <cell r="AH106">
            <v>0</v>
          </cell>
          <cell r="AI106">
            <v>0</v>
          </cell>
          <cell r="AV106">
            <v>2280</v>
          </cell>
          <cell r="AW106">
            <v>0</v>
          </cell>
          <cell r="AX106">
            <v>20</v>
          </cell>
          <cell r="BK106">
            <v>2280</v>
          </cell>
          <cell r="BL106">
            <v>0</v>
          </cell>
          <cell r="BM106">
            <v>20</v>
          </cell>
        </row>
        <row r="107">
          <cell r="E107">
            <v>1005</v>
          </cell>
          <cell r="R107">
            <v>0</v>
          </cell>
          <cell r="S107">
            <v>0</v>
          </cell>
          <cell r="T107">
            <v>0</v>
          </cell>
          <cell r="AG107">
            <v>0</v>
          </cell>
          <cell r="AH107">
            <v>0</v>
          </cell>
          <cell r="AI107">
            <v>0</v>
          </cell>
          <cell r="AV107">
            <v>2280</v>
          </cell>
          <cell r="AW107">
            <v>0</v>
          </cell>
          <cell r="AX107">
            <v>20</v>
          </cell>
          <cell r="BK107">
            <v>2280</v>
          </cell>
          <cell r="BL107">
            <v>0</v>
          </cell>
          <cell r="BM107">
            <v>20</v>
          </cell>
        </row>
        <row r="108">
          <cell r="E108">
            <v>1005</v>
          </cell>
          <cell r="R108">
            <v>0</v>
          </cell>
          <cell r="S108">
            <v>0</v>
          </cell>
          <cell r="T108">
            <v>0</v>
          </cell>
          <cell r="AG108">
            <v>0</v>
          </cell>
          <cell r="AH108">
            <v>0</v>
          </cell>
          <cell r="AI108">
            <v>0</v>
          </cell>
          <cell r="AV108">
            <v>2280</v>
          </cell>
          <cell r="AW108">
            <v>0</v>
          </cell>
          <cell r="AX108">
            <v>20</v>
          </cell>
          <cell r="BK108">
            <v>2280</v>
          </cell>
          <cell r="BL108">
            <v>0</v>
          </cell>
          <cell r="BM108">
            <v>20</v>
          </cell>
        </row>
        <row r="109">
          <cell r="E109">
            <v>1005</v>
          </cell>
          <cell r="R109">
            <v>0</v>
          </cell>
          <cell r="S109">
            <v>0</v>
          </cell>
          <cell r="T109">
            <v>0</v>
          </cell>
          <cell r="AG109">
            <v>0</v>
          </cell>
          <cell r="AH109">
            <v>0</v>
          </cell>
          <cell r="AI109">
            <v>0</v>
          </cell>
          <cell r="AV109">
            <v>2280</v>
          </cell>
          <cell r="AW109">
            <v>0</v>
          </cell>
          <cell r="AX109">
            <v>20</v>
          </cell>
          <cell r="BK109">
            <v>2280</v>
          </cell>
          <cell r="BL109">
            <v>0</v>
          </cell>
          <cell r="BM109">
            <v>20</v>
          </cell>
        </row>
        <row r="110">
          <cell r="E110">
            <v>1005</v>
          </cell>
          <cell r="R110">
            <v>0</v>
          </cell>
          <cell r="S110">
            <v>0</v>
          </cell>
          <cell r="T110">
            <v>0</v>
          </cell>
          <cell r="AG110">
            <v>0</v>
          </cell>
          <cell r="AH110">
            <v>0</v>
          </cell>
          <cell r="AI110">
            <v>0</v>
          </cell>
          <cell r="AV110">
            <v>0</v>
          </cell>
          <cell r="AW110">
            <v>0</v>
          </cell>
          <cell r="AX110">
            <v>0</v>
          </cell>
          <cell r="BK110">
            <v>2280</v>
          </cell>
          <cell r="BL110">
            <v>0</v>
          </cell>
          <cell r="BM110">
            <v>20</v>
          </cell>
        </row>
        <row r="111">
          <cell r="E111">
            <v>1005</v>
          </cell>
          <cell r="R111">
            <v>0</v>
          </cell>
          <cell r="S111">
            <v>0</v>
          </cell>
          <cell r="T111">
            <v>0</v>
          </cell>
          <cell r="AG111">
            <v>0</v>
          </cell>
          <cell r="AH111">
            <v>0</v>
          </cell>
          <cell r="AI111">
            <v>0</v>
          </cell>
          <cell r="AV111">
            <v>0</v>
          </cell>
          <cell r="AW111">
            <v>0</v>
          </cell>
          <cell r="AX111">
            <v>0</v>
          </cell>
          <cell r="BK111">
            <v>2280</v>
          </cell>
          <cell r="BL111">
            <v>0</v>
          </cell>
          <cell r="BM111">
            <v>20</v>
          </cell>
        </row>
        <row r="112">
          <cell r="E112">
            <v>1005</v>
          </cell>
          <cell r="R112">
            <v>0</v>
          </cell>
          <cell r="S112">
            <v>0</v>
          </cell>
          <cell r="T112">
            <v>0</v>
          </cell>
          <cell r="AG112">
            <v>0</v>
          </cell>
          <cell r="AH112">
            <v>0</v>
          </cell>
          <cell r="AI112">
            <v>0</v>
          </cell>
          <cell r="AV112">
            <v>0</v>
          </cell>
          <cell r="AW112">
            <v>0</v>
          </cell>
          <cell r="AX112">
            <v>0</v>
          </cell>
          <cell r="BK112">
            <v>2280</v>
          </cell>
          <cell r="BL112">
            <v>0</v>
          </cell>
          <cell r="BM112">
            <v>20</v>
          </cell>
        </row>
        <row r="113">
          <cell r="E113">
            <v>1005</v>
          </cell>
          <cell r="R113">
            <v>0</v>
          </cell>
          <cell r="S113">
            <v>0</v>
          </cell>
          <cell r="T113">
            <v>0</v>
          </cell>
          <cell r="AG113">
            <v>0</v>
          </cell>
          <cell r="AH113">
            <v>0</v>
          </cell>
          <cell r="AI113">
            <v>0</v>
          </cell>
          <cell r="AV113">
            <v>0</v>
          </cell>
          <cell r="AW113">
            <v>0</v>
          </cell>
          <cell r="AX113">
            <v>0</v>
          </cell>
          <cell r="BK113">
            <v>2280</v>
          </cell>
          <cell r="BL113">
            <v>0</v>
          </cell>
          <cell r="BM113">
            <v>20</v>
          </cell>
        </row>
        <row r="114">
          <cell r="E114">
            <v>1011</v>
          </cell>
          <cell r="R114">
            <v>3300</v>
          </cell>
          <cell r="S114">
            <v>270</v>
          </cell>
          <cell r="T114">
            <v>20</v>
          </cell>
          <cell r="AG114">
            <v>3300</v>
          </cell>
          <cell r="AH114">
            <v>270</v>
          </cell>
          <cell r="AI114">
            <v>20</v>
          </cell>
          <cell r="AV114">
            <v>3300</v>
          </cell>
          <cell r="AW114">
            <v>270</v>
          </cell>
          <cell r="AX114">
            <v>20</v>
          </cell>
          <cell r="BK114">
            <v>3300</v>
          </cell>
          <cell r="BL114">
            <v>270</v>
          </cell>
          <cell r="BM114">
            <v>20</v>
          </cell>
        </row>
        <row r="115">
          <cell r="E115">
            <v>1011</v>
          </cell>
          <cell r="R115">
            <v>3300</v>
          </cell>
          <cell r="S115">
            <v>0</v>
          </cell>
          <cell r="T115">
            <v>20</v>
          </cell>
          <cell r="AG115">
            <v>3300</v>
          </cell>
          <cell r="AH115">
            <v>0</v>
          </cell>
          <cell r="AI115">
            <v>20</v>
          </cell>
          <cell r="AV115">
            <v>3300</v>
          </cell>
          <cell r="AW115">
            <v>0</v>
          </cell>
          <cell r="AX115">
            <v>20</v>
          </cell>
          <cell r="BK115">
            <v>3300</v>
          </cell>
          <cell r="BL115">
            <v>0</v>
          </cell>
          <cell r="BM115">
            <v>20</v>
          </cell>
        </row>
        <row r="116">
          <cell r="E116">
            <v>1011</v>
          </cell>
          <cell r="R116">
            <v>3300</v>
          </cell>
          <cell r="S116">
            <v>0</v>
          </cell>
          <cell r="T116">
            <v>20</v>
          </cell>
          <cell r="AG116">
            <v>3300</v>
          </cell>
          <cell r="AH116">
            <v>0</v>
          </cell>
          <cell r="AI116">
            <v>20</v>
          </cell>
          <cell r="AV116">
            <v>3300</v>
          </cell>
          <cell r="AW116">
            <v>0</v>
          </cell>
          <cell r="AX116">
            <v>20</v>
          </cell>
          <cell r="BK116">
            <v>3300</v>
          </cell>
          <cell r="BL116">
            <v>0</v>
          </cell>
          <cell r="BM116">
            <v>20</v>
          </cell>
        </row>
        <row r="117">
          <cell r="E117">
            <v>1011</v>
          </cell>
          <cell r="R117">
            <v>3300</v>
          </cell>
          <cell r="S117">
            <v>0</v>
          </cell>
          <cell r="T117">
            <v>20</v>
          </cell>
          <cell r="AG117">
            <v>3300</v>
          </cell>
          <cell r="AH117">
            <v>0</v>
          </cell>
          <cell r="AI117">
            <v>20</v>
          </cell>
          <cell r="AV117">
            <v>3300</v>
          </cell>
          <cell r="AW117">
            <v>0</v>
          </cell>
          <cell r="AX117">
            <v>20</v>
          </cell>
          <cell r="BK117">
            <v>3300</v>
          </cell>
          <cell r="BL117">
            <v>0</v>
          </cell>
          <cell r="BM117">
            <v>20</v>
          </cell>
        </row>
        <row r="118">
          <cell r="E118">
            <v>1001</v>
          </cell>
          <cell r="R118">
            <v>2280</v>
          </cell>
          <cell r="S118">
            <v>270</v>
          </cell>
          <cell r="T118">
            <v>20</v>
          </cell>
          <cell r="AG118">
            <v>2280</v>
          </cell>
          <cell r="AH118">
            <v>270</v>
          </cell>
          <cell r="AI118">
            <v>20</v>
          </cell>
          <cell r="AV118">
            <v>2280</v>
          </cell>
          <cell r="AW118">
            <v>270</v>
          </cell>
          <cell r="AX118">
            <v>20</v>
          </cell>
          <cell r="BK118">
            <v>2280</v>
          </cell>
          <cell r="BL118">
            <v>270</v>
          </cell>
          <cell r="BM118">
            <v>20</v>
          </cell>
        </row>
        <row r="119">
          <cell r="E119">
            <v>1006</v>
          </cell>
          <cell r="R119">
            <v>2280</v>
          </cell>
          <cell r="S119">
            <v>270</v>
          </cell>
          <cell r="T119">
            <v>20</v>
          </cell>
          <cell r="AG119">
            <v>2280</v>
          </cell>
          <cell r="AH119">
            <v>270</v>
          </cell>
          <cell r="AI119">
            <v>20</v>
          </cell>
          <cell r="AV119">
            <v>2280</v>
          </cell>
          <cell r="AW119">
            <v>270</v>
          </cell>
          <cell r="AX119">
            <v>20</v>
          </cell>
          <cell r="BK119">
            <v>2280</v>
          </cell>
          <cell r="BL119">
            <v>270</v>
          </cell>
          <cell r="BM119">
            <v>20</v>
          </cell>
        </row>
        <row r="120">
          <cell r="E120">
            <v>1006</v>
          </cell>
          <cell r="R120">
            <v>2280</v>
          </cell>
          <cell r="S120">
            <v>270</v>
          </cell>
          <cell r="T120">
            <v>20</v>
          </cell>
          <cell r="AG120">
            <v>2280</v>
          </cell>
          <cell r="AH120">
            <v>270</v>
          </cell>
          <cell r="AI120">
            <v>20</v>
          </cell>
          <cell r="AV120">
            <v>2280</v>
          </cell>
          <cell r="AW120">
            <v>270</v>
          </cell>
          <cell r="AX120">
            <v>20</v>
          </cell>
          <cell r="BK120">
            <v>2280</v>
          </cell>
          <cell r="BL120">
            <v>270</v>
          </cell>
          <cell r="BM120">
            <v>20</v>
          </cell>
        </row>
        <row r="121">
          <cell r="E121">
            <v>1006</v>
          </cell>
          <cell r="R121">
            <v>2280</v>
          </cell>
          <cell r="S121">
            <v>270</v>
          </cell>
          <cell r="T121">
            <v>20</v>
          </cell>
          <cell r="AG121">
            <v>2280</v>
          </cell>
          <cell r="AH121">
            <v>270</v>
          </cell>
          <cell r="AI121">
            <v>20</v>
          </cell>
          <cell r="AV121">
            <v>2280</v>
          </cell>
          <cell r="AW121">
            <v>270</v>
          </cell>
          <cell r="AX121">
            <v>20</v>
          </cell>
          <cell r="BK121">
            <v>2280</v>
          </cell>
          <cell r="BL121">
            <v>270</v>
          </cell>
          <cell r="BM121">
            <v>20</v>
          </cell>
        </row>
        <row r="122">
          <cell r="E122">
            <v>1008</v>
          </cell>
          <cell r="R122">
            <v>2280</v>
          </cell>
          <cell r="S122">
            <v>135</v>
          </cell>
          <cell r="T122">
            <v>20</v>
          </cell>
          <cell r="AG122">
            <v>2280</v>
          </cell>
          <cell r="AH122">
            <v>135</v>
          </cell>
          <cell r="AI122">
            <v>20</v>
          </cell>
          <cell r="AV122">
            <v>2280</v>
          </cell>
          <cell r="AW122">
            <v>135</v>
          </cell>
          <cell r="AX122">
            <v>20</v>
          </cell>
          <cell r="BK122">
            <v>2280</v>
          </cell>
          <cell r="BL122">
            <v>135</v>
          </cell>
          <cell r="BM122">
            <v>20</v>
          </cell>
        </row>
        <row r="123">
          <cell r="E123">
            <v>1008</v>
          </cell>
          <cell r="R123">
            <v>2280</v>
          </cell>
          <cell r="S123">
            <v>135</v>
          </cell>
          <cell r="T123">
            <v>20</v>
          </cell>
          <cell r="AG123">
            <v>2280</v>
          </cell>
          <cell r="AH123">
            <v>135</v>
          </cell>
          <cell r="AI123">
            <v>20</v>
          </cell>
          <cell r="AV123">
            <v>2280</v>
          </cell>
          <cell r="AW123">
            <v>135</v>
          </cell>
          <cell r="AX123">
            <v>20</v>
          </cell>
          <cell r="BK123">
            <v>2280</v>
          </cell>
          <cell r="BL123">
            <v>135</v>
          </cell>
          <cell r="BM123">
            <v>20</v>
          </cell>
        </row>
        <row r="124">
          <cell r="E124">
            <v>1010</v>
          </cell>
          <cell r="R124">
            <v>2550</v>
          </cell>
          <cell r="S124">
            <v>0</v>
          </cell>
          <cell r="T124">
            <v>20</v>
          </cell>
          <cell r="AG124">
            <v>2550</v>
          </cell>
          <cell r="AH124">
            <v>0</v>
          </cell>
          <cell r="AI124">
            <v>20</v>
          </cell>
          <cell r="AV124">
            <v>2550</v>
          </cell>
          <cell r="AW124">
            <v>0</v>
          </cell>
          <cell r="AX124">
            <v>20</v>
          </cell>
          <cell r="BK124">
            <v>2550</v>
          </cell>
          <cell r="BL124">
            <v>0</v>
          </cell>
          <cell r="BM124">
            <v>20</v>
          </cell>
        </row>
        <row r="125">
          <cell r="E125">
            <v>1010</v>
          </cell>
          <cell r="R125">
            <v>2550</v>
          </cell>
          <cell r="S125">
            <v>0</v>
          </cell>
          <cell r="T125">
            <v>20</v>
          </cell>
          <cell r="AG125">
            <v>2550</v>
          </cell>
          <cell r="AH125">
            <v>0</v>
          </cell>
          <cell r="AI125">
            <v>20</v>
          </cell>
          <cell r="AV125">
            <v>2550</v>
          </cell>
          <cell r="AW125">
            <v>0</v>
          </cell>
          <cell r="AX125">
            <v>20</v>
          </cell>
          <cell r="BK125">
            <v>2550</v>
          </cell>
          <cell r="BL125">
            <v>0</v>
          </cell>
          <cell r="BM125">
            <v>20</v>
          </cell>
        </row>
        <row r="126">
          <cell r="E126">
            <v>1010</v>
          </cell>
          <cell r="R126">
            <v>2550</v>
          </cell>
          <cell r="S126">
            <v>0</v>
          </cell>
          <cell r="T126">
            <v>20</v>
          </cell>
          <cell r="AG126">
            <v>2550</v>
          </cell>
          <cell r="AH126">
            <v>0</v>
          </cell>
          <cell r="AI126">
            <v>20</v>
          </cell>
          <cell r="AV126">
            <v>2550</v>
          </cell>
          <cell r="AW126">
            <v>0</v>
          </cell>
          <cell r="AX126">
            <v>20</v>
          </cell>
          <cell r="BK126">
            <v>2550</v>
          </cell>
          <cell r="BL126">
            <v>0</v>
          </cell>
          <cell r="BM126">
            <v>20</v>
          </cell>
        </row>
        <row r="127">
          <cell r="E127">
            <v>1010</v>
          </cell>
          <cell r="R127">
            <v>2550</v>
          </cell>
          <cell r="S127">
            <v>0</v>
          </cell>
          <cell r="T127">
            <v>20</v>
          </cell>
          <cell r="AG127">
            <v>2550</v>
          </cell>
          <cell r="AH127">
            <v>0</v>
          </cell>
          <cell r="AI127">
            <v>20</v>
          </cell>
          <cell r="AV127">
            <v>2550</v>
          </cell>
          <cell r="AW127">
            <v>0</v>
          </cell>
          <cell r="AX127">
            <v>20</v>
          </cell>
          <cell r="BK127">
            <v>2550</v>
          </cell>
          <cell r="BL127">
            <v>0</v>
          </cell>
          <cell r="BM127">
            <v>20</v>
          </cell>
        </row>
        <row r="128">
          <cell r="E128">
            <v>1010</v>
          </cell>
          <cell r="R128">
            <v>2550</v>
          </cell>
          <cell r="S128">
            <v>0</v>
          </cell>
          <cell r="T128">
            <v>20</v>
          </cell>
          <cell r="AG128">
            <v>2550</v>
          </cell>
          <cell r="AH128">
            <v>0</v>
          </cell>
          <cell r="AI128">
            <v>20</v>
          </cell>
          <cell r="AV128">
            <v>2550</v>
          </cell>
          <cell r="AW128">
            <v>0</v>
          </cell>
          <cell r="AX128">
            <v>20</v>
          </cell>
          <cell r="BK128">
            <v>2550</v>
          </cell>
          <cell r="BL128">
            <v>0</v>
          </cell>
          <cell r="BM128">
            <v>20</v>
          </cell>
        </row>
        <row r="129">
          <cell r="E129">
            <v>1010</v>
          </cell>
          <cell r="R129">
            <v>2550</v>
          </cell>
          <cell r="S129">
            <v>0</v>
          </cell>
          <cell r="T129">
            <v>20</v>
          </cell>
          <cell r="AG129">
            <v>2550</v>
          </cell>
          <cell r="AH129">
            <v>0</v>
          </cell>
          <cell r="AI129">
            <v>20</v>
          </cell>
          <cell r="AV129">
            <v>2550</v>
          </cell>
          <cell r="AW129">
            <v>0</v>
          </cell>
          <cell r="AX129">
            <v>20</v>
          </cell>
          <cell r="BK129">
            <v>2550</v>
          </cell>
          <cell r="BL129">
            <v>0</v>
          </cell>
          <cell r="BM129">
            <v>20</v>
          </cell>
        </row>
        <row r="130">
          <cell r="E130">
            <v>1010</v>
          </cell>
          <cell r="R130">
            <v>2280</v>
          </cell>
          <cell r="S130">
            <v>0</v>
          </cell>
          <cell r="T130">
            <v>20</v>
          </cell>
          <cell r="AG130">
            <v>2280</v>
          </cell>
          <cell r="AH130">
            <v>0</v>
          </cell>
          <cell r="AI130">
            <v>20</v>
          </cell>
          <cell r="AV130">
            <v>2280</v>
          </cell>
          <cell r="AW130">
            <v>0</v>
          </cell>
          <cell r="AX130">
            <v>20</v>
          </cell>
          <cell r="BK130">
            <v>2280</v>
          </cell>
          <cell r="BL130">
            <v>0</v>
          </cell>
          <cell r="BM130">
            <v>20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h"/>
      <sheetName val="인건비예산(정규직)"/>
      <sheetName val="인건비예산(용역)"/>
      <sheetName val="99정부과제종합"/>
      <sheetName val="Data입력"/>
      <sheetName val="종합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표"/>
      <sheetName val="손익계산서"/>
      <sheetName val="A5"/>
      <sheetName val="현금흐름표"/>
      <sheetName val="2000제조1"/>
      <sheetName val="수h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수원본(99.2.28)"/>
      <sheetName val="수기정산자료"/>
      <sheetName val="분당임차변경"/>
      <sheetName val="계수원본_99_2_28_"/>
      <sheetName val="보증금(전신전화가입권)"/>
      <sheetName val="LIST"/>
      <sheetName val="적용환율"/>
      <sheetName val="대차"/>
      <sheetName val="9-1차이내역"/>
      <sheetName val="자본금"/>
      <sheetName val="basic_info"/>
      <sheetName val="93상각비"/>
      <sheetName val="기흥진행률"/>
      <sheetName val="당월손익계산서★"/>
      <sheetName val="A1"/>
      <sheetName val="미비용95"/>
      <sheetName val="TB"/>
      <sheetName val="LU"/>
      <sheetName val="control sheet"/>
      <sheetName val="정산표"/>
      <sheetName val="총괄원장"/>
      <sheetName val="출자한도1031"/>
      <sheetName val="고정비"/>
      <sheetName val="pre-anal대차대조표"/>
      <sheetName val="기초자료"/>
      <sheetName val="대차대조표"/>
      <sheetName val="손익계산서"/>
      <sheetName val="pre-anal손익계산서"/>
      <sheetName val="주주명부&lt;끝&gt;"/>
      <sheetName val="22.보증금(전화가입권)"/>
      <sheetName val="10.31"/>
      <sheetName val="기준환율"/>
      <sheetName val="Cover"/>
      <sheetName val="재고증감내역"/>
      <sheetName val="회수율"/>
      <sheetName val="시산표"/>
      <sheetName val="원가"/>
      <sheetName val="수정시산표"/>
      <sheetName val="Memo"/>
      <sheetName val="수입"/>
      <sheetName val="A-LINE"/>
      <sheetName val="Sheet2"/>
      <sheetName val="STC3"/>
      <sheetName val="Sch Index"/>
      <sheetName val="공통"/>
      <sheetName val="f_BS"/>
      <sheetName val="f_IS"/>
      <sheetName val="정기적금"/>
      <sheetName val="과"/>
      <sheetName val="판매시설"/>
      <sheetName val="근로영수증"/>
      <sheetName val="퇴직영수증"/>
      <sheetName val="월제조(03.09월)"/>
      <sheetName val="K-1 유형자산리드"/>
      <sheetName val="BS_AVG_2008"/>
      <sheetName val="최종계수(팀장님보세요99.4.24)"/>
      <sheetName val="고정자산원본"/>
      <sheetName val="회사정보"/>
      <sheetName val="Print"/>
      <sheetName val="INTRODUCTION"/>
      <sheetName val="예금미수 (2)"/>
      <sheetName val="6월금액"/>
      <sheetName val="금융소득종합과세"/>
      <sheetName val="근로소득세2001"/>
      <sheetName val="3-31"/>
      <sheetName val="당년"/>
      <sheetName val="00'미수"/>
      <sheetName val="Macro1"/>
      <sheetName val="2.1 전환분개 (PBC)_4Q"/>
      <sheetName val="이자수입"/>
      <sheetName val="Sheet3"/>
      <sheetName val="잉여금"/>
      <sheetName val="WPL"/>
      <sheetName val="FRDS9805"/>
      <sheetName val="2000손익실적"/>
      <sheetName val="2000손익예산"/>
      <sheetName val="UTMBPL"/>
      <sheetName val="비교대차(완)"/>
      <sheetName val="미지급금으로 대체"/>
      <sheetName val="외화"/>
      <sheetName val="전문직"/>
      <sheetName val="인턴사원"/>
      <sheetName val="97 사업추정(WEKI)"/>
      <sheetName val="계정code"/>
      <sheetName val="제품(수출)매출"/>
      <sheetName val="상품보조수불"/>
      <sheetName val="제조원가계산서 (2)"/>
      <sheetName val="제품입고(생산)"/>
      <sheetName val="IN"/>
      <sheetName val="1995년 섹터별 매출"/>
      <sheetName val="상품매출"/>
      <sheetName val="재고 "/>
      <sheetName val="매입수불자재"/>
      <sheetName val="매입계산서"/>
      <sheetName val="부분품"/>
      <sheetName val="생산부대통지서"/>
      <sheetName val="추가강의료내역"/>
      <sheetName val="선급법인세"/>
      <sheetName val="Köpfe"/>
      <sheetName val="명세"/>
      <sheetName val="받을어음할인및 융통어음"/>
      <sheetName val="연간생산4"/>
      <sheetName val="Sheet1"/>
      <sheetName val="보증금_전신전화가입권_"/>
      <sheetName val="노c"/>
      <sheetName val="계수원본(99_2_28)"/>
      <sheetName val="10_31"/>
      <sheetName val="control_sheet"/>
      <sheetName val="22_보증금(전화가입권)"/>
      <sheetName val="Sch_Index"/>
      <sheetName val="월제조(03_09월)"/>
      <sheetName val="K-1_유형자산리드"/>
      <sheetName val="최종계수(팀장님보세요99_4_24)"/>
      <sheetName val="PTVT (MAU)"/>
      <sheetName val="9.1"/>
      <sheetName val="배서어음명세서"/>
      <sheetName val="3.미지급보험금증감"/>
      <sheetName val="4.보유실효"/>
      <sheetName val="8.출수재"/>
      <sheetName val="2.해지만기"/>
      <sheetName val="거래선"/>
      <sheetName val="상각율표"/>
      <sheetName val="외상매출금현황-수정분 A2"/>
      <sheetName val="환산매출"/>
      <sheetName val="2.상각보정명세"/>
      <sheetName val="PivotTable $"/>
      <sheetName val="갑지"/>
      <sheetName val="실행"/>
      <sheetName val="별제권_정리담보권1"/>
      <sheetName val="차수"/>
      <sheetName val="3-4현"/>
      <sheetName val="3-3현"/>
      <sheetName val="만기"/>
      <sheetName val="미수수익"/>
      <sheetName val="유림골조"/>
      <sheetName val="영업외손익등"/>
      <sheetName val="확인서"/>
      <sheetName val="월확9601"/>
      <sheetName val="CashFlow(중간집계)"/>
      <sheetName val="LoanList"/>
      <sheetName val="출입자명단"/>
      <sheetName val="RV미수수익보정"/>
      <sheetName val="불균등-거치외(미수)"/>
      <sheetName val="불균등-TOP(선수)"/>
      <sheetName val="depreciation of machinery"/>
      <sheetName val="Packaging cost Back Data"/>
      <sheetName val="2.대외공문"/>
      <sheetName val="당년매출집계"/>
      <sheetName val="급여지급"/>
      <sheetName val="국영"/>
      <sheetName val="미착기계"/>
      <sheetName val="DWPM"/>
      <sheetName val="교육계획"/>
      <sheetName val="특판제외"/>
      <sheetName val="Assumption"/>
      <sheetName val="Menu_Link"/>
      <sheetName val="admin"/>
      <sheetName val="인원계획-미화"/>
      <sheetName val="SALE"/>
      <sheetName val="JOB Assign"/>
      <sheetName val="계수원본(99_2_28)1"/>
      <sheetName val="10_311"/>
      <sheetName val="월제조(03_09월)1"/>
      <sheetName val="22_보증금(전화가입권)1"/>
      <sheetName val="control_sheet1"/>
      <sheetName val="최종계수(팀장님보세요99_4_24)1"/>
      <sheetName val="Sch_Index1"/>
      <sheetName val="K-1_유형자산리드1"/>
      <sheetName val="받을어음할인및_융통어음"/>
      <sheetName val="PTVT_(MAU)"/>
      <sheetName val="3_미지급보험금증감"/>
      <sheetName val="4_보유실효"/>
      <sheetName val="8_출수재"/>
      <sheetName val="2_해지만기"/>
      <sheetName val="외상매출금현황-수정분_A2"/>
      <sheetName val="2_상각보정명세"/>
      <sheetName val="PivotTable_$"/>
      <sheetName val="제조원가계산서_(2)"/>
      <sheetName val="@공통코드"/>
      <sheetName val="configure"/>
      <sheetName val="분석항목"/>
      <sheetName val="Property"/>
      <sheetName val="95WBS"/>
      <sheetName val="생산직"/>
      <sheetName val="MENU"/>
      <sheetName val="매입내역"/>
      <sheetName val="안전보호구98"/>
      <sheetName val="Ⅱ1-0타"/>
      <sheetName val="회수내역"/>
      <sheetName val="완성차 미수금"/>
      <sheetName val="매출.물동명세"/>
      <sheetName val="2003경영계획"/>
      <sheetName val="BSM9601"/>
      <sheetName val="내수자재"/>
      <sheetName val="PUC명"/>
      <sheetName val="Ref"/>
      <sheetName val="현금"/>
      <sheetName val="대지급금(외화)"/>
      <sheetName val="PPS2"/>
      <sheetName val="차입금"/>
      <sheetName val="외상매입금점별현황"/>
      <sheetName val="2_1_전환분개_(PBC)_4Q"/>
      <sheetName val="선급미지급비용"/>
      <sheetName val="협조전"/>
      <sheetName val="외상매출금"/>
      <sheetName val="Lead"/>
      <sheetName val="소매_신용"/>
      <sheetName val="특정상품(비소매)"/>
      <sheetName val="비소매신용"/>
      <sheetName val="36.미지급법인세"/>
      <sheetName val="10한빛"/>
      <sheetName val="Ctrl"/>
      <sheetName val="박상무"/>
      <sheetName val="곽병갑"/>
      <sheetName val="김석천"/>
      <sheetName val="오이균"/>
      <sheetName val="이명례"/>
      <sheetName val="2000년 충당금자료"/>
      <sheetName val="결정단가"/>
      <sheetName val="24.보증금(전신전화가입권)"/>
      <sheetName val="수입2"/>
      <sheetName val="시산표12월(수정후)"/>
      <sheetName val="Sheet1 (2)"/>
      <sheetName val="10월 급여"/>
      <sheetName val="계수원본(99_2_28)2"/>
      <sheetName val="외상매출금현황-수정분_A21"/>
      <sheetName val="10_312"/>
      <sheetName val="22_보증금(전화가입권)2"/>
      <sheetName val="control_sheet2"/>
      <sheetName val="97_사업추정(WEKI)"/>
      <sheetName val="PivotTable_$1"/>
      <sheetName val="월제조(03_09월)2"/>
      <sheetName val="예금미수_(2)"/>
      <sheetName val="미지급금으로_대체"/>
      <sheetName val="Sch_Index2"/>
      <sheetName val="최종계수(팀장님보세요99_4_24)2"/>
      <sheetName val="K-1_유형자산리드2"/>
      <sheetName val="받을어음할인및_융통어음1"/>
      <sheetName val="PTVT_(MAU)1"/>
      <sheetName val="3_미지급보험금증감1"/>
      <sheetName val="4_보유실효1"/>
      <sheetName val="8_출수재1"/>
      <sheetName val="2_해지만기1"/>
      <sheetName val="제조원가계산서_(2)1"/>
      <sheetName val="2_상각보정명세1"/>
      <sheetName val="9_1"/>
      <sheetName val="JOB_Assign"/>
      <sheetName val="1995년_섹터별_매출"/>
      <sheetName val="재고_"/>
      <sheetName val="이익잉여금처분계산서"/>
      <sheetName val="97년"/>
      <sheetName val="txt(손익)"/>
      <sheetName val="fxr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남기업"/>
      <sheetName val="경남금속"/>
      <sheetName val="중공업"/>
      <sheetName val="대우기전"/>
      <sheetName val="대우정밀"/>
      <sheetName val="코 람"/>
      <sheetName val="대우자동차"/>
      <sheetName val="대우전자"/>
      <sheetName val="전자부품"/>
      <sheetName val="오리온"/>
      <sheetName val="오리온부품"/>
      <sheetName val="대우모터"/>
      <sheetName val="대우통신"/>
      <sheetName val="대우개발"/>
      <sheetName val="대우증권"/>
      <sheetName val="경제연구소"/>
      <sheetName val="투자자문"/>
      <sheetName val="산업전자"/>
      <sheetName val="동우공영"/>
      <sheetName val="ILBAN"/>
      <sheetName val="정보시스템"/>
      <sheetName val="지성학원"/>
      <sheetName val="TB"/>
      <sheetName val="J-ILBAN"/>
      <sheetName val="목차"/>
      <sheetName val="재고자산미실현이익제거"/>
      <sheetName val="WELDING"/>
      <sheetName val="연결임시"/>
      <sheetName val="교환국"/>
      <sheetName val="기지국"/>
      <sheetName val="기타"/>
      <sheetName val="원격국"/>
      <sheetName val="주장비"/>
      <sheetName val="중계국"/>
      <sheetName val="직원퇴직추계액"/>
      <sheetName val="부외부채"/>
      <sheetName val="계정code"/>
      <sheetName val="WIS"/>
      <sheetName val="PL98"/>
      <sheetName val="경영현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서별손익"/>
      <sheetName val="추정연간매출원가"/>
      <sheetName val="추정연간제품제조원가 "/>
      <sheetName val="Estrazion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산"/>
      <sheetName val="자료"/>
      <sheetName val="퇴직금중간정산(식)"/>
      <sheetName val="IJABUNRI"/>
      <sheetName val="지성학원"/>
      <sheetName val="ILBAN"/>
    </sheetNames>
    <sheetDataSet>
      <sheetData sheetId="0"/>
      <sheetData sheetId="1" refreshError="1">
        <row r="3">
          <cell r="B3">
            <v>0</v>
          </cell>
          <cell r="C3">
            <v>0</v>
          </cell>
          <cell r="H3">
            <v>1</v>
          </cell>
          <cell r="I3">
            <v>31</v>
          </cell>
          <cell r="J3">
            <v>1</v>
          </cell>
          <cell r="K3">
            <v>31</v>
          </cell>
        </row>
        <row r="4">
          <cell r="B4">
            <v>0.5</v>
          </cell>
          <cell r="C4">
            <v>0.5</v>
          </cell>
          <cell r="H4">
            <v>2</v>
          </cell>
          <cell r="I4">
            <v>28</v>
          </cell>
          <cell r="J4">
            <v>2</v>
          </cell>
          <cell r="K4">
            <v>29</v>
          </cell>
        </row>
        <row r="5">
          <cell r="B5">
            <v>1</v>
          </cell>
          <cell r="C5">
            <v>1</v>
          </cell>
          <cell r="H5">
            <v>3</v>
          </cell>
          <cell r="I5">
            <v>31</v>
          </cell>
          <cell r="J5">
            <v>3</v>
          </cell>
          <cell r="K5">
            <v>31</v>
          </cell>
        </row>
        <row r="6">
          <cell r="B6">
            <v>1.5</v>
          </cell>
          <cell r="C6">
            <v>1.5</v>
          </cell>
          <cell r="H6">
            <v>4</v>
          </cell>
          <cell r="I6">
            <v>30</v>
          </cell>
          <cell r="J6">
            <v>4</v>
          </cell>
          <cell r="K6">
            <v>30</v>
          </cell>
        </row>
        <row r="7">
          <cell r="B7">
            <v>2</v>
          </cell>
          <cell r="C7">
            <v>2</v>
          </cell>
          <cell r="H7">
            <v>5</v>
          </cell>
          <cell r="I7">
            <v>31</v>
          </cell>
          <cell r="J7">
            <v>5</v>
          </cell>
          <cell r="K7">
            <v>31</v>
          </cell>
        </row>
        <row r="8">
          <cell r="B8">
            <v>2.5</v>
          </cell>
          <cell r="C8">
            <v>3</v>
          </cell>
          <cell r="H8">
            <v>6</v>
          </cell>
          <cell r="I8">
            <v>30</v>
          </cell>
          <cell r="J8">
            <v>6</v>
          </cell>
          <cell r="K8">
            <v>30</v>
          </cell>
        </row>
        <row r="9">
          <cell r="B9">
            <v>3</v>
          </cell>
          <cell r="C9">
            <v>4</v>
          </cell>
          <cell r="H9">
            <v>7</v>
          </cell>
          <cell r="I9">
            <v>31</v>
          </cell>
          <cell r="J9">
            <v>7</v>
          </cell>
          <cell r="K9">
            <v>31</v>
          </cell>
        </row>
        <row r="10">
          <cell r="B10">
            <v>3.5</v>
          </cell>
          <cell r="C10">
            <v>5</v>
          </cell>
          <cell r="H10">
            <v>8</v>
          </cell>
          <cell r="I10">
            <v>31</v>
          </cell>
          <cell r="J10">
            <v>8</v>
          </cell>
          <cell r="K10">
            <v>31</v>
          </cell>
        </row>
        <row r="11">
          <cell r="B11">
            <v>4</v>
          </cell>
          <cell r="C11">
            <v>6</v>
          </cell>
          <cell r="H11">
            <v>9</v>
          </cell>
          <cell r="I11">
            <v>30</v>
          </cell>
          <cell r="J11">
            <v>9</v>
          </cell>
          <cell r="K11">
            <v>30</v>
          </cell>
        </row>
        <row r="12">
          <cell r="B12">
            <v>4.5</v>
          </cell>
          <cell r="C12">
            <v>7</v>
          </cell>
          <cell r="H12">
            <v>10</v>
          </cell>
          <cell r="I12">
            <v>31</v>
          </cell>
          <cell r="J12">
            <v>10</v>
          </cell>
          <cell r="K12">
            <v>31</v>
          </cell>
        </row>
        <row r="13">
          <cell r="B13">
            <v>5</v>
          </cell>
          <cell r="C13">
            <v>8</v>
          </cell>
          <cell r="H13">
            <v>11</v>
          </cell>
          <cell r="I13">
            <v>30</v>
          </cell>
          <cell r="J13">
            <v>11</v>
          </cell>
          <cell r="K13">
            <v>30</v>
          </cell>
        </row>
        <row r="14">
          <cell r="B14">
            <v>5.5</v>
          </cell>
          <cell r="C14">
            <v>9</v>
          </cell>
          <cell r="H14">
            <v>12</v>
          </cell>
          <cell r="I14">
            <v>31</v>
          </cell>
          <cell r="J14">
            <v>12</v>
          </cell>
          <cell r="K14">
            <v>31</v>
          </cell>
        </row>
        <row r="15">
          <cell r="B15">
            <v>6</v>
          </cell>
          <cell r="C15">
            <v>10</v>
          </cell>
        </row>
        <row r="16">
          <cell r="B16">
            <v>6.5</v>
          </cell>
          <cell r="C16">
            <v>11</v>
          </cell>
        </row>
        <row r="17">
          <cell r="B17">
            <v>7</v>
          </cell>
          <cell r="C17">
            <v>12</v>
          </cell>
        </row>
        <row r="18">
          <cell r="B18">
            <v>7.5</v>
          </cell>
          <cell r="C18">
            <v>13</v>
          </cell>
        </row>
        <row r="19">
          <cell r="B19">
            <v>8</v>
          </cell>
          <cell r="C19">
            <v>14</v>
          </cell>
        </row>
        <row r="20">
          <cell r="B20">
            <v>8.5</v>
          </cell>
          <cell r="C20">
            <v>15</v>
          </cell>
        </row>
        <row r="21">
          <cell r="B21">
            <v>9</v>
          </cell>
          <cell r="C21">
            <v>16</v>
          </cell>
        </row>
        <row r="22">
          <cell r="B22">
            <v>9.5</v>
          </cell>
          <cell r="C22">
            <v>17</v>
          </cell>
        </row>
        <row r="23">
          <cell r="B23">
            <v>10</v>
          </cell>
          <cell r="C23">
            <v>18</v>
          </cell>
        </row>
        <row r="24">
          <cell r="B24">
            <v>10.5</v>
          </cell>
          <cell r="C24">
            <v>19.5</v>
          </cell>
        </row>
        <row r="25">
          <cell r="B25">
            <v>11</v>
          </cell>
          <cell r="C25">
            <v>21</v>
          </cell>
        </row>
        <row r="26">
          <cell r="B26">
            <v>11.5</v>
          </cell>
          <cell r="C26">
            <v>22.5</v>
          </cell>
        </row>
        <row r="27">
          <cell r="B27">
            <v>12</v>
          </cell>
          <cell r="C27">
            <v>24</v>
          </cell>
        </row>
        <row r="28">
          <cell r="B28">
            <v>12.5</v>
          </cell>
          <cell r="C28">
            <v>25.5</v>
          </cell>
        </row>
        <row r="29">
          <cell r="B29">
            <v>13</v>
          </cell>
          <cell r="C29">
            <v>27</v>
          </cell>
        </row>
        <row r="30">
          <cell r="B30">
            <v>13.5</v>
          </cell>
          <cell r="C30">
            <v>28.5</v>
          </cell>
        </row>
        <row r="31">
          <cell r="B31">
            <v>14</v>
          </cell>
          <cell r="C31">
            <v>30</v>
          </cell>
        </row>
        <row r="32">
          <cell r="B32">
            <v>14.5</v>
          </cell>
          <cell r="C32">
            <v>31.5</v>
          </cell>
        </row>
        <row r="33">
          <cell r="B33">
            <v>15</v>
          </cell>
          <cell r="C33">
            <v>33</v>
          </cell>
        </row>
        <row r="34">
          <cell r="B34">
            <v>15.5</v>
          </cell>
          <cell r="C34">
            <v>34.5</v>
          </cell>
        </row>
        <row r="35">
          <cell r="B35">
            <v>16</v>
          </cell>
          <cell r="C35">
            <v>36</v>
          </cell>
        </row>
        <row r="36">
          <cell r="B36">
            <v>16.5</v>
          </cell>
          <cell r="C36">
            <v>37.5</v>
          </cell>
        </row>
        <row r="37">
          <cell r="B37">
            <v>17</v>
          </cell>
          <cell r="C37">
            <v>39</v>
          </cell>
        </row>
        <row r="38">
          <cell r="B38">
            <v>17.5</v>
          </cell>
          <cell r="C38">
            <v>40.5</v>
          </cell>
        </row>
        <row r="39">
          <cell r="B39">
            <v>18</v>
          </cell>
          <cell r="C39">
            <v>42</v>
          </cell>
        </row>
        <row r="40">
          <cell r="B40">
            <v>18.5</v>
          </cell>
          <cell r="C40">
            <v>43.5</v>
          </cell>
        </row>
        <row r="41">
          <cell r="B41">
            <v>19</v>
          </cell>
          <cell r="C41">
            <v>45</v>
          </cell>
        </row>
        <row r="42">
          <cell r="B42">
            <v>19.5</v>
          </cell>
          <cell r="C42">
            <v>46.5</v>
          </cell>
        </row>
        <row r="43">
          <cell r="B43">
            <v>20</v>
          </cell>
          <cell r="C43">
            <v>48</v>
          </cell>
        </row>
        <row r="44">
          <cell r="B44">
            <v>20.5</v>
          </cell>
          <cell r="C44">
            <v>49.5</v>
          </cell>
        </row>
        <row r="45">
          <cell r="B45">
            <v>21</v>
          </cell>
          <cell r="C45">
            <v>51</v>
          </cell>
        </row>
        <row r="46">
          <cell r="B46">
            <v>21.5</v>
          </cell>
          <cell r="C46">
            <v>52.5</v>
          </cell>
        </row>
        <row r="47">
          <cell r="B47">
            <v>22</v>
          </cell>
          <cell r="C47">
            <v>54</v>
          </cell>
        </row>
        <row r="48">
          <cell r="B48">
            <v>22.5</v>
          </cell>
          <cell r="C48">
            <v>55.5</v>
          </cell>
        </row>
        <row r="49">
          <cell r="B49">
            <v>23</v>
          </cell>
          <cell r="C49">
            <v>57</v>
          </cell>
        </row>
        <row r="50">
          <cell r="B50">
            <v>23.5</v>
          </cell>
          <cell r="C50">
            <v>58.5</v>
          </cell>
        </row>
        <row r="51">
          <cell r="B51">
            <v>24</v>
          </cell>
          <cell r="C51">
            <v>60</v>
          </cell>
        </row>
        <row r="52">
          <cell r="B52">
            <v>24.5</v>
          </cell>
          <cell r="C52">
            <v>61.5</v>
          </cell>
        </row>
        <row r="53">
          <cell r="B53">
            <v>25</v>
          </cell>
          <cell r="C53">
            <v>63</v>
          </cell>
        </row>
        <row r="54">
          <cell r="B54">
            <v>25.5</v>
          </cell>
          <cell r="C54">
            <v>64</v>
          </cell>
        </row>
        <row r="55">
          <cell r="B55">
            <v>26</v>
          </cell>
          <cell r="C55">
            <v>65</v>
          </cell>
        </row>
        <row r="56">
          <cell r="B56">
            <v>26.5</v>
          </cell>
          <cell r="C56">
            <v>66</v>
          </cell>
        </row>
        <row r="57">
          <cell r="B57">
            <v>27</v>
          </cell>
          <cell r="C57">
            <v>67</v>
          </cell>
        </row>
        <row r="58">
          <cell r="B58">
            <v>27.5</v>
          </cell>
          <cell r="C58">
            <v>68</v>
          </cell>
        </row>
        <row r="59">
          <cell r="B59">
            <v>28</v>
          </cell>
          <cell r="C59">
            <v>69</v>
          </cell>
        </row>
        <row r="60">
          <cell r="B60">
            <v>28.5</v>
          </cell>
          <cell r="C60">
            <v>70</v>
          </cell>
        </row>
        <row r="61">
          <cell r="B61">
            <v>29</v>
          </cell>
          <cell r="C61">
            <v>71</v>
          </cell>
        </row>
        <row r="62">
          <cell r="B62">
            <v>29.5</v>
          </cell>
          <cell r="C62">
            <v>72</v>
          </cell>
        </row>
        <row r="63">
          <cell r="B63">
            <v>30</v>
          </cell>
          <cell r="C63">
            <v>73</v>
          </cell>
        </row>
        <row r="64">
          <cell r="B64">
            <v>30.5</v>
          </cell>
          <cell r="C64">
            <v>74</v>
          </cell>
        </row>
        <row r="65">
          <cell r="B65">
            <v>31</v>
          </cell>
          <cell r="C65">
            <v>75</v>
          </cell>
        </row>
        <row r="66">
          <cell r="B66">
            <v>31.5</v>
          </cell>
          <cell r="C66">
            <v>76</v>
          </cell>
        </row>
        <row r="67">
          <cell r="B67">
            <v>32</v>
          </cell>
          <cell r="C67">
            <v>77</v>
          </cell>
        </row>
        <row r="68">
          <cell r="B68">
            <v>32.5</v>
          </cell>
          <cell r="C68">
            <v>78</v>
          </cell>
        </row>
        <row r="69">
          <cell r="B69">
            <v>33</v>
          </cell>
          <cell r="C69">
            <v>79</v>
          </cell>
        </row>
        <row r="70">
          <cell r="B70">
            <v>33.5</v>
          </cell>
          <cell r="C70">
            <v>80</v>
          </cell>
        </row>
        <row r="71">
          <cell r="B71">
            <v>34</v>
          </cell>
          <cell r="C71">
            <v>81</v>
          </cell>
        </row>
        <row r="72">
          <cell r="B72">
            <v>34.5</v>
          </cell>
          <cell r="C72">
            <v>82</v>
          </cell>
        </row>
        <row r="73">
          <cell r="B73">
            <v>35</v>
          </cell>
          <cell r="C73">
            <v>83</v>
          </cell>
        </row>
        <row r="74">
          <cell r="B74">
            <v>35.5</v>
          </cell>
          <cell r="C74">
            <v>84</v>
          </cell>
        </row>
        <row r="75">
          <cell r="B75">
            <v>36</v>
          </cell>
          <cell r="C75">
            <v>85</v>
          </cell>
        </row>
        <row r="76">
          <cell r="B76">
            <v>36.5</v>
          </cell>
          <cell r="C76">
            <v>86</v>
          </cell>
        </row>
        <row r="77">
          <cell r="B77">
            <v>37</v>
          </cell>
          <cell r="C77">
            <v>87</v>
          </cell>
        </row>
        <row r="78">
          <cell r="B78">
            <v>37.5</v>
          </cell>
          <cell r="C78">
            <v>88</v>
          </cell>
        </row>
        <row r="79">
          <cell r="B79">
            <v>38</v>
          </cell>
          <cell r="C79">
            <v>89</v>
          </cell>
        </row>
        <row r="80">
          <cell r="B80">
            <v>38.5</v>
          </cell>
          <cell r="C80">
            <v>90</v>
          </cell>
        </row>
        <row r="81">
          <cell r="B81">
            <v>39</v>
          </cell>
          <cell r="C81">
            <v>91</v>
          </cell>
        </row>
        <row r="82">
          <cell r="B82">
            <v>39.5</v>
          </cell>
          <cell r="C82">
            <v>92</v>
          </cell>
        </row>
        <row r="83">
          <cell r="B83">
            <v>40</v>
          </cell>
          <cell r="C83">
            <v>93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요손익현황 (2)"/>
      <sheetName val="매출현황 (2)"/>
      <sheetName val="접대비 (2)"/>
      <sheetName val="외주가공비 (2)"/>
      <sheetName val="차량유지비 (2)"/>
      <sheetName val="통신비 (2)"/>
      <sheetName val="여수신"/>
      <sheetName val="여신"/>
      <sheetName val="수신"/>
      <sheetName val="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판관비명세서"/>
      <sheetName val="96결산부속"/>
      <sheetName val="95WBS"/>
      <sheetName val="공통"/>
      <sheetName val="주당순이익"/>
      <sheetName val="2.손익계산서"/>
      <sheetName val="여신"/>
      <sheetName val="수신"/>
      <sheetName val="기본사항"/>
      <sheetName val="data"/>
      <sheetName val="시산표"/>
      <sheetName val="D"/>
      <sheetName val="7 (2)"/>
      <sheetName val="50(갑)"/>
      <sheetName val="지성학원"/>
      <sheetName val="공통비"/>
      <sheetName val="ILBAN"/>
      <sheetName val="실행간접비용"/>
      <sheetName val="SPEC"/>
      <sheetName val="G.R300경비"/>
      <sheetName val="기계경비(시간당)"/>
      <sheetName val="램머"/>
      <sheetName val="사전주요실적"/>
      <sheetName val="전기"/>
      <sheetName val="INPUT"/>
      <sheetName val="@공통코드"/>
      <sheetName val="현장관리비"/>
      <sheetName val="자금수지"/>
      <sheetName val="사업성"/>
      <sheetName val="분석"/>
      <sheetName val="재료"/>
      <sheetName val="IJABUNRI"/>
      <sheetName val="99선급비용"/>
      <sheetName val="월기표내역"/>
      <sheetName val="부하계산서"/>
      <sheetName val="현할차"/>
      <sheetName val="광성 현할차(2010)-수정후"/>
      <sheetName val="공급업체 목록"/>
      <sheetName val="XREF"/>
      <sheetName val="자료"/>
      <sheetName val="민감도"/>
      <sheetName val="7월"/>
      <sheetName val="TB"/>
      <sheetName val="급여조견표"/>
      <sheetName val="WELDING"/>
      <sheetName val="db"/>
      <sheetName val="비현금수익비용"/>
      <sheetName val="BS"/>
      <sheetName val="IS"/>
      <sheetName val="Triggers"/>
      <sheetName val="전체(태안제외)"/>
      <sheetName val="명단"/>
      <sheetName val="적용환율"/>
      <sheetName val="기준"/>
      <sheetName val="Summary Rpt"/>
      <sheetName val="DB@Acess"/>
      <sheetName val="Civil"/>
      <sheetName val="Terminology"/>
      <sheetName val="p.2 PL"/>
      <sheetName val="p.1 BS"/>
      <sheetName val="경리통보"/>
      <sheetName val="환경가전(25개월)"/>
      <sheetName val="CVT산정"/>
      <sheetName val="자재구분변환"/>
      <sheetName val="Sheet1"/>
      <sheetName val="매출채권"/>
      <sheetName val="전국수주원본"/>
      <sheetName val="0순위 매장"/>
      <sheetName val="유효성검사"/>
      <sheetName val="유효성 검사 목록 리스트"/>
      <sheetName val="전사 (2)"/>
      <sheetName val="3_판관비명세서"/>
      <sheetName val="G_R300경비"/>
      <sheetName val="2_손익계산서"/>
      <sheetName val="7_(2)"/>
      <sheetName val="Summary_Rpt"/>
      <sheetName val="BAN9905"/>
      <sheetName val="ITEMLIST9911"/>
      <sheetName val="시산"/>
      <sheetName val="퇴충(K)"/>
      <sheetName val="2월"/>
      <sheetName val="Sheet3"/>
      <sheetName val="#REF"/>
      <sheetName val="제조원가"/>
      <sheetName val="수지"/>
      <sheetName val="회사정보"/>
      <sheetName val="사업자등록증"/>
      <sheetName val="부재료입고집계"/>
      <sheetName val="99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냥(배관포함)"/>
      <sheetName val="INDEX"/>
      <sheetName val="처분자산"/>
      <sheetName val="건축물지수"/>
      <sheetName val="건물"/>
      <sheetName val="구축물"/>
      <sheetName val="990511"/>
      <sheetName val="기계(배관제외)"/>
      <sheetName val="공기구"/>
      <sheetName val="평가결과"/>
      <sheetName val="추가자산"/>
      <sheetName val="3.판관비명세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원창"/>
      <sheetName val="첨부-1"/>
      <sheetName val="VM(유압)"/>
      <sheetName val="BLANK"/>
      <sheetName val="BLANK (2)"/>
      <sheetName val="25.보증금(임차보증금외)"/>
      <sheetName val="기계(배관제외)"/>
    </sheetNames>
    <sheetDataSet>
      <sheetData sheetId="0"/>
      <sheetData sheetId="1"/>
      <sheetData sheetId="2"/>
      <sheetData sheetId="3"/>
      <sheetData sheetId="4">
        <row r="1">
          <cell r="A1" t="str">
            <v>공장</v>
          </cell>
          <cell r="B1" t="str">
            <v>품  번</v>
          </cell>
          <cell r="C1" t="str">
            <v>품    명</v>
          </cell>
          <cell r="D1" t="str">
            <v>규     격</v>
          </cell>
          <cell r="E1" t="str">
            <v>재질</v>
          </cell>
        </row>
        <row r="2">
          <cell r="A2" t="str">
            <v>1</v>
          </cell>
          <cell r="B2" t="str">
            <v>01P919-0</v>
          </cell>
          <cell r="C2" t="str">
            <v>CAST/PISTON</v>
          </cell>
          <cell r="D2" t="str">
            <v>D55XL23</v>
          </cell>
          <cell r="E2" t="str">
            <v>GC20</v>
          </cell>
        </row>
        <row r="3">
          <cell r="A3" t="str">
            <v>1</v>
          </cell>
          <cell r="B3" t="str">
            <v>01R936-0</v>
          </cell>
          <cell r="C3" t="str">
            <v>CAST/ROD COVER</v>
          </cell>
          <cell r="D3" t="str">
            <v>D65XD20XL55</v>
          </cell>
          <cell r="E3" t="str">
            <v>GC20</v>
          </cell>
        </row>
        <row r="4">
          <cell r="A4" t="str">
            <v>1</v>
          </cell>
          <cell r="B4" t="str">
            <v>01T911-1</v>
          </cell>
          <cell r="C4" t="str">
            <v>FOR/HEAD COVER</v>
          </cell>
          <cell r="D4" t="str">
            <v>D80XR30XW44.7XL57</v>
          </cell>
          <cell r="E4" t="str">
            <v>SM45C</v>
          </cell>
        </row>
        <row r="5">
          <cell r="A5" t="str">
            <v>1</v>
          </cell>
          <cell r="B5" t="str">
            <v>01T931-3</v>
          </cell>
          <cell r="C5" t="str">
            <v>FOR/HEAD COVER</v>
          </cell>
          <cell r="D5" t="str">
            <v>D102XR50XW62XL81</v>
          </cell>
          <cell r="E5" t="str">
            <v>SM45C</v>
          </cell>
        </row>
        <row r="6">
          <cell r="A6" t="str">
            <v>1</v>
          </cell>
          <cell r="B6" t="str">
            <v>01T933-1</v>
          </cell>
          <cell r="C6" t="str">
            <v>FOR/KNUCKLE</v>
          </cell>
          <cell r="D6" t="str">
            <v>D67XR42XW60XL55</v>
          </cell>
          <cell r="E6" t="str">
            <v>SM45C</v>
          </cell>
        </row>
        <row r="7">
          <cell r="A7" t="str">
            <v>1</v>
          </cell>
          <cell r="B7" t="str">
            <v>01T942-1</v>
          </cell>
          <cell r="C7" t="str">
            <v>CAST/ROD COVER</v>
          </cell>
          <cell r="D7" t="str">
            <v>D80XD25XL70</v>
          </cell>
          <cell r="E7" t="str">
            <v>GC20</v>
          </cell>
        </row>
        <row r="8">
          <cell r="A8" t="str">
            <v>1</v>
          </cell>
          <cell r="B8" t="str">
            <v>01T944-0</v>
          </cell>
          <cell r="C8" t="str">
            <v>CAST/PISTON</v>
          </cell>
          <cell r="D8" t="str">
            <v>D95XL41</v>
          </cell>
          <cell r="E8" t="str">
            <v>GC20</v>
          </cell>
        </row>
        <row r="9">
          <cell r="A9" t="str">
            <v>1</v>
          </cell>
          <cell r="B9" t="str">
            <v>03A906-0</v>
          </cell>
          <cell r="C9" t="str">
            <v>FOR/ROD COVER</v>
          </cell>
          <cell r="D9" t="str">
            <v>D212XD95XL153</v>
          </cell>
          <cell r="E9" t="str">
            <v>SM45C</v>
          </cell>
        </row>
        <row r="10">
          <cell r="A10" t="str">
            <v>1</v>
          </cell>
          <cell r="B10" t="str">
            <v>03A913-2</v>
          </cell>
          <cell r="C10" t="str">
            <v>FOR/HEAD COVER</v>
          </cell>
          <cell r="D10" t="str">
            <v>D108XR50XW63XL135</v>
          </cell>
          <cell r="E10" t="str">
            <v>SM45C</v>
          </cell>
        </row>
        <row r="11">
          <cell r="A11" t="str">
            <v>1</v>
          </cell>
          <cell r="B11" t="str">
            <v>03A914-0</v>
          </cell>
          <cell r="C11" t="str">
            <v>FOR/HEAD COVER</v>
          </cell>
          <cell r="D11" t="str">
            <v>D149XR70XW106XL180</v>
          </cell>
          <cell r="E11" t="str">
            <v>SM45C</v>
          </cell>
        </row>
        <row r="12">
          <cell r="A12" t="str">
            <v>1</v>
          </cell>
          <cell r="B12" t="str">
            <v>03A917-0</v>
          </cell>
          <cell r="C12" t="str">
            <v>FOR/HEAD COVER</v>
          </cell>
          <cell r="D12" t="str">
            <v>D198XR105XW152XL182</v>
          </cell>
          <cell r="E12" t="str">
            <v>SM45C</v>
          </cell>
        </row>
        <row r="13">
          <cell r="A13" t="str">
            <v>1</v>
          </cell>
          <cell r="B13" t="str">
            <v>03A918-2</v>
          </cell>
          <cell r="C13" t="str">
            <v>FOR/HEAD COVER</v>
          </cell>
          <cell r="D13" t="str">
            <v>D176XR85XW142XL203</v>
          </cell>
          <cell r="E13" t="str">
            <v>SM45C</v>
          </cell>
        </row>
        <row r="14">
          <cell r="A14" t="str">
            <v>1</v>
          </cell>
          <cell r="B14" t="str">
            <v>03A919-1</v>
          </cell>
          <cell r="C14" t="str">
            <v>FOR/HEAD COVER</v>
          </cell>
          <cell r="D14" t="str">
            <v>D165XR85XW110XL150</v>
          </cell>
          <cell r="E14" t="str">
            <v>SM45C</v>
          </cell>
        </row>
        <row r="15">
          <cell r="A15" t="str">
            <v>1</v>
          </cell>
          <cell r="B15" t="str">
            <v>03A921-0</v>
          </cell>
          <cell r="C15" t="str">
            <v>FOR/COLLAR</v>
          </cell>
          <cell r="D15" t="str">
            <v>D205XD116XL104</v>
          </cell>
          <cell r="E15" t="str">
            <v>SM45C</v>
          </cell>
        </row>
        <row r="16">
          <cell r="A16" t="str">
            <v>1</v>
          </cell>
          <cell r="B16" t="str">
            <v>03A922-0</v>
          </cell>
          <cell r="C16" t="str">
            <v>FOR/HEAD COVER</v>
          </cell>
          <cell r="D16" t="str">
            <v>D130XR65XW102XL133</v>
          </cell>
          <cell r="E16" t="str">
            <v>SM45C</v>
          </cell>
        </row>
        <row r="17">
          <cell r="A17" t="str">
            <v>1</v>
          </cell>
          <cell r="B17" t="str">
            <v>03A923-0</v>
          </cell>
          <cell r="C17" t="str">
            <v>FOR/COLLAR</v>
          </cell>
          <cell r="D17" t="str">
            <v>D215XD126XL104</v>
          </cell>
          <cell r="E17" t="str">
            <v>SM45C</v>
          </cell>
        </row>
        <row r="18">
          <cell r="A18" t="str">
            <v>1</v>
          </cell>
          <cell r="B18" t="str">
            <v>03A941-2</v>
          </cell>
          <cell r="C18" t="str">
            <v>FOR/KNUCKLE</v>
          </cell>
          <cell r="D18" t="str">
            <v>D60XR50XW73XL67</v>
          </cell>
          <cell r="E18" t="str">
            <v>SM45C</v>
          </cell>
        </row>
        <row r="19">
          <cell r="A19" t="str">
            <v>1</v>
          </cell>
          <cell r="B19" t="str">
            <v>03A944-1</v>
          </cell>
          <cell r="C19" t="str">
            <v>FOR/KNUCKLE</v>
          </cell>
          <cell r="D19" t="str">
            <v>D90XR70XW106XL90</v>
          </cell>
          <cell r="E19" t="str">
            <v>SM45C</v>
          </cell>
        </row>
        <row r="20">
          <cell r="A20" t="str">
            <v>1</v>
          </cell>
          <cell r="B20" t="str">
            <v>03A946-0</v>
          </cell>
          <cell r="C20" t="str">
            <v>FOR/KNUCKLE</v>
          </cell>
          <cell r="D20" t="str">
            <v>D100XR85XW111XL105</v>
          </cell>
          <cell r="E20" t="str">
            <v>SM45C</v>
          </cell>
        </row>
        <row r="21">
          <cell r="A21" t="str">
            <v>1</v>
          </cell>
          <cell r="B21" t="str">
            <v>03A947-0</v>
          </cell>
          <cell r="C21" t="str">
            <v>FOR/KNUCKLE</v>
          </cell>
          <cell r="D21" t="str">
            <v>D130XR125XW170XL160</v>
          </cell>
          <cell r="E21" t="str">
            <v>SM45C</v>
          </cell>
        </row>
        <row r="22">
          <cell r="A22" t="str">
            <v>1</v>
          </cell>
          <cell r="B22" t="str">
            <v>03A948-0</v>
          </cell>
          <cell r="C22" t="str">
            <v>FOR/KNUCKLE</v>
          </cell>
          <cell r="D22" t="str">
            <v>D105XR90XW141XL115</v>
          </cell>
          <cell r="E22" t="str">
            <v>SM45C</v>
          </cell>
        </row>
        <row r="23">
          <cell r="A23" t="str">
            <v>1</v>
          </cell>
          <cell r="B23" t="str">
            <v>03A949-0</v>
          </cell>
          <cell r="C23" t="str">
            <v>FOR/KNUCKLE</v>
          </cell>
          <cell r="D23" t="str">
            <v>D115XR105XW152XL121</v>
          </cell>
          <cell r="E23" t="str">
            <v>SM45C</v>
          </cell>
        </row>
        <row r="24">
          <cell r="A24" t="str">
            <v>1</v>
          </cell>
          <cell r="B24" t="str">
            <v>03A951-2</v>
          </cell>
          <cell r="C24" t="str">
            <v>FOR/KNUCKLE</v>
          </cell>
          <cell r="D24" t="str">
            <v>D75XR60XW85XL80</v>
          </cell>
          <cell r="E24" t="str">
            <v>SM45C</v>
          </cell>
        </row>
        <row r="25">
          <cell r="A25" t="str">
            <v>1</v>
          </cell>
          <cell r="B25" t="str">
            <v>03A952-0</v>
          </cell>
          <cell r="C25" t="str">
            <v>FOR/KNUCKLE</v>
          </cell>
          <cell r="D25" t="str">
            <v>D90XR70XW101XL90</v>
          </cell>
          <cell r="E25" t="str">
            <v>SM45C</v>
          </cell>
        </row>
        <row r="26">
          <cell r="A26" t="str">
            <v>1</v>
          </cell>
          <cell r="B26" t="str">
            <v>03A977-0</v>
          </cell>
          <cell r="C26" t="str">
            <v>FOR/ROD COVER</v>
          </cell>
          <cell r="D26" t="str">
            <v>D244XD116XL170</v>
          </cell>
          <cell r="E26" t="str">
            <v>SM45C</v>
          </cell>
        </row>
        <row r="27">
          <cell r="A27" t="str">
            <v>1</v>
          </cell>
          <cell r="B27" t="str">
            <v>03B900-0</v>
          </cell>
          <cell r="C27" t="str">
            <v>FOR/ROD COVER</v>
          </cell>
          <cell r="D27" t="str">
            <v>D183XD84XL144</v>
          </cell>
          <cell r="E27" t="str">
            <v>SM45C</v>
          </cell>
        </row>
        <row r="28">
          <cell r="A28" t="str">
            <v>1</v>
          </cell>
          <cell r="B28" t="str">
            <v>03B912-1</v>
          </cell>
          <cell r="C28" t="str">
            <v>FOR/HEAD COVER</v>
          </cell>
          <cell r="D28" t="str">
            <v>D112XR55XW73XL88</v>
          </cell>
          <cell r="E28" t="str">
            <v>SM45C</v>
          </cell>
        </row>
        <row r="29">
          <cell r="A29" t="str">
            <v>1</v>
          </cell>
          <cell r="B29" t="str">
            <v>03B913-0</v>
          </cell>
          <cell r="C29" t="str">
            <v>FOR/HEAD COVER</v>
          </cell>
          <cell r="D29" t="str">
            <v>D137XR70XW91XL155</v>
          </cell>
          <cell r="E29" t="str">
            <v>SM45C</v>
          </cell>
        </row>
        <row r="30">
          <cell r="A30" t="str">
            <v>1</v>
          </cell>
          <cell r="B30" t="str">
            <v>03B915-0</v>
          </cell>
          <cell r="C30" t="str">
            <v>FOR/HEAD COVER</v>
          </cell>
          <cell r="D30" t="str">
            <v>D186XR90XW112XL166</v>
          </cell>
          <cell r="E30" t="str">
            <v>SM45C</v>
          </cell>
        </row>
        <row r="31">
          <cell r="A31" t="str">
            <v>1</v>
          </cell>
          <cell r="B31" t="str">
            <v>03B920-1</v>
          </cell>
          <cell r="C31" t="str">
            <v>FOR/HEAD COVER</v>
          </cell>
          <cell r="D31" t="str">
            <v>D152XR70XW103XL178</v>
          </cell>
          <cell r="E31" t="str">
            <v>SM45C</v>
          </cell>
        </row>
        <row r="32">
          <cell r="A32" t="str">
            <v>1</v>
          </cell>
          <cell r="B32" t="str">
            <v>03B922-1</v>
          </cell>
          <cell r="C32" t="str">
            <v>FOR/COLLAR</v>
          </cell>
          <cell r="D32" t="str">
            <v>D185XD110XL89</v>
          </cell>
          <cell r="E32" t="str">
            <v>SM45C</v>
          </cell>
        </row>
        <row r="33">
          <cell r="A33" t="str">
            <v>1</v>
          </cell>
          <cell r="B33" t="str">
            <v>03B948-0</v>
          </cell>
          <cell r="C33" t="str">
            <v>FOR/KNUCKLE</v>
          </cell>
          <cell r="D33" t="str">
            <v>D100XR95XW111XL115</v>
          </cell>
          <cell r="E33" t="str">
            <v>SM45C</v>
          </cell>
        </row>
        <row r="34">
          <cell r="A34" t="str">
            <v>1</v>
          </cell>
          <cell r="B34" t="str">
            <v>03B965-1</v>
          </cell>
          <cell r="C34" t="str">
            <v>FOR/HEAD COVER</v>
          </cell>
          <cell r="D34" t="str">
            <v>D126XR50XW73XL96.5</v>
          </cell>
          <cell r="E34" t="str">
            <v>SM45C-Q</v>
          </cell>
        </row>
        <row r="35">
          <cell r="A35" t="str">
            <v>1</v>
          </cell>
          <cell r="B35" t="str">
            <v>03C915-0</v>
          </cell>
          <cell r="C35" t="str">
            <v>CAST/BODY</v>
          </cell>
          <cell r="D35" t="str">
            <v>D84XD53XL157</v>
          </cell>
          <cell r="E35" t="str">
            <v>GCD45</v>
          </cell>
        </row>
        <row r="36">
          <cell r="A36" t="str">
            <v>1</v>
          </cell>
          <cell r="B36" t="str">
            <v>03C916-0</v>
          </cell>
          <cell r="C36" t="str">
            <v>CAST/SPINDLE</v>
          </cell>
          <cell r="D36" t="str">
            <v>D67XL186.5</v>
          </cell>
          <cell r="E36" t="str">
            <v>GCD50</v>
          </cell>
        </row>
        <row r="37">
          <cell r="A37" t="str">
            <v>1</v>
          </cell>
          <cell r="B37" t="str">
            <v>03C917-0</v>
          </cell>
          <cell r="C37" t="str">
            <v>CAST/COVER</v>
          </cell>
          <cell r="D37" t="str">
            <v>D84XL190XT17</v>
          </cell>
          <cell r="E37" t="str">
            <v>GCD45</v>
          </cell>
        </row>
        <row r="38">
          <cell r="A38" t="str">
            <v>1</v>
          </cell>
          <cell r="B38" t="str">
            <v>03C923-1</v>
          </cell>
          <cell r="C38" t="str">
            <v>CAST/BODY</v>
          </cell>
          <cell r="D38" t="str">
            <v>D160XD88XL378</v>
          </cell>
          <cell r="E38" t="str">
            <v>GCD45</v>
          </cell>
        </row>
        <row r="39">
          <cell r="A39" t="str">
            <v>1</v>
          </cell>
          <cell r="B39" t="str">
            <v>03C924-2</v>
          </cell>
          <cell r="C39" t="str">
            <v>CAST/SPINDLE</v>
          </cell>
          <cell r="D39" t="str">
            <v>186X186XL472.5</v>
          </cell>
          <cell r="E39" t="str">
            <v>GCD50</v>
          </cell>
        </row>
        <row r="40">
          <cell r="A40" t="str">
            <v>1</v>
          </cell>
          <cell r="B40" t="str">
            <v>03C925-2</v>
          </cell>
          <cell r="C40" t="str">
            <v>CAST/BODY</v>
          </cell>
          <cell r="D40" t="str">
            <v>D160XD88XL400</v>
          </cell>
          <cell r="E40" t="str">
            <v>GCD45</v>
          </cell>
        </row>
        <row r="41">
          <cell r="A41" t="str">
            <v>1</v>
          </cell>
          <cell r="B41" t="str">
            <v>03C926-1</v>
          </cell>
          <cell r="C41" t="str">
            <v>CAST/SPINDLE</v>
          </cell>
          <cell r="D41" t="str">
            <v>D216XL487.5</v>
          </cell>
          <cell r="E41" t="str">
            <v>GCD50</v>
          </cell>
        </row>
        <row r="42">
          <cell r="A42" t="str">
            <v>1</v>
          </cell>
          <cell r="B42" t="str">
            <v>03C984-2</v>
          </cell>
          <cell r="C42" t="str">
            <v>CAST/BODY</v>
          </cell>
          <cell r="D42" t="str">
            <v>D240XD88XL331</v>
          </cell>
          <cell r="E42" t="str">
            <v>GCD45</v>
          </cell>
        </row>
        <row r="43">
          <cell r="A43" t="str">
            <v>1</v>
          </cell>
          <cell r="B43" t="str">
            <v>03C985-0</v>
          </cell>
          <cell r="C43" t="str">
            <v>CAST/SPINDLE</v>
          </cell>
          <cell r="D43" t="str">
            <v>D102XL441</v>
          </cell>
          <cell r="E43" t="str">
            <v>GCD50</v>
          </cell>
        </row>
        <row r="44">
          <cell r="A44" t="str">
            <v>1</v>
          </cell>
          <cell r="B44" t="str">
            <v>03C988-0</v>
          </cell>
          <cell r="C44" t="str">
            <v>CAST/BODY</v>
          </cell>
          <cell r="D44" t="str">
            <v>D125XD74XL269</v>
          </cell>
          <cell r="E44" t="str">
            <v>GCD45</v>
          </cell>
        </row>
        <row r="45">
          <cell r="A45" t="str">
            <v>1</v>
          </cell>
          <cell r="B45" t="str">
            <v>03C989-0</v>
          </cell>
          <cell r="C45" t="str">
            <v>CAST/COVER</v>
          </cell>
          <cell r="D45" t="str">
            <v>D125XL25</v>
          </cell>
          <cell r="E45" t="str">
            <v>GCD45</v>
          </cell>
        </row>
        <row r="46">
          <cell r="A46" t="str">
            <v>1</v>
          </cell>
          <cell r="B46" t="str">
            <v>03D918-0</v>
          </cell>
          <cell r="C46" t="str">
            <v>CAST/ KNUCKLE</v>
          </cell>
          <cell r="D46" t="str">
            <v>D60XR60XW40XL78</v>
          </cell>
          <cell r="E46" t="str">
            <v>LMNSC1B</v>
          </cell>
        </row>
        <row r="47">
          <cell r="A47" t="str">
            <v>1</v>
          </cell>
          <cell r="B47" t="str">
            <v>03R901-1</v>
          </cell>
          <cell r="C47" t="str">
            <v>CAST/BODY</v>
          </cell>
          <cell r="D47" t="str">
            <v>D116XL262.9</v>
          </cell>
          <cell r="E47" t="str">
            <v>GCD45</v>
          </cell>
        </row>
        <row r="48">
          <cell r="A48" t="str">
            <v>1</v>
          </cell>
          <cell r="B48" t="str">
            <v>03R904-1</v>
          </cell>
          <cell r="C48" t="str">
            <v>CAST/BODY</v>
          </cell>
          <cell r="D48" t="str">
            <v>D135XL280.2</v>
          </cell>
          <cell r="E48" t="str">
            <v>GCD45</v>
          </cell>
        </row>
        <row r="49">
          <cell r="A49" t="str">
            <v>1</v>
          </cell>
          <cell r="B49" t="str">
            <v>03R905-1</v>
          </cell>
          <cell r="C49" t="str">
            <v>CAST/BODY</v>
          </cell>
          <cell r="D49" t="str">
            <v>D150XL330</v>
          </cell>
          <cell r="E49" t="str">
            <v>GCD45</v>
          </cell>
        </row>
        <row r="50">
          <cell r="A50" t="str">
            <v>1</v>
          </cell>
          <cell r="B50" t="str">
            <v>03R906-1</v>
          </cell>
          <cell r="C50" t="str">
            <v>CAST/BODY</v>
          </cell>
          <cell r="D50" t="str">
            <v>D89XD53XL243.5</v>
          </cell>
          <cell r="E50" t="str">
            <v>GCD45</v>
          </cell>
        </row>
        <row r="51">
          <cell r="A51" t="str">
            <v>1</v>
          </cell>
          <cell r="B51" t="str">
            <v>03R910-0</v>
          </cell>
          <cell r="C51" t="str">
            <v>CAST/BODY</v>
          </cell>
          <cell r="D51" t="str">
            <v>D150XL330</v>
          </cell>
          <cell r="E51" t="str">
            <v>GCD45</v>
          </cell>
        </row>
        <row r="52">
          <cell r="A52" t="str">
            <v>1</v>
          </cell>
          <cell r="B52" t="str">
            <v>03S911-2</v>
          </cell>
          <cell r="C52" t="str">
            <v>FOR/HEAD COVER</v>
          </cell>
          <cell r="D52" t="str">
            <v>D92XR40XW53XL62</v>
          </cell>
          <cell r="E52" t="str">
            <v>SM45C</v>
          </cell>
        </row>
        <row r="53">
          <cell r="A53" t="str">
            <v>1</v>
          </cell>
          <cell r="B53" t="str">
            <v>03S950-0</v>
          </cell>
          <cell r="C53" t="str">
            <v>FOR/KNUCKLE</v>
          </cell>
          <cell r="D53" t="str">
            <v>D40XD46XR42XW53XL56</v>
          </cell>
          <cell r="E53" t="str">
            <v>SM45C</v>
          </cell>
        </row>
        <row r="54">
          <cell r="A54" t="str">
            <v>1</v>
          </cell>
          <cell r="B54" t="str">
            <v>03U925-1</v>
          </cell>
          <cell r="C54" t="str">
            <v>FOR/HEAD COVER</v>
          </cell>
          <cell r="D54" t="str">
            <v>D100XR50XW63XL102</v>
          </cell>
          <cell r="E54" t="str">
            <v>SM45C</v>
          </cell>
        </row>
        <row r="55">
          <cell r="A55" t="str">
            <v>1</v>
          </cell>
          <cell r="B55" t="str">
            <v>03U926-0</v>
          </cell>
          <cell r="C55" t="str">
            <v>FOR/HEAD COVER</v>
          </cell>
          <cell r="D55" t="str">
            <v>D131XR70XW100XL160</v>
          </cell>
          <cell r="E55" t="str">
            <v>SM45C</v>
          </cell>
        </row>
        <row r="56">
          <cell r="A56" t="str">
            <v>1</v>
          </cell>
          <cell r="B56" t="str">
            <v>03U927-3</v>
          </cell>
          <cell r="C56" t="str">
            <v>FOR/HEAD COVER</v>
          </cell>
          <cell r="D56" t="str">
            <v>D116XR65XW101XL155</v>
          </cell>
          <cell r="E56" t="str">
            <v>SM45C</v>
          </cell>
        </row>
        <row r="57">
          <cell r="A57" t="str">
            <v>1</v>
          </cell>
          <cell r="B57" t="str">
            <v>04A909-0</v>
          </cell>
          <cell r="C57" t="str">
            <v>FOR/HEAD COVER</v>
          </cell>
          <cell r="D57" t="str">
            <v>D102XR45XW63XL73</v>
          </cell>
          <cell r="E57" t="str">
            <v>SM45C</v>
          </cell>
        </row>
        <row r="58">
          <cell r="A58" t="str">
            <v>1</v>
          </cell>
          <cell r="B58" t="str">
            <v>04A911-0</v>
          </cell>
          <cell r="C58" t="str">
            <v>FOR/KNUCKLE</v>
          </cell>
          <cell r="D58" t="str">
            <v>D50XR45XW63XL58</v>
          </cell>
          <cell r="E58" t="str">
            <v>SM45C</v>
          </cell>
        </row>
        <row r="59">
          <cell r="A59" t="str">
            <v>1</v>
          </cell>
          <cell r="B59" t="str">
            <v>04A925-0</v>
          </cell>
          <cell r="C59" t="str">
            <v>FOR/HEAD COVER</v>
          </cell>
          <cell r="D59" t="str">
            <v>D188XR95XW119XL167</v>
          </cell>
          <cell r="E59" t="str">
            <v>SM45C</v>
          </cell>
        </row>
        <row r="60">
          <cell r="A60" t="str">
            <v>1</v>
          </cell>
          <cell r="B60" t="str">
            <v>04A926-0</v>
          </cell>
          <cell r="C60" t="str">
            <v>FOR/KNUCKLE</v>
          </cell>
          <cell r="D60" t="str">
            <v>D110XR95XW119XL122</v>
          </cell>
          <cell r="E60" t="str">
            <v>SM45C</v>
          </cell>
        </row>
        <row r="61">
          <cell r="A61" t="str">
            <v>1</v>
          </cell>
          <cell r="B61" t="str">
            <v>04B982-0</v>
          </cell>
          <cell r="C61" t="str">
            <v>FOR/HEAD COVER</v>
          </cell>
          <cell r="D61" t="str">
            <v>D165XR85XW109XL155</v>
          </cell>
          <cell r="E61" t="str">
            <v>SM45C</v>
          </cell>
        </row>
        <row r="62">
          <cell r="A62" t="str">
            <v>1</v>
          </cell>
          <cell r="B62" t="str">
            <v>04S910-0</v>
          </cell>
          <cell r="C62" t="str">
            <v>FOR/HEAD COVER</v>
          </cell>
          <cell r="D62" t="str">
            <v>D102XR45XW63XL98</v>
          </cell>
          <cell r="E62" t="str">
            <v>SM45C</v>
          </cell>
        </row>
        <row r="63">
          <cell r="A63" t="str">
            <v>1</v>
          </cell>
          <cell r="B63" t="str">
            <v>13L900-1</v>
          </cell>
          <cell r="C63" t="str">
            <v>FOR/HEAD COVER</v>
          </cell>
          <cell r="D63" t="str">
            <v>D74XD83XL57</v>
          </cell>
          <cell r="E63" t="str">
            <v>SM45C</v>
          </cell>
        </row>
        <row r="64">
          <cell r="A64" t="str">
            <v>1</v>
          </cell>
          <cell r="B64" t="str">
            <v>13L906-0</v>
          </cell>
          <cell r="C64" t="str">
            <v>CAST/RING</v>
          </cell>
          <cell r="D64" t="str">
            <v>D103XD70XL175</v>
          </cell>
          <cell r="E64" t="str">
            <v>GC20</v>
          </cell>
        </row>
        <row r="65">
          <cell r="A65" t="str">
            <v>1</v>
          </cell>
          <cell r="B65" t="str">
            <v>13L910-0</v>
          </cell>
          <cell r="C65" t="str">
            <v>CAST/RING</v>
          </cell>
          <cell r="D65" t="str">
            <v>D123XD85XL110</v>
          </cell>
          <cell r="E65" t="str">
            <v>GC25</v>
          </cell>
        </row>
        <row r="66">
          <cell r="A66" t="str">
            <v>1</v>
          </cell>
          <cell r="B66" t="str">
            <v>13L911-0</v>
          </cell>
          <cell r="C66" t="str">
            <v>FOR/HEAD COVER</v>
          </cell>
          <cell r="D66" t="str">
            <v>D63XL97</v>
          </cell>
          <cell r="E66" t="str">
            <v>SM45C</v>
          </cell>
        </row>
        <row r="67">
          <cell r="A67" t="str">
            <v>1</v>
          </cell>
          <cell r="B67" t="str">
            <v>13T901-0</v>
          </cell>
          <cell r="C67" t="str">
            <v>CAST/PISTON</v>
          </cell>
          <cell r="D67" t="str">
            <v>D75XL35</v>
          </cell>
          <cell r="E67" t="str">
            <v>GC20</v>
          </cell>
        </row>
        <row r="68">
          <cell r="A68" t="str">
            <v>1</v>
          </cell>
          <cell r="B68" t="str">
            <v>13T910-0</v>
          </cell>
          <cell r="C68" t="str">
            <v>FOR/HEAD COVER</v>
          </cell>
          <cell r="D68" t="str">
            <v>D102XR40XW116XL48</v>
          </cell>
          <cell r="E68" t="str">
            <v>SM45C</v>
          </cell>
        </row>
        <row r="69">
          <cell r="A69" t="str">
            <v>1</v>
          </cell>
          <cell r="B69" t="str">
            <v>13T935-0</v>
          </cell>
          <cell r="C69" t="str">
            <v>MAT/ROD</v>
          </cell>
          <cell r="D69" t="str">
            <v>D30.4XL403</v>
          </cell>
          <cell r="E69" t="str">
            <v>SM45C-CD</v>
          </cell>
        </row>
        <row r="70">
          <cell r="A70" t="str">
            <v>1</v>
          </cell>
          <cell r="B70" t="str">
            <v>15L901-0</v>
          </cell>
          <cell r="C70" t="str">
            <v>CAST/GLAND NUT</v>
          </cell>
          <cell r="D70" t="str">
            <v>D74.5XD36XL115</v>
          </cell>
          <cell r="E70" t="str">
            <v>GCD45</v>
          </cell>
        </row>
        <row r="71">
          <cell r="A71" t="str">
            <v>1</v>
          </cell>
          <cell r="B71" t="str">
            <v>15L902-0</v>
          </cell>
          <cell r="C71" t="str">
            <v>CAST/ROD COVER</v>
          </cell>
          <cell r="D71" t="str">
            <v>D55XD89.5XL65</v>
          </cell>
          <cell r="E71" t="str">
            <v>GC25</v>
          </cell>
        </row>
        <row r="72">
          <cell r="A72" t="str">
            <v>1</v>
          </cell>
          <cell r="B72" t="str">
            <v>15L903-0</v>
          </cell>
          <cell r="C72" t="str">
            <v>FOR/HEAD COVER</v>
          </cell>
          <cell r="D72" t="str">
            <v>D86XL113.5</v>
          </cell>
          <cell r="E72" t="str">
            <v>SM45C</v>
          </cell>
        </row>
        <row r="73">
          <cell r="A73" t="str">
            <v>1</v>
          </cell>
          <cell r="B73" t="str">
            <v>15L904-1</v>
          </cell>
          <cell r="C73" t="str">
            <v>FOR/PLATE</v>
          </cell>
          <cell r="D73" t="str">
            <v>189X65XT30</v>
          </cell>
          <cell r="E73" t="str">
            <v>SM20C</v>
          </cell>
        </row>
        <row r="74">
          <cell r="A74" t="str">
            <v>1</v>
          </cell>
          <cell r="B74" t="str">
            <v>15L905-0</v>
          </cell>
          <cell r="C74" t="str">
            <v>FOR/HEAD COVER</v>
          </cell>
          <cell r="D74" t="str">
            <v>D62XL102.5</v>
          </cell>
          <cell r="E74" t="str">
            <v>SM45C</v>
          </cell>
        </row>
        <row r="75">
          <cell r="A75" t="str">
            <v>1</v>
          </cell>
          <cell r="B75" t="str">
            <v>15L907-3</v>
          </cell>
          <cell r="C75" t="str">
            <v>FOR/PLATE</v>
          </cell>
          <cell r="D75" t="str">
            <v>130X132XT30</v>
          </cell>
          <cell r="E75" t="str">
            <v>SM20C</v>
          </cell>
        </row>
        <row r="76">
          <cell r="A76" t="str">
            <v>1</v>
          </cell>
          <cell r="B76" t="str">
            <v>15L908-0</v>
          </cell>
          <cell r="C76" t="str">
            <v>CAST/GLAND NUT</v>
          </cell>
          <cell r="D76" t="str">
            <v>D71XD36XL72</v>
          </cell>
          <cell r="E76" t="str">
            <v>GCD45</v>
          </cell>
        </row>
        <row r="77">
          <cell r="A77" t="str">
            <v>1</v>
          </cell>
          <cell r="B77" t="str">
            <v>24G911-0</v>
          </cell>
          <cell r="C77" t="str">
            <v>CAST/MANIFOLD</v>
          </cell>
          <cell r="D77" t="str">
            <v>87X103X70</v>
          </cell>
          <cell r="E77" t="str">
            <v>GC30</v>
          </cell>
        </row>
        <row r="78">
          <cell r="A78" t="str">
            <v>1</v>
          </cell>
          <cell r="B78" t="str">
            <v>53A907-0</v>
          </cell>
          <cell r="C78" t="str">
            <v>FOR/ROD COVER</v>
          </cell>
          <cell r="D78" t="str">
            <v>D198XD81XL177</v>
          </cell>
          <cell r="E78" t="str">
            <v>SM45C</v>
          </cell>
        </row>
        <row r="79">
          <cell r="A79" t="str">
            <v>1</v>
          </cell>
          <cell r="B79" t="str">
            <v>53A910-1</v>
          </cell>
          <cell r="C79" t="str">
            <v>FOR/ROD COVER</v>
          </cell>
          <cell r="D79" t="str">
            <v>D211XD91XL161</v>
          </cell>
          <cell r="E79" t="str">
            <v>SM45C-N</v>
          </cell>
        </row>
        <row r="80">
          <cell r="A80" t="str">
            <v>1</v>
          </cell>
          <cell r="B80" t="str">
            <v>53A922-0</v>
          </cell>
          <cell r="C80" t="str">
            <v>FOR/COLLAR</v>
          </cell>
          <cell r="D80" t="str">
            <v>D165XD99XL120</v>
          </cell>
          <cell r="E80" t="str">
            <v>SM45C</v>
          </cell>
        </row>
        <row r="81">
          <cell r="A81" t="str">
            <v>1</v>
          </cell>
          <cell r="B81" t="str">
            <v>53A923-0</v>
          </cell>
          <cell r="C81" t="str">
            <v>FOR/KNUCKLE</v>
          </cell>
          <cell r="D81" t="str">
            <v>D75XR65XW102XL100</v>
          </cell>
          <cell r="E81" t="str">
            <v>SM45C</v>
          </cell>
        </row>
        <row r="82">
          <cell r="A82" t="str">
            <v>1</v>
          </cell>
          <cell r="B82" t="str">
            <v>53A924-0</v>
          </cell>
          <cell r="C82" t="str">
            <v>FOR/ROD COVER</v>
          </cell>
          <cell r="D82" t="str">
            <v>D165XD71XL150</v>
          </cell>
          <cell r="E82" t="str">
            <v>SM45C</v>
          </cell>
        </row>
        <row r="83">
          <cell r="A83" t="str">
            <v>1</v>
          </cell>
          <cell r="B83" t="str">
            <v>53A925-0</v>
          </cell>
          <cell r="C83" t="str">
            <v>FOR/HEAD COVER</v>
          </cell>
          <cell r="D83" t="str">
            <v>D178XR85XW124XL163</v>
          </cell>
          <cell r="E83" t="str">
            <v>SM45C</v>
          </cell>
        </row>
        <row r="84">
          <cell r="A84" t="str">
            <v>1</v>
          </cell>
          <cell r="B84" t="str">
            <v>53A926-0</v>
          </cell>
          <cell r="C84" t="str">
            <v>FOR/ROD COVER</v>
          </cell>
          <cell r="D84" t="str">
            <v>D215XD101XL175</v>
          </cell>
          <cell r="E84" t="str">
            <v>SM45C</v>
          </cell>
        </row>
        <row r="85">
          <cell r="A85" t="str">
            <v>1</v>
          </cell>
          <cell r="B85" t="str">
            <v>53A927-0</v>
          </cell>
          <cell r="C85" t="str">
            <v>FOR/COLLAR</v>
          </cell>
          <cell r="D85" t="str">
            <v>D215XD139XL127</v>
          </cell>
          <cell r="E85" t="str">
            <v>SM45C</v>
          </cell>
        </row>
        <row r="86">
          <cell r="A86" t="str">
            <v>1</v>
          </cell>
          <cell r="B86" t="str">
            <v>53A928-0</v>
          </cell>
          <cell r="C86" t="str">
            <v>FOR/KNUCKLE</v>
          </cell>
          <cell r="D86" t="str">
            <v>D105XR85XW124XL120</v>
          </cell>
          <cell r="E86" t="str">
            <v>SM45C</v>
          </cell>
        </row>
        <row r="87">
          <cell r="A87" t="str">
            <v>1</v>
          </cell>
          <cell r="B87" t="str">
            <v>53A929-0</v>
          </cell>
          <cell r="C87" t="str">
            <v>FOR/HEAD COVER</v>
          </cell>
          <cell r="D87" t="str">
            <v>D160XR80XW110XL144</v>
          </cell>
          <cell r="E87" t="str">
            <v>SM45C</v>
          </cell>
        </row>
        <row r="88">
          <cell r="A88" t="str">
            <v>1</v>
          </cell>
          <cell r="B88" t="str">
            <v>53A930-0</v>
          </cell>
          <cell r="C88" t="str">
            <v>FOR/COLLAR</v>
          </cell>
          <cell r="D88" t="str">
            <v>D195XD124XL127</v>
          </cell>
          <cell r="E88" t="str">
            <v>SM45C</v>
          </cell>
        </row>
        <row r="89">
          <cell r="A89" t="str">
            <v>1</v>
          </cell>
          <cell r="B89" t="str">
            <v>53A931-0</v>
          </cell>
          <cell r="C89" t="str">
            <v>FOR/ROD COVER</v>
          </cell>
          <cell r="D89" t="str">
            <v>D195XD91XL161</v>
          </cell>
          <cell r="E89" t="str">
            <v>SM45C</v>
          </cell>
        </row>
        <row r="90">
          <cell r="A90" t="str">
            <v>1</v>
          </cell>
          <cell r="B90" t="str">
            <v>53A932-0</v>
          </cell>
          <cell r="C90" t="str">
            <v>FOR/KNUCKLE</v>
          </cell>
          <cell r="D90" t="str">
            <v>D95XR80XW111XL115</v>
          </cell>
          <cell r="E90" t="str">
            <v>SM45C</v>
          </cell>
        </row>
        <row r="91">
          <cell r="A91" t="str">
            <v>1</v>
          </cell>
          <cell r="B91" t="str">
            <v>53A933-0</v>
          </cell>
          <cell r="C91" t="str">
            <v>FOR/HEAD COVER</v>
          </cell>
          <cell r="D91" t="str">
            <v>D137XR70XW102XL136</v>
          </cell>
          <cell r="E91" t="str">
            <v>SM45C</v>
          </cell>
        </row>
        <row r="92">
          <cell r="A92" t="str">
            <v>1</v>
          </cell>
          <cell r="B92" t="str">
            <v>53A934-0</v>
          </cell>
          <cell r="C92" t="str">
            <v>FOR/KNUCKLE</v>
          </cell>
          <cell r="D92" t="str">
            <v>D80XR70XW102XL105</v>
          </cell>
          <cell r="E92" t="str">
            <v>SM45C</v>
          </cell>
        </row>
        <row r="93">
          <cell r="A93" t="str">
            <v>1</v>
          </cell>
          <cell r="B93" t="str">
            <v>53A942-0</v>
          </cell>
          <cell r="C93" t="str">
            <v>FOR/HEAD COVER</v>
          </cell>
          <cell r="D93" t="str">
            <v>D202XR97XW151XL168</v>
          </cell>
          <cell r="E93" t="str">
            <v>SM45C</v>
          </cell>
        </row>
        <row r="94">
          <cell r="A94" t="str">
            <v>1</v>
          </cell>
          <cell r="B94" t="str">
            <v>53A943-0</v>
          </cell>
          <cell r="C94" t="str">
            <v>FOR/ROD COVER</v>
          </cell>
          <cell r="D94" t="str">
            <v>D237XD111XL185</v>
          </cell>
          <cell r="E94" t="str">
            <v>SM45C</v>
          </cell>
        </row>
        <row r="95">
          <cell r="A95" t="str">
            <v>1</v>
          </cell>
          <cell r="B95" t="str">
            <v>53A944-0</v>
          </cell>
          <cell r="C95" t="str">
            <v>FOR/COLLAR</v>
          </cell>
          <cell r="D95" t="str">
            <v>D245XD159XL140</v>
          </cell>
          <cell r="E95" t="str">
            <v>SM45C</v>
          </cell>
        </row>
        <row r="96">
          <cell r="A96" t="str">
            <v>1</v>
          </cell>
          <cell r="B96" t="str">
            <v>53A946-0</v>
          </cell>
          <cell r="C96" t="str">
            <v>FOR/HEAD COVER</v>
          </cell>
          <cell r="D96" t="str">
            <v>D225XR110XW169XL179</v>
          </cell>
          <cell r="E96" t="str">
            <v>SM45C</v>
          </cell>
        </row>
        <row r="97">
          <cell r="A97" t="str">
            <v>1</v>
          </cell>
          <cell r="B97" t="str">
            <v>53A947-0</v>
          </cell>
          <cell r="C97" t="str">
            <v>FOR/KNUCKLE</v>
          </cell>
          <cell r="D97" t="str">
            <v>D130XR110XW169XL165</v>
          </cell>
          <cell r="E97" t="str">
            <v>SM45C</v>
          </cell>
        </row>
        <row r="98">
          <cell r="A98" t="str">
            <v>1</v>
          </cell>
          <cell r="B98" t="str">
            <v>53A948-0</v>
          </cell>
          <cell r="C98" t="str">
            <v>FOR/ROD COVER</v>
          </cell>
          <cell r="D98" t="str">
            <v>D270XD116XL202</v>
          </cell>
          <cell r="E98" t="str">
            <v>SM45C</v>
          </cell>
        </row>
        <row r="99">
          <cell r="A99" t="str">
            <v>1</v>
          </cell>
          <cell r="B99" t="str">
            <v>53A949-0</v>
          </cell>
          <cell r="C99" t="str">
            <v>FOR/COLLAR</v>
          </cell>
          <cell r="D99" t="str">
            <v>D280XD169XL145</v>
          </cell>
          <cell r="E99" t="str">
            <v>SM45C</v>
          </cell>
        </row>
        <row r="100">
          <cell r="A100" t="str">
            <v>1</v>
          </cell>
          <cell r="B100" t="str">
            <v>53B906-0</v>
          </cell>
          <cell r="C100" t="str">
            <v>FOR/ROD COVER</v>
          </cell>
          <cell r="D100" t="str">
            <v>D182XD86XL167</v>
          </cell>
          <cell r="E100" t="str">
            <v>SM45C</v>
          </cell>
        </row>
        <row r="101">
          <cell r="A101" t="str">
            <v>1</v>
          </cell>
          <cell r="B101" t="str">
            <v>53B910-0</v>
          </cell>
          <cell r="C101" t="str">
            <v>FOR/COLLAR</v>
          </cell>
          <cell r="D101" t="str">
            <v>D211.4XD108XL196</v>
          </cell>
          <cell r="E101" t="str">
            <v>SM45C</v>
          </cell>
        </row>
        <row r="102">
          <cell r="A102" t="str">
            <v>1</v>
          </cell>
          <cell r="B102" t="str">
            <v>53B914-0</v>
          </cell>
          <cell r="C102" t="str">
            <v>FOR/ROD COVER</v>
          </cell>
          <cell r="D102" t="str">
            <v>D176XD72XL153</v>
          </cell>
          <cell r="E102" t="str">
            <v>SM45C</v>
          </cell>
        </row>
        <row r="103">
          <cell r="A103" t="str">
            <v>1</v>
          </cell>
          <cell r="B103" t="str">
            <v>53B921-0</v>
          </cell>
          <cell r="C103" t="str">
            <v>FOR/HEAD COVER</v>
          </cell>
          <cell r="D103" t="str">
            <v>D128XR62XW90XL126</v>
          </cell>
          <cell r="E103" t="str">
            <v>SM45C</v>
          </cell>
        </row>
        <row r="104">
          <cell r="A104" t="str">
            <v>1</v>
          </cell>
          <cell r="B104" t="str">
            <v>53B922-0</v>
          </cell>
          <cell r="C104" t="str">
            <v>FOR/HEAD COVER</v>
          </cell>
          <cell r="D104" t="str">
            <v>D146XR70XW99XL139</v>
          </cell>
          <cell r="E104" t="str">
            <v>SM45C</v>
          </cell>
        </row>
        <row r="105">
          <cell r="A105" t="str">
            <v>1</v>
          </cell>
          <cell r="B105" t="str">
            <v>53B923-0</v>
          </cell>
          <cell r="C105" t="str">
            <v>FOR/KNUCKLE</v>
          </cell>
          <cell r="D105" t="str">
            <v>D75XR70XW101XL95</v>
          </cell>
          <cell r="E105" t="str">
            <v>SM45C</v>
          </cell>
        </row>
        <row r="106">
          <cell r="A106" t="str">
            <v>1</v>
          </cell>
          <cell r="B106" t="str">
            <v>53B926-0</v>
          </cell>
          <cell r="C106" t="str">
            <v>FOR/COLLAR</v>
          </cell>
          <cell r="D106" t="str">
            <v>D156XD89XL120</v>
          </cell>
          <cell r="E106" t="str">
            <v>SM45C</v>
          </cell>
        </row>
        <row r="107">
          <cell r="A107" t="str">
            <v>1</v>
          </cell>
          <cell r="B107" t="str">
            <v>53B937-0</v>
          </cell>
          <cell r="C107" t="str">
            <v>FOR/HEAD COVER</v>
          </cell>
          <cell r="D107" t="str">
            <v>D165XR85XW102XL172</v>
          </cell>
          <cell r="E107" t="str">
            <v>SM45C</v>
          </cell>
        </row>
        <row r="108">
          <cell r="A108" t="str">
            <v>1</v>
          </cell>
          <cell r="B108" t="str">
            <v>53B938-0</v>
          </cell>
          <cell r="C108" t="str">
            <v>FOR/KNUCKLE</v>
          </cell>
          <cell r="D108" t="str">
            <v>D95XR90XW102XL115</v>
          </cell>
          <cell r="E108" t="str">
            <v>SM45C</v>
          </cell>
        </row>
        <row r="109">
          <cell r="A109" t="str">
            <v>1</v>
          </cell>
          <cell r="B109" t="str">
            <v>53B939-0</v>
          </cell>
          <cell r="C109" t="str">
            <v>FOR/ROD COVER</v>
          </cell>
          <cell r="D109" t="str">
            <v>D200XD91XL162</v>
          </cell>
          <cell r="E109" t="str">
            <v>SM45C</v>
          </cell>
        </row>
        <row r="110">
          <cell r="A110" t="str">
            <v>1</v>
          </cell>
          <cell r="B110" t="str">
            <v>53B940-0</v>
          </cell>
          <cell r="C110" t="str">
            <v>FOR/HEAD COVER</v>
          </cell>
          <cell r="D110" t="str">
            <v>D118XR62XW89XL130</v>
          </cell>
          <cell r="E110" t="str">
            <v>SM45C</v>
          </cell>
        </row>
        <row r="111">
          <cell r="A111" t="str">
            <v>1</v>
          </cell>
          <cell r="B111" t="str">
            <v>53B941-0</v>
          </cell>
          <cell r="C111" t="str">
            <v>FOR/KNUCKLE</v>
          </cell>
          <cell r="D111" t="str">
            <v>D70XR62XW89XL95</v>
          </cell>
          <cell r="E111" t="str">
            <v>SM45C</v>
          </cell>
        </row>
        <row r="112">
          <cell r="A112" t="str">
            <v>1</v>
          </cell>
          <cell r="B112" t="str">
            <v>53B942-0</v>
          </cell>
          <cell r="C112" t="str">
            <v>FOR/ROD COVER</v>
          </cell>
          <cell r="D112" t="str">
            <v>D152XD66XL146</v>
          </cell>
          <cell r="E112" t="str">
            <v>SM45C</v>
          </cell>
        </row>
        <row r="113">
          <cell r="A113" t="str">
            <v>1</v>
          </cell>
          <cell r="B113" t="str">
            <v>53B943-0</v>
          </cell>
          <cell r="C113" t="str">
            <v>FOR/COLLAR</v>
          </cell>
          <cell r="D113" t="str">
            <v>D200XD129XL127</v>
          </cell>
          <cell r="E113" t="str">
            <v>SM45C</v>
          </cell>
        </row>
        <row r="114">
          <cell r="A114" t="str">
            <v>1</v>
          </cell>
          <cell r="B114" t="str">
            <v>53B944-0</v>
          </cell>
          <cell r="C114" t="str">
            <v>FOR/HEAD COVER</v>
          </cell>
          <cell r="D114" t="str">
            <v>D142XR70XW100X149</v>
          </cell>
          <cell r="E114" t="str">
            <v>SM45C</v>
          </cell>
        </row>
        <row r="115">
          <cell r="A115" t="str">
            <v>1</v>
          </cell>
          <cell r="B115" t="str">
            <v>53B945-0</v>
          </cell>
          <cell r="C115" t="str">
            <v>FOR/COLLAR</v>
          </cell>
          <cell r="D115" t="str">
            <v>D178XD109XL120</v>
          </cell>
          <cell r="E115" t="str">
            <v>SM45C</v>
          </cell>
        </row>
        <row r="116">
          <cell r="A116" t="str">
            <v>1</v>
          </cell>
          <cell r="B116" t="str">
            <v>53B946-0</v>
          </cell>
          <cell r="C116" t="str">
            <v>FOR/ROD COVER</v>
          </cell>
          <cell r="D116" t="str">
            <v>D178XD81XL152</v>
          </cell>
          <cell r="E116" t="str">
            <v>SM45C</v>
          </cell>
        </row>
        <row r="117">
          <cell r="A117" t="str">
            <v>1</v>
          </cell>
          <cell r="B117" t="str">
            <v>53B947-0</v>
          </cell>
          <cell r="C117" t="str">
            <v>FOR/KNUCKLE</v>
          </cell>
          <cell r="D117" t="str">
            <v>D85XR70XW100XL105</v>
          </cell>
          <cell r="E117" t="str">
            <v>SM45C</v>
          </cell>
        </row>
        <row r="118">
          <cell r="A118" t="str">
            <v>1</v>
          </cell>
          <cell r="B118" t="str">
            <v>53B953-0</v>
          </cell>
          <cell r="C118" t="str">
            <v>FOR/HEAD COVER</v>
          </cell>
          <cell r="D118" t="str">
            <v>D178XR95XW111XL164</v>
          </cell>
          <cell r="E118" t="str">
            <v>SM45C</v>
          </cell>
        </row>
        <row r="119">
          <cell r="A119" t="str">
            <v>1</v>
          </cell>
          <cell r="B119" t="str">
            <v>53B954-0</v>
          </cell>
          <cell r="C119" t="str">
            <v>FOR/ROD COVER</v>
          </cell>
          <cell r="D119" t="str">
            <v>D215XD96XL162</v>
          </cell>
          <cell r="E119" t="str">
            <v>SM45C</v>
          </cell>
        </row>
        <row r="120">
          <cell r="A120" t="str">
            <v>1</v>
          </cell>
          <cell r="B120" t="str">
            <v>53B955-0</v>
          </cell>
          <cell r="C120" t="str">
            <v>FOR/ROD COVER</v>
          </cell>
          <cell r="D120" t="str">
            <v>D228XD106XL185</v>
          </cell>
          <cell r="E120" t="str">
            <v>SM45C</v>
          </cell>
        </row>
        <row r="121">
          <cell r="A121" t="str">
            <v>1</v>
          </cell>
          <cell r="B121" t="str">
            <v>53B956-0</v>
          </cell>
          <cell r="C121" t="str">
            <v>FOR/COLLAR</v>
          </cell>
          <cell r="D121" t="str">
            <v>D237XD149XL140</v>
          </cell>
          <cell r="E121" t="str">
            <v>SM45C</v>
          </cell>
        </row>
        <row r="122">
          <cell r="A122" t="str">
            <v>1</v>
          </cell>
          <cell r="B122" t="str">
            <v>53C902-0</v>
          </cell>
          <cell r="C122" t="str">
            <v>CAST/BODY</v>
          </cell>
          <cell r="D122" t="str">
            <v>D135XD74XL235-124X199</v>
          </cell>
          <cell r="E122" t="str">
            <v>GCD45</v>
          </cell>
        </row>
        <row r="123">
          <cell r="A123" t="str">
            <v>1</v>
          </cell>
          <cell r="B123" t="str">
            <v>53C903-0</v>
          </cell>
          <cell r="C123" t="str">
            <v>CAST/COVER</v>
          </cell>
          <cell r="D123" t="str">
            <v>D138XL22.5</v>
          </cell>
          <cell r="E123" t="str">
            <v>GCD45</v>
          </cell>
        </row>
        <row r="124">
          <cell r="A124" t="str">
            <v>1</v>
          </cell>
          <cell r="B124" t="str">
            <v>53C904-0</v>
          </cell>
          <cell r="C124" t="str">
            <v>CAST/BODY</v>
          </cell>
          <cell r="D124" t="str">
            <v>D154XD83XL271</v>
          </cell>
          <cell r="E124" t="str">
            <v>GCD45</v>
          </cell>
        </row>
        <row r="125">
          <cell r="A125" t="str">
            <v>1</v>
          </cell>
          <cell r="B125" t="str">
            <v>53C906-0</v>
          </cell>
          <cell r="C125" t="str">
            <v>CAST/COVER</v>
          </cell>
          <cell r="D125" t="str">
            <v>D162XL35.5</v>
          </cell>
          <cell r="E125" t="str">
            <v>GCD45</v>
          </cell>
        </row>
        <row r="126">
          <cell r="A126" t="str">
            <v>1</v>
          </cell>
          <cell r="B126" t="str">
            <v>53C913-0</v>
          </cell>
          <cell r="C126" t="str">
            <v>CAST/BODY</v>
          </cell>
          <cell r="D126" t="str">
            <v>D180XD103XL346</v>
          </cell>
          <cell r="E126" t="str">
            <v>GCD45</v>
          </cell>
        </row>
        <row r="127">
          <cell r="A127" t="str">
            <v>1</v>
          </cell>
          <cell r="B127" t="str">
            <v>53C914-0</v>
          </cell>
          <cell r="C127" t="str">
            <v>CAST/COVER</v>
          </cell>
          <cell r="D127" t="str">
            <v>D180XL27.5</v>
          </cell>
          <cell r="E127" t="str">
            <v>GC25</v>
          </cell>
        </row>
        <row r="128">
          <cell r="A128" t="str">
            <v>1</v>
          </cell>
          <cell r="B128" t="str">
            <v>53C919-0</v>
          </cell>
          <cell r="C128" t="str">
            <v>CAST/BODY</v>
          </cell>
          <cell r="D128" t="str">
            <v>D154XD90XL317</v>
          </cell>
          <cell r="E128" t="str">
            <v>GCD45</v>
          </cell>
        </row>
        <row r="129">
          <cell r="A129" t="str">
            <v>1</v>
          </cell>
          <cell r="B129" t="str">
            <v>53D902-0</v>
          </cell>
          <cell r="C129" t="str">
            <v>CAST/HEAD COVER</v>
          </cell>
          <cell r="D129" t="str">
            <v>D106XR60XW44XL136</v>
          </cell>
          <cell r="E129" t="str">
            <v>LMNSC1B</v>
          </cell>
        </row>
        <row r="130">
          <cell r="A130" t="str">
            <v>1</v>
          </cell>
          <cell r="B130" t="str">
            <v>53D911-0</v>
          </cell>
          <cell r="C130" t="str">
            <v>FOR/HEAD COVER</v>
          </cell>
          <cell r="D130" t="str">
            <v>D165XR80XW110XL117</v>
          </cell>
          <cell r="E130" t="str">
            <v>SM45C</v>
          </cell>
        </row>
        <row r="131">
          <cell r="A131" t="str">
            <v>1</v>
          </cell>
          <cell r="B131" t="str">
            <v>53D912-0</v>
          </cell>
          <cell r="C131" t="str">
            <v>FOR/KNUCKLE</v>
          </cell>
          <cell r="D131" t="str">
            <v>D80XR80XW110XL100</v>
          </cell>
          <cell r="E131" t="str">
            <v>SM45C</v>
          </cell>
        </row>
        <row r="132">
          <cell r="A132" t="str">
            <v>1</v>
          </cell>
          <cell r="B132" t="str">
            <v>53L902-0</v>
          </cell>
          <cell r="C132" t="str">
            <v>CAST/BUSH</v>
          </cell>
          <cell r="D132" t="str">
            <v>D46XD64XL55</v>
          </cell>
          <cell r="E132" t="str">
            <v>HBSC4</v>
          </cell>
        </row>
        <row r="133">
          <cell r="A133" t="str">
            <v>1</v>
          </cell>
          <cell r="B133" t="str">
            <v>53L905-0</v>
          </cell>
          <cell r="C133" t="str">
            <v>CAST/BUSH</v>
          </cell>
          <cell r="D133" t="str">
            <v>D46XD64XL50</v>
          </cell>
          <cell r="E133" t="str">
            <v>HBSC4</v>
          </cell>
        </row>
        <row r="134">
          <cell r="A134" t="str">
            <v>1</v>
          </cell>
          <cell r="B134" t="str">
            <v>53L907-0</v>
          </cell>
          <cell r="C134" t="str">
            <v>CAST/BUSH</v>
          </cell>
          <cell r="D134" t="str">
            <v>D76XD99XL105</v>
          </cell>
          <cell r="E134" t="str">
            <v>HBSC4</v>
          </cell>
        </row>
        <row r="135">
          <cell r="A135" t="str">
            <v>1</v>
          </cell>
          <cell r="B135" t="str">
            <v>53R903-0</v>
          </cell>
          <cell r="C135" t="str">
            <v>CAST/BODY</v>
          </cell>
          <cell r="D135" t="str">
            <v>D150XL369</v>
          </cell>
          <cell r="E135" t="str">
            <v>GCD45</v>
          </cell>
        </row>
        <row r="136">
          <cell r="A136" t="str">
            <v>1</v>
          </cell>
          <cell r="B136" t="str">
            <v>53S901-0</v>
          </cell>
          <cell r="C136" t="str">
            <v>FOR/KNUCKLE</v>
          </cell>
          <cell r="D136" t="str">
            <v>D45XR40XW53XL57</v>
          </cell>
          <cell r="E136" t="str">
            <v>SM45C</v>
          </cell>
        </row>
        <row r="137">
          <cell r="A137" t="str">
            <v>1</v>
          </cell>
          <cell r="B137" t="str">
            <v>53T901-0</v>
          </cell>
          <cell r="C137" t="str">
            <v>FOR/HEAD COVER</v>
          </cell>
          <cell r="D137" t="str">
            <v>D165XR85XW109XL127</v>
          </cell>
          <cell r="E137" t="str">
            <v>SM45C</v>
          </cell>
        </row>
        <row r="138">
          <cell r="A138" t="str">
            <v>1</v>
          </cell>
          <cell r="B138" t="str">
            <v>53U906-0</v>
          </cell>
          <cell r="C138" t="str">
            <v>FOR/COLLAR</v>
          </cell>
          <cell r="D138" t="str">
            <v>D239.1XD137XL207</v>
          </cell>
          <cell r="E138" t="str">
            <v>SM45C</v>
          </cell>
        </row>
        <row r="139">
          <cell r="A139" t="str">
            <v>1</v>
          </cell>
          <cell r="B139" t="str">
            <v>53U910-0</v>
          </cell>
          <cell r="C139" t="str">
            <v>FOR/KNUCKLE</v>
          </cell>
          <cell r="D139" t="str">
            <v>D95XR90XW141XL113</v>
          </cell>
          <cell r="E139" t="str">
            <v>SM45C-Q</v>
          </cell>
        </row>
        <row r="140">
          <cell r="A140" t="str">
            <v>1</v>
          </cell>
          <cell r="B140" t="str">
            <v>53U917-0</v>
          </cell>
          <cell r="C140" t="str">
            <v>FOR/HEAD COVER</v>
          </cell>
          <cell r="D140" t="str">
            <v>D114XR60XW88XL152</v>
          </cell>
          <cell r="E140" t="str">
            <v>SM45C</v>
          </cell>
        </row>
        <row r="141">
          <cell r="A141" t="str">
            <v>1</v>
          </cell>
          <cell r="B141" t="str">
            <v>53U918-0</v>
          </cell>
          <cell r="C141" t="str">
            <v>FOR/COLLAR</v>
          </cell>
          <cell r="D141" t="str">
            <v>D146XD84XL120</v>
          </cell>
          <cell r="E141" t="str">
            <v>SM45C</v>
          </cell>
        </row>
        <row r="142">
          <cell r="A142" t="str">
            <v>1</v>
          </cell>
          <cell r="B142" t="str">
            <v>53U919-0</v>
          </cell>
          <cell r="C142" t="str">
            <v>FOR/KNUCKLE</v>
          </cell>
          <cell r="D142" t="str">
            <v>D65XR60XW88XL85</v>
          </cell>
          <cell r="E142" t="str">
            <v>SM45C</v>
          </cell>
        </row>
        <row r="143">
          <cell r="A143" t="str">
            <v>1</v>
          </cell>
          <cell r="B143" t="str">
            <v>53U921-0</v>
          </cell>
          <cell r="C143" t="str">
            <v>FOR/ROD COVER</v>
          </cell>
          <cell r="D143" t="str">
            <v>D146XD61XL146</v>
          </cell>
          <cell r="E143" t="str">
            <v>SM45C</v>
          </cell>
        </row>
        <row r="144">
          <cell r="A144" t="str">
            <v>1</v>
          </cell>
          <cell r="B144" t="str">
            <v>53U922-0</v>
          </cell>
          <cell r="C144" t="str">
            <v>FOR/HEAD COVER</v>
          </cell>
          <cell r="D144" t="str">
            <v>D167XR90XW102XL161</v>
          </cell>
          <cell r="E144" t="str">
            <v>SM45C</v>
          </cell>
        </row>
        <row r="145">
          <cell r="A145" t="str">
            <v>1</v>
          </cell>
          <cell r="B145" t="str">
            <v>53U923-0</v>
          </cell>
          <cell r="C145" t="str">
            <v>FOR/ROD COVER</v>
          </cell>
          <cell r="D145" t="str">
            <v>D200XD86XL162</v>
          </cell>
          <cell r="E145" t="str">
            <v>SM45C</v>
          </cell>
        </row>
        <row r="146">
          <cell r="A146" t="str">
            <v>1</v>
          </cell>
          <cell r="B146" t="str">
            <v>53U924-0</v>
          </cell>
          <cell r="C146" t="str">
            <v>FOR/KNUCKLE</v>
          </cell>
          <cell r="D146" t="str">
            <v>D90XR90XW102XL125</v>
          </cell>
          <cell r="E146" t="str">
            <v>SM45C</v>
          </cell>
        </row>
        <row r="147">
          <cell r="A147" t="str">
            <v>1</v>
          </cell>
          <cell r="B147" t="str">
            <v>53U926-0</v>
          </cell>
          <cell r="C147" t="str">
            <v>FOR/COLLAR</v>
          </cell>
          <cell r="D147" t="str">
            <v>D175XD104XL120</v>
          </cell>
          <cell r="E147" t="str">
            <v>SM45C</v>
          </cell>
        </row>
        <row r="148">
          <cell r="A148" t="str">
            <v>1</v>
          </cell>
          <cell r="B148" t="str">
            <v>53U927-0</v>
          </cell>
          <cell r="C148" t="str">
            <v>FOR/ROD COVER</v>
          </cell>
          <cell r="D148" t="str">
            <v>D175XD71XL150</v>
          </cell>
          <cell r="E148" t="str">
            <v>SM45C</v>
          </cell>
        </row>
        <row r="149">
          <cell r="A149" t="str">
            <v>1</v>
          </cell>
          <cell r="B149" t="str">
            <v>53U939-0</v>
          </cell>
          <cell r="C149" t="str">
            <v>FOR/ROD COVER</v>
          </cell>
          <cell r="D149" t="str">
            <v>D178XD76XL150</v>
          </cell>
          <cell r="E149" t="str">
            <v>SM45C</v>
          </cell>
        </row>
        <row r="150">
          <cell r="A150" t="str">
            <v>1</v>
          </cell>
          <cell r="B150" t="str">
            <v>60L982-1</v>
          </cell>
          <cell r="C150" t="str">
            <v>FOR/HEAD COVER</v>
          </cell>
          <cell r="D150" t="str">
            <v>D203XR85XW124XL151</v>
          </cell>
          <cell r="E150" t="str">
            <v>SM45C</v>
          </cell>
        </row>
        <row r="151">
          <cell r="A151" t="str">
            <v>1</v>
          </cell>
          <cell r="B151" t="str">
            <v>60L983-1</v>
          </cell>
          <cell r="C151" t="str">
            <v>FOR/HEAD COVER</v>
          </cell>
          <cell r="D151" t="str">
            <v>D180XR75XW109XL146</v>
          </cell>
          <cell r="E151" t="str">
            <v>SM45C</v>
          </cell>
        </row>
        <row r="152">
          <cell r="A152" t="str">
            <v>1</v>
          </cell>
          <cell r="B152" t="str">
            <v>60L984-1</v>
          </cell>
          <cell r="C152" t="str">
            <v>FOR/HEAD COVER</v>
          </cell>
          <cell r="D152" t="str">
            <v>D140XR65XW78XL102</v>
          </cell>
          <cell r="E152" t="str">
            <v>SM45C</v>
          </cell>
        </row>
        <row r="153">
          <cell r="A153" t="str">
            <v>1</v>
          </cell>
          <cell r="B153" t="str">
            <v>60L985-2</v>
          </cell>
          <cell r="C153" t="str">
            <v>FOR/CLEVIS</v>
          </cell>
          <cell r="D153" t="str">
            <v>D70XR60XW140XL133</v>
          </cell>
          <cell r="E153" t="str">
            <v>SM45C-N</v>
          </cell>
        </row>
        <row r="154">
          <cell r="A154" t="str">
            <v>1</v>
          </cell>
          <cell r="B154" t="str">
            <v>60L986-2</v>
          </cell>
          <cell r="C154" t="str">
            <v>FOR/CLEVIS</v>
          </cell>
          <cell r="D154" t="str">
            <v>D85XR75XW167XL138</v>
          </cell>
          <cell r="E154" t="str">
            <v>SM45C-N</v>
          </cell>
        </row>
        <row r="155">
          <cell r="A155" t="str">
            <v>1</v>
          </cell>
          <cell r="B155" t="str">
            <v>60L987-2</v>
          </cell>
          <cell r="C155" t="str">
            <v>FOR/CLEVIS</v>
          </cell>
          <cell r="D155" t="str">
            <v>D95XR85XW191XL151</v>
          </cell>
          <cell r="E155" t="str">
            <v>SM45C-N</v>
          </cell>
        </row>
        <row r="156">
          <cell r="A156" t="str">
            <v>1</v>
          </cell>
          <cell r="B156" t="str">
            <v>61D917-0</v>
          </cell>
          <cell r="C156" t="str">
            <v>CAST/KNUCKLE</v>
          </cell>
          <cell r="D156" t="str">
            <v>D105XR55XW155XL72</v>
          </cell>
          <cell r="E156" t="str">
            <v>LMNSC1B</v>
          </cell>
        </row>
        <row r="157">
          <cell r="A157" t="str">
            <v>1</v>
          </cell>
          <cell r="B157" t="str">
            <v>61D993-0</v>
          </cell>
          <cell r="C157" t="str">
            <v>CAST/HEAD COVER</v>
          </cell>
          <cell r="D157" t="str">
            <v>D184XR55XW155XL85</v>
          </cell>
          <cell r="E157" t="str">
            <v>LMNSC1B</v>
          </cell>
        </row>
        <row r="158">
          <cell r="A158" t="str">
            <v>1</v>
          </cell>
          <cell r="B158" t="str">
            <v>61T900-1</v>
          </cell>
          <cell r="C158" t="str">
            <v>FOR/KNUCKLE</v>
          </cell>
          <cell r="D158" t="str">
            <v>D35XR22.5XW50XL38</v>
          </cell>
          <cell r="E158" t="str">
            <v>SM45C</v>
          </cell>
        </row>
        <row r="159">
          <cell r="A159" t="str">
            <v>1</v>
          </cell>
          <cell r="B159" t="str">
            <v>61T924-1</v>
          </cell>
          <cell r="C159" t="str">
            <v>FOR/KNUCKLE</v>
          </cell>
          <cell r="D159" t="str">
            <v>D45XR28.5XW55XL48</v>
          </cell>
          <cell r="E159" t="str">
            <v>SM45C-Q</v>
          </cell>
        </row>
        <row r="160">
          <cell r="A160" t="str">
            <v>1</v>
          </cell>
          <cell r="B160" t="str">
            <v>62C901-0</v>
          </cell>
          <cell r="C160" t="str">
            <v>CAST/BODY</v>
          </cell>
          <cell r="D160" t="str">
            <v>D100XD64XL222.5</v>
          </cell>
          <cell r="E160" t="str">
            <v>GCD45</v>
          </cell>
        </row>
        <row r="161">
          <cell r="A161" t="str">
            <v>1</v>
          </cell>
          <cell r="B161" t="str">
            <v>62C902-0</v>
          </cell>
          <cell r="C161" t="str">
            <v>CAST/SPINDLE</v>
          </cell>
          <cell r="D161" t="str">
            <v>120X120XL279.2</v>
          </cell>
          <cell r="E161" t="str">
            <v>GCD50</v>
          </cell>
        </row>
        <row r="162">
          <cell r="A162" t="str">
            <v>1</v>
          </cell>
          <cell r="B162" t="str">
            <v>62C903-0</v>
          </cell>
          <cell r="C162" t="str">
            <v>CAST/BODY</v>
          </cell>
          <cell r="D162" t="str">
            <v>D64XD100XL266.5</v>
          </cell>
          <cell r="E162" t="str">
            <v>GCD45</v>
          </cell>
        </row>
        <row r="163">
          <cell r="A163" t="str">
            <v>1</v>
          </cell>
          <cell r="B163" t="str">
            <v>62C904-0</v>
          </cell>
          <cell r="C163" t="str">
            <v>CAST/SPINDLE</v>
          </cell>
          <cell r="D163" t="str">
            <v>D76XD156XL339.2</v>
          </cell>
          <cell r="E163" t="str">
            <v>GCD50</v>
          </cell>
        </row>
        <row r="164">
          <cell r="A164" t="str">
            <v>1</v>
          </cell>
          <cell r="B164" t="str">
            <v>62C905-0</v>
          </cell>
          <cell r="C164" t="str">
            <v>CAST/BODY</v>
          </cell>
          <cell r="D164" t="str">
            <v>D74XD110XL310.5</v>
          </cell>
          <cell r="E164" t="str">
            <v>GCD45</v>
          </cell>
        </row>
        <row r="165">
          <cell r="A165" t="str">
            <v>1</v>
          </cell>
          <cell r="B165" t="str">
            <v>62C906-0</v>
          </cell>
          <cell r="C165" t="str">
            <v>CAST/SPINDLE</v>
          </cell>
          <cell r="D165" t="str">
            <v>D86XD220XL368.2</v>
          </cell>
          <cell r="E165" t="str">
            <v>GCD50</v>
          </cell>
        </row>
        <row r="166">
          <cell r="A166" t="str">
            <v>1</v>
          </cell>
          <cell r="B166" t="str">
            <v>62D918-0</v>
          </cell>
          <cell r="C166" t="str">
            <v>CAST/HEAD COVER</v>
          </cell>
          <cell r="D166" t="str">
            <v>D223XR67.5XW135XL93.5</v>
          </cell>
          <cell r="E166" t="str">
            <v>LMNSC1B</v>
          </cell>
        </row>
        <row r="167">
          <cell r="A167" t="str">
            <v>1</v>
          </cell>
          <cell r="B167" t="str">
            <v>62D920-0</v>
          </cell>
          <cell r="C167" t="str">
            <v>CAST/BUSH</v>
          </cell>
          <cell r="D167" t="str">
            <v>D67XD83XL65</v>
          </cell>
          <cell r="E167" t="str">
            <v>HBSC4</v>
          </cell>
        </row>
        <row r="168">
          <cell r="A168" t="str">
            <v>1</v>
          </cell>
          <cell r="B168" t="str">
            <v>62D923-0</v>
          </cell>
          <cell r="C168" t="str">
            <v>CAST/BUSH</v>
          </cell>
          <cell r="D168" t="str">
            <v>D57XD73XL70</v>
          </cell>
          <cell r="E168" t="str">
            <v>HBSC4</v>
          </cell>
        </row>
        <row r="169">
          <cell r="A169" t="str">
            <v>1</v>
          </cell>
          <cell r="B169" t="str">
            <v>62D925-0</v>
          </cell>
          <cell r="C169" t="str">
            <v>CAST/BUSH</v>
          </cell>
          <cell r="D169" t="str">
            <v>D67XD83XL70</v>
          </cell>
          <cell r="E169" t="str">
            <v>HBSC4</v>
          </cell>
        </row>
        <row r="170">
          <cell r="A170" t="str">
            <v>1</v>
          </cell>
          <cell r="B170" t="str">
            <v>62D926-0</v>
          </cell>
          <cell r="C170" t="str">
            <v>CAST/BUSH</v>
          </cell>
          <cell r="D170" t="str">
            <v>D48XD60XL64</v>
          </cell>
          <cell r="E170" t="str">
            <v>HBSC4</v>
          </cell>
        </row>
        <row r="171">
          <cell r="A171" t="str">
            <v>1</v>
          </cell>
          <cell r="B171" t="str">
            <v>62T908-0</v>
          </cell>
          <cell r="C171" t="str">
            <v>CAST/ROD COVER</v>
          </cell>
          <cell r="D171" t="str">
            <v>D96XD55XL64</v>
          </cell>
          <cell r="E171" t="str">
            <v>GC25</v>
          </cell>
        </row>
        <row r="172">
          <cell r="A172" t="str">
            <v>1</v>
          </cell>
          <cell r="B172" t="str">
            <v>80A920-0</v>
          </cell>
          <cell r="C172" t="str">
            <v>FOR/KNUCKLE</v>
          </cell>
          <cell r="D172" t="str">
            <v>D55XR45XW63XL66</v>
          </cell>
          <cell r="E172" t="str">
            <v>SM45C-Q</v>
          </cell>
        </row>
        <row r="173">
          <cell r="A173" t="str">
            <v>1</v>
          </cell>
          <cell r="B173" t="str">
            <v>80A924-0</v>
          </cell>
          <cell r="C173" t="str">
            <v>FOR/HEAD COVER</v>
          </cell>
          <cell r="D173" t="str">
            <v>D160XR80XW124XL155</v>
          </cell>
          <cell r="E173" t="str">
            <v>SM45C</v>
          </cell>
        </row>
        <row r="174">
          <cell r="A174" t="str">
            <v>1</v>
          </cell>
          <cell r="B174" t="str">
            <v>80A925-0</v>
          </cell>
          <cell r="C174" t="str">
            <v>FOR/KNUCKLE</v>
          </cell>
          <cell r="D174" t="str">
            <v>D100XR80XW124XL107</v>
          </cell>
          <cell r="E174" t="str">
            <v>SM45C</v>
          </cell>
        </row>
        <row r="175">
          <cell r="A175" t="str">
            <v>1</v>
          </cell>
          <cell r="B175" t="str">
            <v>80A934-0</v>
          </cell>
          <cell r="C175" t="str">
            <v>CAST/ROD COVER</v>
          </cell>
          <cell r="D175" t="str">
            <v>D30XD73XL72</v>
          </cell>
          <cell r="E175" t="str">
            <v>GC250</v>
          </cell>
        </row>
        <row r="176">
          <cell r="A176" t="str">
            <v>1</v>
          </cell>
          <cell r="B176" t="str">
            <v>80B921-0</v>
          </cell>
          <cell r="C176" t="str">
            <v>FOR/HEAD COVER</v>
          </cell>
          <cell r="D176" t="str">
            <v>D146XR70XW109XL150</v>
          </cell>
          <cell r="E176" t="str">
            <v>SM45C</v>
          </cell>
        </row>
        <row r="177">
          <cell r="A177" t="str">
            <v>1</v>
          </cell>
          <cell r="B177" t="str">
            <v>80B928-0</v>
          </cell>
          <cell r="C177" t="str">
            <v>CAST/ROD COVER</v>
          </cell>
          <cell r="D177" t="str">
            <v>D78XD30XL93</v>
          </cell>
          <cell r="E177" t="str">
            <v>GC250</v>
          </cell>
        </row>
        <row r="178">
          <cell r="A178" t="str">
            <v>1</v>
          </cell>
          <cell r="B178" t="str">
            <v>80D921-0</v>
          </cell>
          <cell r="C178" t="str">
            <v>FOR/HEAD COVER</v>
          </cell>
          <cell r="D178" t="str">
            <v>D128XR55XW74XL86</v>
          </cell>
          <cell r="E178" t="str">
            <v>SM45C</v>
          </cell>
        </row>
        <row r="179">
          <cell r="A179" t="str">
            <v>1</v>
          </cell>
          <cell r="B179" t="str">
            <v>80D923-0</v>
          </cell>
          <cell r="C179" t="str">
            <v>FOR/KNUCKLE</v>
          </cell>
          <cell r="D179" t="str">
            <v>D60XR55XW74XL75</v>
          </cell>
          <cell r="E179" t="str">
            <v>SM45C-Q</v>
          </cell>
        </row>
        <row r="180">
          <cell r="A180" t="str">
            <v>1</v>
          </cell>
          <cell r="B180" t="str">
            <v>80D933-0</v>
          </cell>
          <cell r="C180" t="str">
            <v>FOR/HEAD COVER</v>
          </cell>
          <cell r="D180" t="str">
            <v>D82XD40XR32.5XW50XL65</v>
          </cell>
          <cell r="E180" t="str">
            <v>SM45C-Q</v>
          </cell>
        </row>
        <row r="181">
          <cell r="A181" t="str">
            <v>1</v>
          </cell>
          <cell r="B181" t="str">
            <v>80D937-0</v>
          </cell>
          <cell r="C181" t="str">
            <v>CAST/ROD COVER</v>
          </cell>
          <cell r="D181" t="str">
            <v>D129XD80XL89</v>
          </cell>
          <cell r="E181" t="str">
            <v>GCD45</v>
          </cell>
        </row>
        <row r="182">
          <cell r="A182" t="str">
            <v>1</v>
          </cell>
          <cell r="B182" t="str">
            <v>80D942-0</v>
          </cell>
          <cell r="C182" t="str">
            <v>FOR/HEAD COVER</v>
          </cell>
          <cell r="D182" t="str">
            <v>D127XR55XW36XL77</v>
          </cell>
          <cell r="E182" t="str">
            <v>SM45C-Q</v>
          </cell>
        </row>
        <row r="183">
          <cell r="A183" t="str">
            <v>1</v>
          </cell>
          <cell r="B183" t="str">
            <v>80D943-0</v>
          </cell>
          <cell r="C183" t="str">
            <v>FOR/CLEVIS</v>
          </cell>
          <cell r="D183" t="str">
            <v>D120XR45XW90XL87.5</v>
          </cell>
          <cell r="E183" t="str">
            <v>SM45C</v>
          </cell>
        </row>
        <row r="184">
          <cell r="A184" t="str">
            <v>1</v>
          </cell>
          <cell r="B184" t="str">
            <v>80D947-0</v>
          </cell>
          <cell r="C184" t="str">
            <v>CAST/ROD COVER</v>
          </cell>
          <cell r="D184" t="str">
            <v>D77XD25XL67</v>
          </cell>
          <cell r="E184" t="str">
            <v>GC250</v>
          </cell>
        </row>
        <row r="185">
          <cell r="A185" t="str">
            <v>1</v>
          </cell>
          <cell r="B185" t="str">
            <v>80D948-0</v>
          </cell>
          <cell r="C185" t="str">
            <v>CAST/ROD COVER</v>
          </cell>
          <cell r="D185" t="str">
            <v>D87XD30XL69</v>
          </cell>
          <cell r="E185" t="str">
            <v>GC250</v>
          </cell>
        </row>
        <row r="186">
          <cell r="A186" t="str">
            <v>1</v>
          </cell>
          <cell r="B186" t="str">
            <v>80P907-0</v>
          </cell>
          <cell r="C186" t="str">
            <v>FOR/BRACKET</v>
          </cell>
          <cell r="D186" t="str">
            <v>R60XW35XD96XL82.5</v>
          </cell>
          <cell r="E186" t="str">
            <v>SM45C</v>
          </cell>
        </row>
        <row r="187">
          <cell r="A187" t="str">
            <v>1</v>
          </cell>
          <cell r="B187" t="str">
            <v>80P913-0</v>
          </cell>
          <cell r="C187" t="str">
            <v>FOR/HEAD COVER</v>
          </cell>
          <cell r="D187" t="str">
            <v>D73XR30XW28XL59</v>
          </cell>
          <cell r="E187" t="str">
            <v>SM45C</v>
          </cell>
        </row>
        <row r="188">
          <cell r="A188" t="str">
            <v>1</v>
          </cell>
          <cell r="B188" t="str">
            <v>80P914-0</v>
          </cell>
          <cell r="C188" t="str">
            <v>FOR/KNUCKLE</v>
          </cell>
          <cell r="D188" t="str">
            <v>D30XR32.5XW28XL47</v>
          </cell>
          <cell r="E188" t="str">
            <v>SM45C</v>
          </cell>
        </row>
        <row r="189">
          <cell r="A189" t="str">
            <v>1</v>
          </cell>
          <cell r="B189" t="str">
            <v>80P915-0</v>
          </cell>
          <cell r="C189" t="str">
            <v>FOR/HEAD COVER</v>
          </cell>
          <cell r="D189" t="str">
            <v>D60XR25XW25XL57</v>
          </cell>
          <cell r="E189" t="str">
            <v>SM45C</v>
          </cell>
        </row>
        <row r="190">
          <cell r="A190" t="str">
            <v>1</v>
          </cell>
          <cell r="B190" t="str">
            <v>80P916-0</v>
          </cell>
          <cell r="C190" t="str">
            <v>FOR/KNUCKLE</v>
          </cell>
          <cell r="D190" t="str">
            <v>D25XR27.5XW25XL52</v>
          </cell>
          <cell r="E190" t="str">
            <v>SM45C</v>
          </cell>
        </row>
        <row r="191">
          <cell r="A191" t="str">
            <v>1</v>
          </cell>
          <cell r="B191" t="str">
            <v>80P917-0</v>
          </cell>
          <cell r="C191" t="str">
            <v>FOR/HEAD COVER</v>
          </cell>
          <cell r="D191" t="str">
            <v>D92XR40XW43XL77</v>
          </cell>
          <cell r="E191" t="str">
            <v>SM45C</v>
          </cell>
        </row>
        <row r="192">
          <cell r="A192" t="str">
            <v>1</v>
          </cell>
          <cell r="B192" t="str">
            <v>80P931-0</v>
          </cell>
          <cell r="C192" t="str">
            <v>CAST/PISTON</v>
          </cell>
          <cell r="D192" t="str">
            <v>D105XD65XL56</v>
          </cell>
          <cell r="E192" t="str">
            <v>GC25</v>
          </cell>
        </row>
        <row r="193">
          <cell r="A193" t="str">
            <v>1</v>
          </cell>
          <cell r="B193" t="str">
            <v>80S918-0</v>
          </cell>
          <cell r="C193" t="str">
            <v>FOR/HEAD COVER</v>
          </cell>
          <cell r="D193" t="str">
            <v>D72XD35XR30XW43XL57</v>
          </cell>
          <cell r="E193" t="str">
            <v>SM45C</v>
          </cell>
        </row>
        <row r="194">
          <cell r="A194" t="str">
            <v>1</v>
          </cell>
          <cell r="B194" t="str">
            <v>80S924-0</v>
          </cell>
          <cell r="C194" t="str">
            <v>FOR/HEAD COVER</v>
          </cell>
          <cell r="D194" t="str">
            <v>D116XR50XW63XL90</v>
          </cell>
          <cell r="E194" t="str">
            <v>SM45C</v>
          </cell>
        </row>
        <row r="195">
          <cell r="A195" t="str">
            <v>1</v>
          </cell>
          <cell r="B195" t="str">
            <v>80T962-0</v>
          </cell>
          <cell r="C195" t="str">
            <v>MAT/PISTON SHOCK</v>
          </cell>
          <cell r="D195" t="str">
            <v>D38.5XL22</v>
          </cell>
          <cell r="E195" t="str">
            <v>SINTERED</v>
          </cell>
        </row>
        <row r="196">
          <cell r="A196" t="str">
            <v>1</v>
          </cell>
          <cell r="B196" t="str">
            <v>80T963-0</v>
          </cell>
          <cell r="C196" t="str">
            <v>FOR/PISTON-T</v>
          </cell>
          <cell r="D196" t="str">
            <v>D39XL45</v>
          </cell>
          <cell r="E196" t="str">
            <v>SM20C</v>
          </cell>
        </row>
        <row r="197">
          <cell r="A197" t="str">
            <v>1</v>
          </cell>
          <cell r="B197" t="str">
            <v>80T964-0</v>
          </cell>
          <cell r="C197" t="str">
            <v>MAT/PISTON SHOCK</v>
          </cell>
          <cell r="D197" t="str">
            <v>D38.5XL32</v>
          </cell>
          <cell r="E197" t="str">
            <v>SINTERED</v>
          </cell>
        </row>
        <row r="198">
          <cell r="A198" t="str">
            <v>1</v>
          </cell>
          <cell r="B198" t="str">
            <v>80T965-0</v>
          </cell>
          <cell r="C198" t="str">
            <v>FOR/PISTON-T</v>
          </cell>
          <cell r="D198" t="str">
            <v>D39XL28</v>
          </cell>
          <cell r="E198" t="str">
            <v>SM20C</v>
          </cell>
        </row>
        <row r="199">
          <cell r="A199" t="str">
            <v>1</v>
          </cell>
          <cell r="B199" t="str">
            <v>80T966-0</v>
          </cell>
          <cell r="C199" t="str">
            <v>MAT/ROD EYE</v>
          </cell>
          <cell r="D199" t="str">
            <v>D35XD45</v>
          </cell>
          <cell r="E199" t="str">
            <v>STS304</v>
          </cell>
        </row>
        <row r="200">
          <cell r="A200" t="str">
            <v>1</v>
          </cell>
          <cell r="B200" t="str">
            <v>80U909-1</v>
          </cell>
          <cell r="C200" t="str">
            <v>FOR/KNUCKLE</v>
          </cell>
          <cell r="D200" t="str">
            <v>D35XR30XW43XL50</v>
          </cell>
          <cell r="E200" t="str">
            <v>SM45C</v>
          </cell>
        </row>
        <row r="201">
          <cell r="A201" t="str">
            <v>1</v>
          </cell>
          <cell r="B201" t="str">
            <v>80U914-0</v>
          </cell>
          <cell r="C201" t="str">
            <v>FOR/HEAD COVER</v>
          </cell>
          <cell r="D201" t="str">
            <v>D94XR45XW64XL88</v>
          </cell>
          <cell r="E201" t="str">
            <v>SM45C</v>
          </cell>
        </row>
        <row r="202">
          <cell r="A202" t="str">
            <v>1</v>
          </cell>
          <cell r="B202" t="str">
            <v>80U917-0</v>
          </cell>
          <cell r="C202" t="str">
            <v>FOR/HEAD COVER</v>
          </cell>
          <cell r="D202" t="str">
            <v>D140XR65XW104XL170</v>
          </cell>
          <cell r="E202" t="str">
            <v>SM45C-Q</v>
          </cell>
        </row>
        <row r="203">
          <cell r="A203" t="str">
            <v>1</v>
          </cell>
          <cell r="B203" t="str">
            <v>80U918-0</v>
          </cell>
          <cell r="C203" t="str">
            <v>FOR/KNUCKLE</v>
          </cell>
          <cell r="D203" t="str">
            <v>D80XR80XW99XL112</v>
          </cell>
          <cell r="E203" t="str">
            <v>SM45C</v>
          </cell>
        </row>
        <row r="204">
          <cell r="A204" t="str">
            <v>1</v>
          </cell>
          <cell r="B204" t="str">
            <v>81A918-0</v>
          </cell>
          <cell r="C204" t="str">
            <v>FOR/HEAD COVER</v>
          </cell>
          <cell r="D204" t="str">
            <v>D94XR40XW114XL47</v>
          </cell>
          <cell r="E204" t="str">
            <v>SM45C</v>
          </cell>
        </row>
        <row r="205">
          <cell r="A205" t="str">
            <v>1</v>
          </cell>
          <cell r="B205" t="str">
            <v>81A919-0</v>
          </cell>
          <cell r="C205" t="str">
            <v>FOR/KNUCKLE</v>
          </cell>
          <cell r="D205" t="str">
            <v>D40XR36XW54XL50</v>
          </cell>
          <cell r="E205" t="str">
            <v>SM45C</v>
          </cell>
        </row>
        <row r="206">
          <cell r="A206" t="str">
            <v>1</v>
          </cell>
          <cell r="B206" t="str">
            <v>81L906-0</v>
          </cell>
          <cell r="C206" t="str">
            <v>CAST/ROD GUIDE</v>
          </cell>
          <cell r="D206" t="str">
            <v>D120XD59XL115</v>
          </cell>
          <cell r="E206" t="str">
            <v>GC250</v>
          </cell>
        </row>
        <row r="207">
          <cell r="A207" t="str">
            <v>1</v>
          </cell>
          <cell r="B207" t="str">
            <v>81L908-0</v>
          </cell>
          <cell r="C207" t="str">
            <v>FOR/HEAD COVER</v>
          </cell>
          <cell r="D207" t="str">
            <v>D92XR30XW50XL87</v>
          </cell>
          <cell r="E207" t="str">
            <v>SM45C-N</v>
          </cell>
        </row>
        <row r="208">
          <cell r="A208" t="str">
            <v>1</v>
          </cell>
          <cell r="B208" t="str">
            <v>81T906-0</v>
          </cell>
          <cell r="C208" t="str">
            <v>FOR/HEAD COVER</v>
          </cell>
          <cell r="D208" t="str">
            <v>D72XR25XW105XL58</v>
          </cell>
          <cell r="E208" t="str">
            <v>SM45C-N</v>
          </cell>
        </row>
        <row r="209">
          <cell r="A209" t="str">
            <v>1</v>
          </cell>
          <cell r="B209" t="str">
            <v>81T907-0</v>
          </cell>
          <cell r="C209" t="str">
            <v>FOR/KNUCKLE</v>
          </cell>
          <cell r="D209" t="str">
            <v>D35XR25XW65XL38</v>
          </cell>
          <cell r="E209" t="str">
            <v>SM45C-N</v>
          </cell>
        </row>
        <row r="210">
          <cell r="A210" t="str">
            <v>1</v>
          </cell>
          <cell r="B210" t="str">
            <v>81T909-0</v>
          </cell>
          <cell r="C210" t="str">
            <v>CAST/PISTON</v>
          </cell>
          <cell r="D210" t="str">
            <v>D65XL50</v>
          </cell>
          <cell r="E210" t="str">
            <v>GC250</v>
          </cell>
        </row>
        <row r="211">
          <cell r="A211" t="str">
            <v>1</v>
          </cell>
          <cell r="B211" t="str">
            <v>82A901-0</v>
          </cell>
          <cell r="C211" t="str">
            <v>FOR/COLLAR</v>
          </cell>
          <cell r="D211" t="str">
            <v>D175XD106XL116</v>
          </cell>
          <cell r="E211" t="str">
            <v>SM45C-Q</v>
          </cell>
        </row>
        <row r="212">
          <cell r="A212" t="str">
            <v>1</v>
          </cell>
          <cell r="B212" t="str">
            <v>82A902-0</v>
          </cell>
          <cell r="C212" t="str">
            <v>CAST/CUSHION RING</v>
          </cell>
          <cell r="D212" t="str">
            <v>D65XD92XL56</v>
          </cell>
          <cell r="E212" t="str">
            <v>GCD500</v>
          </cell>
        </row>
        <row r="213">
          <cell r="A213" t="str">
            <v>1</v>
          </cell>
          <cell r="B213" t="str">
            <v>82A921-0</v>
          </cell>
          <cell r="C213" t="str">
            <v>FOR/HEAD COVER</v>
          </cell>
          <cell r="D213" t="str">
            <v>D143XR65XW104XL150</v>
          </cell>
          <cell r="E213" t="str">
            <v>SM45C</v>
          </cell>
        </row>
        <row r="214">
          <cell r="A214" t="str">
            <v>1</v>
          </cell>
          <cell r="B214" t="str">
            <v>82A921-0</v>
          </cell>
          <cell r="C214" t="str">
            <v>FOR/HEAD COVER</v>
          </cell>
          <cell r="D214" t="str">
            <v>D143XR65XW104XL150</v>
          </cell>
          <cell r="E214" t="str">
            <v>SM45C</v>
          </cell>
        </row>
        <row r="215">
          <cell r="A215" t="str">
            <v>1</v>
          </cell>
          <cell r="B215" t="str">
            <v>82A961-0</v>
          </cell>
          <cell r="C215" t="str">
            <v>FOR/KNUCKLE</v>
          </cell>
          <cell r="D215" t="str">
            <v>D80XR65XW104XL109</v>
          </cell>
          <cell r="E215" t="str">
            <v>SM45C-N</v>
          </cell>
        </row>
        <row r="216">
          <cell r="A216" t="str">
            <v>1</v>
          </cell>
          <cell r="B216" t="str">
            <v>82A981-0</v>
          </cell>
          <cell r="C216" t="str">
            <v>FOR/ROD COVER</v>
          </cell>
          <cell r="D216" t="str">
            <v>D175XD76.6XL140.5</v>
          </cell>
          <cell r="E216" t="str">
            <v>SM45C-N</v>
          </cell>
        </row>
        <row r="217">
          <cell r="A217" t="str">
            <v>1</v>
          </cell>
          <cell r="B217" t="str">
            <v>82B900-0</v>
          </cell>
          <cell r="C217" t="str">
            <v>FOR/ROD COVER</v>
          </cell>
          <cell r="D217" t="str">
            <v>D46XD150XL140</v>
          </cell>
          <cell r="E217" t="str">
            <v>SM45C</v>
          </cell>
        </row>
        <row r="218">
          <cell r="A218" t="str">
            <v>1</v>
          </cell>
          <cell r="B218" t="str">
            <v>82B901-0</v>
          </cell>
          <cell r="C218" t="str">
            <v>CAST/CUSHION RING</v>
          </cell>
          <cell r="D218" t="str">
            <v>D55XD82XL56</v>
          </cell>
          <cell r="E218" t="str">
            <v>GCD500</v>
          </cell>
        </row>
        <row r="219">
          <cell r="A219" t="str">
            <v>1</v>
          </cell>
          <cell r="B219" t="str">
            <v>82B902-0</v>
          </cell>
          <cell r="C219" t="str">
            <v>FOR/HEAD COVER</v>
          </cell>
          <cell r="D219" t="str">
            <v>D125XR60XW94XL124</v>
          </cell>
          <cell r="E219" t="str">
            <v>SM45C</v>
          </cell>
        </row>
        <row r="220">
          <cell r="A220" t="str">
            <v>1</v>
          </cell>
          <cell r="B220" t="str">
            <v>82B903-0</v>
          </cell>
          <cell r="C220" t="str">
            <v>FOR/COLLAR</v>
          </cell>
          <cell r="D220" t="str">
            <v>D73XD150XL116</v>
          </cell>
          <cell r="E220" t="str">
            <v>SM45C</v>
          </cell>
        </row>
        <row r="221">
          <cell r="A221" t="str">
            <v>1</v>
          </cell>
          <cell r="B221" t="str">
            <v>82B904-0</v>
          </cell>
          <cell r="C221" t="str">
            <v>FOR/KNUCKLE</v>
          </cell>
          <cell r="D221" t="str">
            <v>D70XR70XW84XL91</v>
          </cell>
          <cell r="E221" t="str">
            <v>SM45C</v>
          </cell>
        </row>
        <row r="222">
          <cell r="A222" t="str">
            <v>1</v>
          </cell>
          <cell r="B222" t="str">
            <v>82U900-0</v>
          </cell>
          <cell r="C222" t="str">
            <v>FOR/COLLAR</v>
          </cell>
          <cell r="D222" t="str">
            <v>D85XD145XL116</v>
          </cell>
          <cell r="E222" t="str">
            <v>SM45C</v>
          </cell>
        </row>
        <row r="223">
          <cell r="A223" t="str">
            <v>1</v>
          </cell>
          <cell r="B223" t="str">
            <v>82U901-0</v>
          </cell>
          <cell r="C223" t="str">
            <v>FOR/KNUCKLE</v>
          </cell>
          <cell r="D223" t="str">
            <v>D65XR55XW94XL82</v>
          </cell>
          <cell r="E223" t="str">
            <v>SM45C</v>
          </cell>
        </row>
        <row r="224">
          <cell r="A224" t="str">
            <v>1</v>
          </cell>
          <cell r="B224" t="str">
            <v>82U903-0</v>
          </cell>
          <cell r="C224" t="str">
            <v>FOR/HEAD COVER</v>
          </cell>
          <cell r="D224" t="str">
            <v>D117XR55XW94XL154</v>
          </cell>
          <cell r="E224" t="str">
            <v>SM45C</v>
          </cell>
        </row>
        <row r="225">
          <cell r="A225" t="str">
            <v>1</v>
          </cell>
          <cell r="B225" t="str">
            <v>82U904-0</v>
          </cell>
          <cell r="C225" t="str">
            <v>FOR/ROD COVER</v>
          </cell>
          <cell r="D225" t="str">
            <v>D44XD145XL140</v>
          </cell>
          <cell r="E225" t="str">
            <v>SM45C</v>
          </cell>
        </row>
        <row r="226">
          <cell r="A226" t="str">
            <v>1</v>
          </cell>
          <cell r="B226" t="str">
            <v>83E917-0</v>
          </cell>
          <cell r="C226" t="str">
            <v>FOR/TRUNNION</v>
          </cell>
          <cell r="D226" t="str">
            <v>258X152.9XH93</v>
          </cell>
          <cell r="E226" t="str">
            <v>SM45C-N</v>
          </cell>
        </row>
        <row r="227">
          <cell r="A227" t="str">
            <v>1</v>
          </cell>
          <cell r="B227" t="str">
            <v>83E919-0</v>
          </cell>
          <cell r="C227" t="str">
            <v>FOR/KNUCKLE</v>
          </cell>
          <cell r="D227" t="str">
            <v>D32XR23XW124.6XL38.5</v>
          </cell>
          <cell r="E227" t="str">
            <v>SM45C-N</v>
          </cell>
        </row>
        <row r="228">
          <cell r="A228" t="str">
            <v>1</v>
          </cell>
          <cell r="B228" t="str">
            <v>83E920-0</v>
          </cell>
          <cell r="C228" t="str">
            <v>FOR/KNUCKLE</v>
          </cell>
          <cell r="D228" t="str">
            <v>D32XR57.2XW48XL72.5</v>
          </cell>
          <cell r="E228" t="str">
            <v>SM45C-N</v>
          </cell>
        </row>
        <row r="229">
          <cell r="A229" t="str">
            <v>1</v>
          </cell>
          <cell r="B229" t="str">
            <v>83E922-0</v>
          </cell>
          <cell r="C229" t="str">
            <v>FOR/HEAD COVER</v>
          </cell>
          <cell r="D229" t="str">
            <v>D73XR30XW48.1XL119</v>
          </cell>
          <cell r="E229" t="str">
            <v>SM45C-N</v>
          </cell>
        </row>
        <row r="230">
          <cell r="A230" t="str">
            <v>1</v>
          </cell>
          <cell r="B230" t="str">
            <v>83E923-0</v>
          </cell>
          <cell r="C230" t="str">
            <v>FOR/HEAD COVER</v>
          </cell>
          <cell r="D230" t="str">
            <v>D137X137X199XL62</v>
          </cell>
          <cell r="E230" t="str">
            <v>SM45C-N</v>
          </cell>
        </row>
        <row r="231">
          <cell r="A231" t="str">
            <v>1</v>
          </cell>
          <cell r="B231" t="str">
            <v>83E924-0</v>
          </cell>
          <cell r="C231" t="str">
            <v>FOR/HEAD COVER</v>
          </cell>
          <cell r="D231" t="str">
            <v>D60XR57.2XW48XL153.5</v>
          </cell>
          <cell r="E231" t="str">
            <v>SM45C-N</v>
          </cell>
        </row>
        <row r="232">
          <cell r="A232" t="str">
            <v>1</v>
          </cell>
          <cell r="B232" t="str">
            <v>83E925-0</v>
          </cell>
          <cell r="C232" t="str">
            <v>FOR/HEAD COVER</v>
          </cell>
          <cell r="D232" t="str">
            <v>D60XR23XW124.5XL84.5</v>
          </cell>
          <cell r="E232" t="str">
            <v>SM45C-N</v>
          </cell>
        </row>
        <row r="233">
          <cell r="A233" t="str">
            <v>1</v>
          </cell>
          <cell r="B233" t="str">
            <v>83E931-1</v>
          </cell>
          <cell r="C233" t="str">
            <v>FOR/HEAD COVER</v>
          </cell>
          <cell r="D233" t="str">
            <v>D60XR25.5XW163XL97</v>
          </cell>
          <cell r="E233" t="str">
            <v>SM45C-N</v>
          </cell>
        </row>
        <row r="234">
          <cell r="A234" t="str">
            <v>1</v>
          </cell>
          <cell r="B234" t="str">
            <v>83E932-0</v>
          </cell>
          <cell r="C234" t="str">
            <v>FOR/KNUCKLE</v>
          </cell>
          <cell r="D234" t="str">
            <v>D32XR25.5XW105.6XL42.5</v>
          </cell>
          <cell r="E234" t="str">
            <v>SM45C-N</v>
          </cell>
        </row>
        <row r="235">
          <cell r="A235" t="str">
            <v>1</v>
          </cell>
          <cell r="B235" t="str">
            <v>83E939-0</v>
          </cell>
          <cell r="C235" t="str">
            <v>FOR/HEAD COVER</v>
          </cell>
          <cell r="D235" t="str">
            <v>D94XR101.6XW60.4XL128</v>
          </cell>
          <cell r="E235" t="str">
            <v>SM45C-N</v>
          </cell>
        </row>
        <row r="236">
          <cell r="A236" t="str">
            <v>1</v>
          </cell>
          <cell r="B236" t="str">
            <v>83E940-0</v>
          </cell>
          <cell r="C236" t="str">
            <v>FOR/CLEVIS</v>
          </cell>
          <cell r="D236" t="str">
            <v>D50XR101.6XW60.4XL73.5</v>
          </cell>
          <cell r="E236" t="str">
            <v>SM45C-N</v>
          </cell>
        </row>
        <row r="237">
          <cell r="A237" t="str">
            <v>1</v>
          </cell>
          <cell r="B237" t="str">
            <v>83J905-0</v>
          </cell>
          <cell r="C237" t="str">
            <v>FOR/KNUCKLE</v>
          </cell>
          <cell r="D237" t="str">
            <v>D40XR30.25XW128XL41.5</v>
          </cell>
          <cell r="E237" t="str">
            <v>SM45C-N</v>
          </cell>
        </row>
        <row r="238">
          <cell r="A238" t="str">
            <v>1</v>
          </cell>
          <cell r="B238" t="str">
            <v>83J907-0</v>
          </cell>
          <cell r="C238" t="str">
            <v>FOR/HEAD COVER</v>
          </cell>
          <cell r="D238" t="str">
            <v>D73XR30.25XW128XL88</v>
          </cell>
          <cell r="E238" t="str">
            <v>SM45C-N</v>
          </cell>
        </row>
        <row r="239">
          <cell r="A239" t="str">
            <v>1</v>
          </cell>
          <cell r="B239" t="str">
            <v>83J908-0</v>
          </cell>
          <cell r="C239" t="str">
            <v>FOR/HEAD COVER</v>
          </cell>
          <cell r="D239" t="str">
            <v>D73XR30.25XW108.6XL92</v>
          </cell>
          <cell r="E239" t="str">
            <v>SM45C-N</v>
          </cell>
        </row>
        <row r="240">
          <cell r="A240" t="str">
            <v>1</v>
          </cell>
          <cell r="B240" t="str">
            <v>83J909-0</v>
          </cell>
          <cell r="C240" t="str">
            <v>FOR/HEAD COVER</v>
          </cell>
          <cell r="D240" t="str">
            <v>D60XR30XW109XL129.5</v>
          </cell>
          <cell r="E240" t="str">
            <v>SM45C-N</v>
          </cell>
        </row>
        <row r="241">
          <cell r="A241" t="str">
            <v>1</v>
          </cell>
          <cell r="B241" t="str">
            <v>83L909-0</v>
          </cell>
          <cell r="C241" t="str">
            <v>FOR/HEAD COVER</v>
          </cell>
          <cell r="D241" t="str">
            <v>D154XR57XW233XL129</v>
          </cell>
          <cell r="E241" t="str">
            <v>SM45C-N</v>
          </cell>
        </row>
        <row r="242">
          <cell r="A242" t="str">
            <v>1</v>
          </cell>
          <cell r="B242" t="str">
            <v>83L910-0</v>
          </cell>
          <cell r="C242" t="str">
            <v>FOR/HEAD COVER</v>
          </cell>
          <cell r="D242" t="str">
            <v>D203XR57XW233XL127</v>
          </cell>
          <cell r="E242" t="str">
            <v>SM45C-N</v>
          </cell>
        </row>
        <row r="243">
          <cell r="A243" t="str">
            <v>1</v>
          </cell>
          <cell r="B243" t="str">
            <v>83L911-0</v>
          </cell>
          <cell r="C243" t="str">
            <v>FOR/KNUCKLE</v>
          </cell>
          <cell r="D243" t="str">
            <v>D80XR57XW188XL81.5</v>
          </cell>
          <cell r="E243" t="str">
            <v>SM45C-N</v>
          </cell>
        </row>
        <row r="244">
          <cell r="A244" t="str">
            <v>1</v>
          </cell>
          <cell r="B244" t="str">
            <v>83L912-0</v>
          </cell>
          <cell r="C244" t="str">
            <v>FOR/KNUCKLE</v>
          </cell>
          <cell r="D244" t="str">
            <v>D90XR57XW188XL81.5</v>
          </cell>
          <cell r="E244" t="str">
            <v>SM45C-N</v>
          </cell>
        </row>
        <row r="245">
          <cell r="A245" t="str">
            <v>1</v>
          </cell>
          <cell r="B245" t="str">
            <v>83L913-0</v>
          </cell>
          <cell r="C245" t="str">
            <v>FOR/KNUCKLE</v>
          </cell>
          <cell r="D245" t="str">
            <v>D65XR44.5XW80.2XL61.5</v>
          </cell>
          <cell r="E245" t="str">
            <v>SM45C-N</v>
          </cell>
        </row>
        <row r="246">
          <cell r="A246" t="str">
            <v>1</v>
          </cell>
          <cell r="B246" t="str">
            <v>83L914-0</v>
          </cell>
          <cell r="C246" t="str">
            <v>FOR/KNUCKLE</v>
          </cell>
          <cell r="D246" t="str">
            <v>D63XR38XW80.2XL64.5</v>
          </cell>
          <cell r="E246" t="str">
            <v>SM45C-N</v>
          </cell>
        </row>
        <row r="247">
          <cell r="A247" t="str">
            <v>1</v>
          </cell>
          <cell r="B247" t="str">
            <v>83L915-0</v>
          </cell>
          <cell r="C247" t="str">
            <v>FOR/HEAD COVER</v>
          </cell>
          <cell r="D247" t="str">
            <v>D102XR38XW117XL99.5</v>
          </cell>
          <cell r="E247" t="str">
            <v>SM45C-N</v>
          </cell>
        </row>
        <row r="248">
          <cell r="A248" t="str">
            <v>1</v>
          </cell>
          <cell r="B248" t="str">
            <v>83L916-0</v>
          </cell>
          <cell r="C248" t="str">
            <v>FOR/HEAD COVER</v>
          </cell>
          <cell r="D248" t="str">
            <v>D114XR44.5XW220XL107</v>
          </cell>
          <cell r="E248" t="str">
            <v>SM45C-N</v>
          </cell>
        </row>
        <row r="249">
          <cell r="A249" t="str">
            <v>1</v>
          </cell>
          <cell r="B249" t="str">
            <v>83L918-0</v>
          </cell>
          <cell r="C249" t="str">
            <v>FOR/KNUCKLE</v>
          </cell>
          <cell r="D249" t="str">
            <v>D140XR63.5XW188XL94</v>
          </cell>
          <cell r="E249" t="str">
            <v>SM45C-N</v>
          </cell>
        </row>
        <row r="250">
          <cell r="A250" t="str">
            <v>1</v>
          </cell>
          <cell r="B250" t="str">
            <v>83L919-0</v>
          </cell>
          <cell r="C250" t="str">
            <v>FOR/HEAD COVER</v>
          </cell>
          <cell r="D250" t="str">
            <v>D86XR30.25XW128XL94</v>
          </cell>
          <cell r="E250" t="str">
            <v>SM45C-N</v>
          </cell>
        </row>
        <row r="251">
          <cell r="A251" t="str">
            <v>1</v>
          </cell>
          <cell r="B251" t="str">
            <v>83M905-0</v>
          </cell>
          <cell r="C251" t="str">
            <v>FOR/KNUCKLE</v>
          </cell>
          <cell r="D251" t="str">
            <v>D40XR30.25XW201XL51.5</v>
          </cell>
          <cell r="E251" t="str">
            <v>SM45C-N</v>
          </cell>
        </row>
        <row r="252">
          <cell r="A252" t="str">
            <v>1</v>
          </cell>
          <cell r="B252" t="str">
            <v>83M906-0</v>
          </cell>
          <cell r="C252" t="str">
            <v>FOR/KNUCKLE</v>
          </cell>
          <cell r="D252" t="str">
            <v>D40XR30.25XW90XL53.5</v>
          </cell>
          <cell r="E252" t="str">
            <v>SM45C-N</v>
          </cell>
        </row>
        <row r="253">
          <cell r="A253" t="str">
            <v>1</v>
          </cell>
          <cell r="B253" t="str">
            <v>83M907-0</v>
          </cell>
          <cell r="C253" t="str">
            <v>FOR/HEAD COVER</v>
          </cell>
          <cell r="D253" t="str">
            <v>D73XR30.25XW220XL47</v>
          </cell>
          <cell r="E253" t="str">
            <v>SM45C-N</v>
          </cell>
        </row>
        <row r="254">
          <cell r="A254" t="str">
            <v>1</v>
          </cell>
          <cell r="B254" t="str">
            <v>83M908-0</v>
          </cell>
          <cell r="C254" t="str">
            <v>FOR/HEAD COVER</v>
          </cell>
          <cell r="D254" t="str">
            <v>D86XR57.2XW54XL68.5</v>
          </cell>
          <cell r="E254" t="str">
            <v>SM45C-N</v>
          </cell>
        </row>
        <row r="255">
          <cell r="A255" t="str">
            <v>1</v>
          </cell>
          <cell r="B255" t="str">
            <v>83S907-0</v>
          </cell>
          <cell r="C255" t="str">
            <v>FOR/KNUCKLE</v>
          </cell>
          <cell r="D255" t="str">
            <v>D40XR30.25XW70.8XL53.5</v>
          </cell>
          <cell r="E255" t="str">
            <v>SM45C-N</v>
          </cell>
        </row>
        <row r="256">
          <cell r="A256" t="str">
            <v>1</v>
          </cell>
          <cell r="B256" t="str">
            <v>83S908-0</v>
          </cell>
          <cell r="C256" t="str">
            <v>FOR/KNUCKLE</v>
          </cell>
          <cell r="D256" t="str">
            <v>D50XR38XW175.6XL64.5</v>
          </cell>
          <cell r="E256" t="str">
            <v>SM45C-N</v>
          </cell>
        </row>
        <row r="257">
          <cell r="A257" t="str">
            <v>1</v>
          </cell>
          <cell r="B257" t="str">
            <v>83S909-0</v>
          </cell>
          <cell r="C257" t="str">
            <v>FOR/HEAD COVER</v>
          </cell>
          <cell r="D257" t="str">
            <v>D73XR30.25XW128XL95</v>
          </cell>
          <cell r="E257" t="str">
            <v>SM45C-N</v>
          </cell>
        </row>
        <row r="258">
          <cell r="A258" t="str">
            <v>1</v>
          </cell>
          <cell r="B258" t="str">
            <v>83S911-0</v>
          </cell>
          <cell r="C258" t="str">
            <v>FOR/HEAD COVER</v>
          </cell>
          <cell r="D258" t="str">
            <v>D86XR30.25XW128XL94</v>
          </cell>
          <cell r="E258" t="str">
            <v>SM45C-N</v>
          </cell>
        </row>
        <row r="259">
          <cell r="A259" t="str">
            <v>1</v>
          </cell>
          <cell r="B259" t="str">
            <v>83S914-0</v>
          </cell>
          <cell r="C259" t="str">
            <v>FOR/HEAD</v>
          </cell>
          <cell r="D259" t="str">
            <v>114X133XL97</v>
          </cell>
          <cell r="E259" t="str">
            <v>SM45C-N</v>
          </cell>
        </row>
        <row r="260">
          <cell r="A260" t="str">
            <v>1</v>
          </cell>
          <cell r="B260" t="str">
            <v>83S916-0</v>
          </cell>
          <cell r="C260" t="str">
            <v>FOR/HEAD COVER</v>
          </cell>
          <cell r="D260" t="str">
            <v>D114XW66.8XL127.6</v>
          </cell>
          <cell r="E260" t="str">
            <v>SM45C-N</v>
          </cell>
        </row>
        <row r="261">
          <cell r="A261" t="str">
            <v>1</v>
          </cell>
          <cell r="B261" t="str">
            <v>83S917-0</v>
          </cell>
          <cell r="C261" t="str">
            <v>FOR/TRUNNION</v>
          </cell>
          <cell r="D261" t="str">
            <v>239X100X67</v>
          </cell>
          <cell r="E261" t="str">
            <v>SM45C-N</v>
          </cell>
        </row>
        <row r="262">
          <cell r="A262" t="str">
            <v>1</v>
          </cell>
          <cell r="B262" t="str">
            <v>83S918-0</v>
          </cell>
          <cell r="C262" t="str">
            <v>FOR/KNUCKLE</v>
          </cell>
          <cell r="D262" t="str">
            <v>D40XR45XW64.5XL77</v>
          </cell>
          <cell r="E262" t="str">
            <v>SM45C-N</v>
          </cell>
        </row>
        <row r="263">
          <cell r="A263" t="str">
            <v>1</v>
          </cell>
          <cell r="B263" t="str">
            <v>83T901-0</v>
          </cell>
          <cell r="C263" t="str">
            <v>FOR/HEAD COVER</v>
          </cell>
          <cell r="D263" t="str">
            <v>D73XR57.2XW60.4XL122.2</v>
          </cell>
          <cell r="E263" t="str">
            <v>SM45C-N</v>
          </cell>
        </row>
        <row r="264">
          <cell r="A264" t="str">
            <v>1</v>
          </cell>
          <cell r="B264" t="str">
            <v>86D982-0</v>
          </cell>
          <cell r="C264" t="str">
            <v>CAST/PISTON</v>
          </cell>
          <cell r="D264" t="str">
            <v>D70XD15XL34</v>
          </cell>
          <cell r="E264" t="str">
            <v>GC20</v>
          </cell>
        </row>
        <row r="265">
          <cell r="A265" t="str">
            <v>1</v>
          </cell>
          <cell r="B265" t="str">
            <v>86D983-0</v>
          </cell>
          <cell r="C265" t="str">
            <v>CAST/ROD COVER</v>
          </cell>
          <cell r="D265" t="str">
            <v>D95XD35XL76</v>
          </cell>
          <cell r="E265" t="str">
            <v>GC20</v>
          </cell>
        </row>
        <row r="266">
          <cell r="A266" t="str">
            <v>1</v>
          </cell>
          <cell r="B266" t="str">
            <v>86D984-0</v>
          </cell>
          <cell r="C266" t="str">
            <v>CAST/PISTON</v>
          </cell>
          <cell r="D266" t="str">
            <v>D85XL34</v>
          </cell>
          <cell r="E266" t="str">
            <v>GC20</v>
          </cell>
        </row>
        <row r="267">
          <cell r="A267" t="str">
            <v>1</v>
          </cell>
          <cell r="B267" t="str">
            <v>86S902-1</v>
          </cell>
          <cell r="C267" t="str">
            <v>CAST/BUSHING</v>
          </cell>
          <cell r="D267" t="str">
            <v>D76XD50XL70</v>
          </cell>
          <cell r="E267" t="str">
            <v>GC20</v>
          </cell>
        </row>
        <row r="268">
          <cell r="A268" t="str">
            <v>1</v>
          </cell>
          <cell r="B268" t="str">
            <v>86S903-1</v>
          </cell>
          <cell r="C268" t="str">
            <v>CAST/ROD COVER</v>
          </cell>
          <cell r="D268" t="str">
            <v>D90XD54XL69</v>
          </cell>
          <cell r="E268" t="str">
            <v>GCD45</v>
          </cell>
        </row>
        <row r="269">
          <cell r="A269" t="str">
            <v>1</v>
          </cell>
          <cell r="B269" t="str">
            <v>88D906-1</v>
          </cell>
          <cell r="C269" t="str">
            <v>FOR/KNUCKLE</v>
          </cell>
          <cell r="D269" t="str">
            <v>SQ90XL141.5</v>
          </cell>
          <cell r="E269" t="str">
            <v>S25C</v>
          </cell>
        </row>
        <row r="270">
          <cell r="A270" t="str">
            <v>1</v>
          </cell>
          <cell r="B270" t="str">
            <v>88D911-0</v>
          </cell>
          <cell r="C270" t="str">
            <v>CAST/PISTON</v>
          </cell>
          <cell r="D270" t="str">
            <v>D55XL100</v>
          </cell>
          <cell r="E270" t="str">
            <v>GC25</v>
          </cell>
        </row>
        <row r="271">
          <cell r="A271" t="str">
            <v>1</v>
          </cell>
          <cell r="B271" t="str">
            <v>88D912-0</v>
          </cell>
          <cell r="C271" t="str">
            <v>CAST/ROD COVER</v>
          </cell>
          <cell r="D271" t="str">
            <v>D65XL71</v>
          </cell>
          <cell r="E271" t="str">
            <v>GC25</v>
          </cell>
        </row>
        <row r="272">
          <cell r="A272" t="str">
            <v>1</v>
          </cell>
          <cell r="B272" t="str">
            <v>88D913-0</v>
          </cell>
          <cell r="C272" t="str">
            <v>FOR/CLEVIS</v>
          </cell>
          <cell r="D272" t="str">
            <v>R22.5XW40XL66</v>
          </cell>
          <cell r="E272" t="str">
            <v>SM45C</v>
          </cell>
        </row>
        <row r="273">
          <cell r="A273" t="str">
            <v>1</v>
          </cell>
          <cell r="B273" t="str">
            <v>88D918-0</v>
          </cell>
          <cell r="C273" t="str">
            <v>FOR/HEAD COVER</v>
          </cell>
          <cell r="D273" t="str">
            <v>D60XD35XR30XW43XL51.5</v>
          </cell>
          <cell r="E273" t="str">
            <v>SM45C</v>
          </cell>
        </row>
        <row r="274">
          <cell r="A274" t="str">
            <v>1</v>
          </cell>
          <cell r="B274" t="str">
            <v>88D932-1</v>
          </cell>
          <cell r="C274" t="str">
            <v>FOR/TRUNNION</v>
          </cell>
          <cell r="D274" t="str">
            <v>D150X256XL98</v>
          </cell>
          <cell r="E274" t="str">
            <v>SM45C-Q</v>
          </cell>
        </row>
        <row r="275">
          <cell r="A275" t="str">
            <v>1</v>
          </cell>
          <cell r="B275" t="str">
            <v>88D974-0</v>
          </cell>
          <cell r="C275" t="str">
            <v>FOR/HEAD COVER</v>
          </cell>
          <cell r="D275" t="str">
            <v>D76XD40XR32.5XW50XL65</v>
          </cell>
          <cell r="E275" t="str">
            <v>SM45C</v>
          </cell>
        </row>
        <row r="276">
          <cell r="A276" t="str">
            <v>1</v>
          </cell>
          <cell r="B276" t="str">
            <v>88D975-1</v>
          </cell>
          <cell r="C276" t="str">
            <v>FOR/KNUCKLE</v>
          </cell>
          <cell r="D276" t="str">
            <v>D35XR32.5XW48XL53</v>
          </cell>
          <cell r="E276" t="str">
            <v>SM45C</v>
          </cell>
        </row>
        <row r="277">
          <cell r="A277" t="str">
            <v>1</v>
          </cell>
          <cell r="B277" t="str">
            <v>88L923-0</v>
          </cell>
          <cell r="C277" t="str">
            <v>FOR/HEAD COVER</v>
          </cell>
          <cell r="D277" t="str">
            <v>D63XL56</v>
          </cell>
          <cell r="E277" t="str">
            <v>SM45C</v>
          </cell>
        </row>
        <row r="278">
          <cell r="A278" t="str">
            <v>1</v>
          </cell>
          <cell r="B278" t="str">
            <v>88P935-0</v>
          </cell>
          <cell r="C278" t="str">
            <v>CAST/PISTON</v>
          </cell>
          <cell r="D278" t="str">
            <v>D95XD55XL56</v>
          </cell>
          <cell r="E278" t="str">
            <v>GC25</v>
          </cell>
        </row>
        <row r="279">
          <cell r="A279" t="str">
            <v>1</v>
          </cell>
          <cell r="B279" t="str">
            <v>88P977-0</v>
          </cell>
          <cell r="C279" t="str">
            <v>FOR/HEAD COVER</v>
          </cell>
          <cell r="D279" t="str">
            <v>D65XD35XR30XW43XL65</v>
          </cell>
          <cell r="E279" t="str">
            <v>SM45C</v>
          </cell>
        </row>
        <row r="280">
          <cell r="A280" t="str">
            <v>1</v>
          </cell>
          <cell r="B280" t="str">
            <v>88T919-0</v>
          </cell>
          <cell r="C280" t="str">
            <v>FOR/HEAD COVER</v>
          </cell>
          <cell r="D280" t="str">
            <v>D82XR37XW45XL56.5</v>
          </cell>
          <cell r="E280" t="str">
            <v>SM45C</v>
          </cell>
        </row>
        <row r="281">
          <cell r="A281" t="str">
            <v>1</v>
          </cell>
          <cell r="B281" t="str">
            <v>88T921-1</v>
          </cell>
          <cell r="C281" t="str">
            <v>FOR/EYE</v>
          </cell>
          <cell r="D281" t="str">
            <v>D52XR33XW40XL87</v>
          </cell>
          <cell r="E281" t="str">
            <v>SM45C-Q</v>
          </cell>
        </row>
        <row r="282">
          <cell r="A282" t="str">
            <v>1</v>
          </cell>
          <cell r="B282" t="str">
            <v>90C900-0</v>
          </cell>
          <cell r="C282" t="str">
            <v>CAST/PISTON</v>
          </cell>
          <cell r="D282" t="str">
            <v>D86XD22XL34</v>
          </cell>
          <cell r="E282" t="str">
            <v>GC20</v>
          </cell>
        </row>
        <row r="283">
          <cell r="A283" t="str">
            <v>1</v>
          </cell>
          <cell r="B283" t="str">
            <v>90C901-5</v>
          </cell>
          <cell r="C283" t="str">
            <v>CAST/HEAD</v>
          </cell>
          <cell r="D283" t="str">
            <v>D93XD30XL78</v>
          </cell>
          <cell r="E283" t="str">
            <v>GC20</v>
          </cell>
        </row>
        <row r="284">
          <cell r="A284" t="str">
            <v>1</v>
          </cell>
          <cell r="B284" t="str">
            <v>90C902-4</v>
          </cell>
          <cell r="C284" t="str">
            <v>CAST/PISTON</v>
          </cell>
          <cell r="D284" t="str">
            <v>D56XD15XL83</v>
          </cell>
          <cell r="E284" t="str">
            <v>GC20</v>
          </cell>
        </row>
        <row r="285">
          <cell r="A285" t="str">
            <v>1</v>
          </cell>
          <cell r="B285" t="str">
            <v>90C903-4</v>
          </cell>
          <cell r="C285" t="str">
            <v>CAST/HEAD</v>
          </cell>
          <cell r="D285" t="str">
            <v>D64XL55</v>
          </cell>
          <cell r="E285" t="str">
            <v>GC20</v>
          </cell>
        </row>
        <row r="286">
          <cell r="A286" t="str">
            <v>1</v>
          </cell>
          <cell r="B286" t="str">
            <v>90C904-12</v>
          </cell>
          <cell r="C286" t="str">
            <v>CAST/END CAP-LH</v>
          </cell>
          <cell r="D286" t="str">
            <v>134.5X136X76</v>
          </cell>
          <cell r="E286" t="str">
            <v>GCD50</v>
          </cell>
        </row>
        <row r="287">
          <cell r="A287" t="str">
            <v>1</v>
          </cell>
          <cell r="B287" t="str">
            <v>90C905-18</v>
          </cell>
          <cell r="C287" t="str">
            <v>CAST/END CAP-RH</v>
          </cell>
          <cell r="D287" t="str">
            <v>134.5X136X76</v>
          </cell>
          <cell r="E287" t="str">
            <v>GCD50</v>
          </cell>
        </row>
        <row r="288">
          <cell r="A288" t="str">
            <v>1</v>
          </cell>
          <cell r="B288" t="str">
            <v>90C906-2</v>
          </cell>
          <cell r="C288" t="str">
            <v>CAST/RING</v>
          </cell>
          <cell r="D288" t="str">
            <v>D65XD35XL125</v>
          </cell>
          <cell r="E288" t="str">
            <v>GC20</v>
          </cell>
        </row>
        <row r="289">
          <cell r="A289" t="str">
            <v>1</v>
          </cell>
          <cell r="B289" t="str">
            <v>90C907-3</v>
          </cell>
          <cell r="C289" t="str">
            <v>CAST/RING</v>
          </cell>
          <cell r="D289" t="str">
            <v>D93XD62XL175</v>
          </cell>
          <cell r="E289" t="str">
            <v>GC20</v>
          </cell>
        </row>
        <row r="290">
          <cell r="A290" t="str">
            <v>1</v>
          </cell>
          <cell r="B290" t="str">
            <v>90C910-1</v>
          </cell>
          <cell r="C290" t="str">
            <v>CAST/BEARING</v>
          </cell>
          <cell r="D290" t="str">
            <v>D115XD70.5XL120</v>
          </cell>
          <cell r="E290" t="str">
            <v>GCD45</v>
          </cell>
        </row>
        <row r="291">
          <cell r="A291" t="str">
            <v>1</v>
          </cell>
          <cell r="B291" t="str">
            <v>90C913-0</v>
          </cell>
          <cell r="C291" t="str">
            <v>CAST/GLAND NUT</v>
          </cell>
          <cell r="D291" t="str">
            <v>D90XD45XL135</v>
          </cell>
          <cell r="E291" t="str">
            <v>GCD45</v>
          </cell>
        </row>
        <row r="292">
          <cell r="A292" t="str">
            <v>1</v>
          </cell>
          <cell r="B292" t="str">
            <v>90F950-2</v>
          </cell>
          <cell r="C292" t="str">
            <v>FOR/EYE</v>
          </cell>
          <cell r="D292" t="str">
            <v>W61XL103.4</v>
          </cell>
          <cell r="E292" t="str">
            <v>SCM440H</v>
          </cell>
        </row>
        <row r="293">
          <cell r="A293" t="str">
            <v>1</v>
          </cell>
          <cell r="B293" t="str">
            <v>90F951-3</v>
          </cell>
          <cell r="C293" t="str">
            <v>FOR/PLUG</v>
          </cell>
          <cell r="D293" t="str">
            <v>D92XL106</v>
          </cell>
          <cell r="E293" t="str">
            <v>SM25C</v>
          </cell>
        </row>
        <row r="294">
          <cell r="A294" t="str">
            <v>1</v>
          </cell>
          <cell r="B294" t="str">
            <v>90F952-4</v>
          </cell>
          <cell r="C294" t="str">
            <v>FOR/PLUG</v>
          </cell>
          <cell r="D294" t="str">
            <v>D60XL82</v>
          </cell>
          <cell r="E294" t="str">
            <v>SM20C</v>
          </cell>
        </row>
        <row r="295">
          <cell r="A295" t="str">
            <v>1</v>
          </cell>
          <cell r="B295" t="str">
            <v>90F953-1</v>
          </cell>
          <cell r="C295" t="str">
            <v>FOR/CAP</v>
          </cell>
          <cell r="D295" t="str">
            <v>D103XL66</v>
          </cell>
          <cell r="E295" t="str">
            <v>SM20C</v>
          </cell>
        </row>
        <row r="296">
          <cell r="A296" t="str">
            <v>1</v>
          </cell>
          <cell r="B296" t="str">
            <v>90F955-0</v>
          </cell>
          <cell r="C296" t="str">
            <v>FOR/PLATE</v>
          </cell>
          <cell r="D296" t="str">
            <v>154X146XT30</v>
          </cell>
          <cell r="E296" t="str">
            <v>SM20C</v>
          </cell>
        </row>
        <row r="297">
          <cell r="A297" t="str">
            <v>2</v>
          </cell>
          <cell r="B297" t="str">
            <v>83E921-0</v>
          </cell>
          <cell r="C297" t="str">
            <v>FOR/HEAD COVER</v>
          </cell>
          <cell r="D297" t="str">
            <v>D73XR22.25XW192XL89.5</v>
          </cell>
          <cell r="E297" t="str">
            <v>SM45C-N</v>
          </cell>
        </row>
        <row r="298">
          <cell r="A298" t="str">
            <v>2</v>
          </cell>
          <cell r="B298" t="str">
            <v>83E937-0</v>
          </cell>
          <cell r="C298" t="str">
            <v>FOR/HEAD COVER</v>
          </cell>
          <cell r="D298" t="str">
            <v>D108XR39XW252.6XL65.5</v>
          </cell>
          <cell r="E298" t="str">
            <v>SM45C-N</v>
          </cell>
        </row>
        <row r="299">
          <cell r="A299" t="str">
            <v>2</v>
          </cell>
          <cell r="B299" t="str">
            <v>83E938-0</v>
          </cell>
          <cell r="C299" t="str">
            <v>FOR/TRUNNION</v>
          </cell>
          <cell r="D299" t="str">
            <v>207.2X140X70</v>
          </cell>
          <cell r="E299" t="str">
            <v>SM45C-N</v>
          </cell>
        </row>
      </sheetData>
      <sheetData sheetId="5"/>
      <sheetData sheetId="6"/>
      <sheetData sheetId="7" refreshError="1"/>
      <sheetData sheetId="8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예"/>
      <sheetName val="은행금융총괄표"/>
      <sheetName val="은행"/>
      <sheetName val="금융"/>
      <sheetName val="보험"/>
      <sheetName val="리스"/>
      <sheetName val="주소"/>
      <sheetName val="라벨"/>
      <sheetName val="은행초과"/>
      <sheetName val="금융초과"/>
      <sheetName val="원시데이타"/>
      <sheetName val="VM(유압)"/>
    </sheetNames>
    <sheetDataSet>
      <sheetData sheetId="0" refreshError="1"/>
      <sheetData sheetId="1" refreshError="1"/>
      <sheetData sheetId="2"/>
      <sheetData sheetId="3">
        <row r="59">
          <cell r="M59" t="str">
            <v/>
          </cell>
        </row>
        <row r="116">
          <cell r="M116" t="str">
            <v/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표"/>
      <sheetName val="손익계산서"/>
      <sheetName val="제조원가"/>
      <sheetName val="대차대조표 리스료수정후(2)"/>
      <sheetName val="손익계산서 (2)"/>
      <sheetName val="제조원가 (2)"/>
      <sheetName val="대차대조표 감사후(3)"/>
      <sheetName val="손익계산서 (3)"/>
      <sheetName val="제조원가 (3)"/>
      <sheetName val="대차대조표 잉여금처분후(4)"/>
      <sheetName val="이익잉여금"/>
      <sheetName val="금융"/>
      <sheetName val="은행"/>
      <sheetName val="리스"/>
      <sheetName val="보험"/>
    </sheetNames>
    <sheetDataSet>
      <sheetData sheetId="0">
        <row r="24">
          <cell r="E24">
            <v>245601096</v>
          </cell>
        </row>
        <row r="25">
          <cell r="C25">
            <v>492892054</v>
          </cell>
          <cell r="E25">
            <v>504981327</v>
          </cell>
        </row>
        <row r="26">
          <cell r="C26">
            <v>189547890</v>
          </cell>
          <cell r="E26">
            <v>128909063</v>
          </cell>
        </row>
      </sheetData>
      <sheetData sheetId="1" refreshError="1"/>
      <sheetData sheetId="2">
        <row r="50">
          <cell r="C50">
            <v>463762916</v>
          </cell>
        </row>
        <row r="51">
          <cell r="E51">
            <v>36549489621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천공장 (일반)"/>
      <sheetName val="인천공장"/>
      <sheetName val="여수공장"/>
      <sheetName val="보은공장"/>
      <sheetName val="대전공장"/>
      <sheetName val="부산지점"/>
      <sheetName val="광주지점"/>
      <sheetName val="천안지점"/>
      <sheetName val="대구지점"/>
      <sheetName val="점촌지점"/>
      <sheetName val="제천지점"/>
      <sheetName val="태백지점"/>
      <sheetName val="동해지점"/>
      <sheetName val="경인지점"/>
      <sheetName val="본사업무팀 수정(기존자료를 토대로,2001.12.26일)"/>
      <sheetName val="본사업무팀"/>
      <sheetName val="환율변동"/>
      <sheetName val="물가지수!"/>
      <sheetName val="생산자물가지수"/>
      <sheetName val="24.보증금(전신전화가입권)"/>
      <sheetName val="대차대조표"/>
      <sheetName val="제조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통화선택"/>
      <sheetName val="Config"/>
      <sheetName val="표지"/>
      <sheetName val="초화면"/>
      <sheetName val="대차대조표"/>
      <sheetName val="손익계산서"/>
      <sheetName val="매출원가명세서"/>
      <sheetName val="이익잉여금처분계산서"/>
      <sheetName val="현금흐름표"/>
      <sheetName val="현금흐름표주석사항"/>
      <sheetName val="오류검사조건"/>
      <sheetName val="오류검사결과"/>
      <sheetName val="기초자료"/>
      <sheetName val="물가지수!"/>
      <sheetName val="admin"/>
      <sheetName val="효율계획(당월)"/>
    </sheetNames>
    <sheetDataSet>
      <sheetData sheetId="0"/>
      <sheetData sheetId="1" refreshError="1">
        <row r="2">
          <cell r="AB2">
            <v>1</v>
          </cell>
        </row>
        <row r="3">
          <cell r="AB3">
            <v>1</v>
          </cell>
        </row>
        <row r="4">
          <cell r="P4" t="str">
            <v>(주)포스틸</v>
          </cell>
          <cell r="AB4">
            <v>1</v>
          </cell>
        </row>
        <row r="9">
          <cell r="P9" t="str">
            <v>(단위 : 원)</v>
          </cell>
        </row>
        <row r="10">
          <cell r="P10" t="str">
            <v>회계년도 : 2002.6.30</v>
          </cell>
        </row>
        <row r="11">
          <cell r="P11" t="str">
            <v>전기('01.12.31)</v>
          </cell>
        </row>
        <row r="12">
          <cell r="P12" t="str">
            <v>당기('02.6.30)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쇼핑_201002_보고요약(확정)"/>
      <sheetName val="3월정산"/>
      <sheetName val="정산요약_3월"/>
      <sheetName val="CPS"/>
      <sheetName val="CPC"/>
      <sheetName val="CPT"/>
      <sheetName val="CPT차이검증"/>
      <sheetName val="비용"/>
      <sheetName val="목록값"/>
      <sheetName val="선수수익_선급비용"/>
      <sheetName val="소호_CPT원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0">
          <cell r="D20">
            <v>6285714.4761904757</v>
          </cell>
        </row>
      </sheetData>
      <sheetData sheetId="8">
        <row r="3">
          <cell r="B3" t="str">
            <v>1월</v>
          </cell>
          <cell r="F3" t="str">
            <v>1탭</v>
          </cell>
        </row>
        <row r="4">
          <cell r="F4" t="str">
            <v>2탭</v>
          </cell>
        </row>
        <row r="5">
          <cell r="F5" t="str">
            <v>3탭</v>
          </cell>
        </row>
        <row r="6">
          <cell r="F6" t="str">
            <v>오늘만특가</v>
          </cell>
        </row>
        <row r="7">
          <cell r="F7" t="str">
            <v>패션소호</v>
          </cell>
        </row>
      </sheetData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기구"/>
      <sheetName val="감가상각"/>
      <sheetName val="외화"/>
      <sheetName val="자금동향"/>
      <sheetName val="WBS98"/>
      <sheetName val="ST"/>
      <sheetName val="052003"/>
    </sheetNames>
    <sheetDataSet>
      <sheetData sheetId="0"/>
      <sheetData sheetId="1">
        <row r="1">
          <cell r="A1" t="str">
            <v>1996년 5월 감가상각비 명세서(기계장치)</v>
          </cell>
        </row>
        <row r="89">
          <cell r="A89">
            <v>87</v>
          </cell>
          <cell r="B89" t="str">
            <v>powder press</v>
          </cell>
          <cell r="C89" t="str">
            <v>1994.  2</v>
          </cell>
          <cell r="D89">
            <v>1</v>
          </cell>
          <cell r="E89">
            <v>46000000</v>
          </cell>
          <cell r="F89" t="str">
            <v>연구소</v>
          </cell>
          <cell r="I89">
            <v>46000000</v>
          </cell>
          <cell r="J89">
            <v>4600000</v>
          </cell>
          <cell r="K89">
            <v>41400000</v>
          </cell>
          <cell r="L89">
            <v>13</v>
          </cell>
          <cell r="M89">
            <v>6.4102564102564109E-3</v>
          </cell>
          <cell r="N89">
            <v>7165368</v>
          </cell>
          <cell r="O89">
            <v>265384</v>
          </cell>
          <cell r="P89">
            <v>7430752</v>
          </cell>
          <cell r="Q89">
            <v>38569248</v>
          </cell>
        </row>
        <row r="90">
          <cell r="A90">
            <v>88</v>
          </cell>
          <cell r="B90" t="str">
            <v>attrition mill</v>
          </cell>
          <cell r="C90" t="str">
            <v>1994.  2</v>
          </cell>
          <cell r="D90">
            <v>1</v>
          </cell>
          <cell r="E90">
            <v>3500000</v>
          </cell>
          <cell r="F90" t="str">
            <v>연구소</v>
          </cell>
          <cell r="I90">
            <v>3500000</v>
          </cell>
          <cell r="J90">
            <v>350000</v>
          </cell>
          <cell r="K90">
            <v>3150000</v>
          </cell>
          <cell r="L90">
            <v>13</v>
          </cell>
          <cell r="M90">
            <v>6.4102564102564109E-3</v>
          </cell>
          <cell r="N90">
            <v>545184</v>
          </cell>
          <cell r="O90">
            <v>20192</v>
          </cell>
          <cell r="P90">
            <v>565376</v>
          </cell>
          <cell r="Q90">
            <v>2934624</v>
          </cell>
        </row>
        <row r="91">
          <cell r="A91">
            <v>89</v>
          </cell>
          <cell r="B91" t="str">
            <v>만능재료시험기</v>
          </cell>
          <cell r="C91" t="str">
            <v>1994.  3</v>
          </cell>
          <cell r="D91">
            <v>1</v>
          </cell>
          <cell r="E91">
            <v>9000000</v>
          </cell>
          <cell r="F91" t="str">
            <v>품보</v>
          </cell>
          <cell r="I91">
            <v>9000000</v>
          </cell>
          <cell r="J91">
            <v>900000</v>
          </cell>
          <cell r="K91">
            <v>8100000</v>
          </cell>
          <cell r="L91">
            <v>13</v>
          </cell>
          <cell r="M91">
            <v>6.4102564102564109E-3</v>
          </cell>
          <cell r="N91">
            <v>1298075</v>
          </cell>
          <cell r="O91">
            <v>51923</v>
          </cell>
          <cell r="P91">
            <v>1349998</v>
          </cell>
          <cell r="Q91">
            <v>7650002</v>
          </cell>
        </row>
        <row r="92">
          <cell r="A92">
            <v>90</v>
          </cell>
          <cell r="B92" t="str">
            <v>HOLDER 외1종</v>
          </cell>
          <cell r="C92" t="str">
            <v>1994.  7</v>
          </cell>
          <cell r="E92">
            <v>2100000</v>
          </cell>
          <cell r="F92" t="str">
            <v>품보</v>
          </cell>
          <cell r="I92">
            <v>2100000</v>
          </cell>
          <cell r="J92">
            <v>210000</v>
          </cell>
          <cell r="K92">
            <v>1890000</v>
          </cell>
          <cell r="L92">
            <v>5</v>
          </cell>
          <cell r="M92">
            <v>1.6666666666666666E-2</v>
          </cell>
          <cell r="N92">
            <v>693000</v>
          </cell>
          <cell r="O92">
            <v>31500</v>
          </cell>
          <cell r="P92">
            <v>724500</v>
          </cell>
          <cell r="Q92">
            <v>1375500</v>
          </cell>
        </row>
        <row r="93">
          <cell r="A93">
            <v>91</v>
          </cell>
          <cell r="B93" t="str">
            <v>BOWL FEEDER 외 1종</v>
          </cell>
          <cell r="C93" t="str">
            <v>1994.  7</v>
          </cell>
          <cell r="E93">
            <v>1000000</v>
          </cell>
          <cell r="F93" t="str">
            <v>품보</v>
          </cell>
          <cell r="I93">
            <v>1000000</v>
          </cell>
          <cell r="J93">
            <v>100000</v>
          </cell>
          <cell r="K93">
            <v>900000</v>
          </cell>
          <cell r="L93">
            <v>5</v>
          </cell>
          <cell r="M93">
            <v>1.6666666666666666E-2</v>
          </cell>
          <cell r="N93">
            <v>330000</v>
          </cell>
          <cell r="O93">
            <v>15000</v>
          </cell>
          <cell r="P93">
            <v>345000</v>
          </cell>
          <cell r="Q93">
            <v>655000</v>
          </cell>
        </row>
        <row r="94">
          <cell r="A94">
            <v>92</v>
          </cell>
          <cell r="B94" t="str">
            <v>DISOLVING REACTOR</v>
          </cell>
          <cell r="C94" t="str">
            <v>1994.  9</v>
          </cell>
          <cell r="D94" t="str">
            <v>1 식</v>
          </cell>
          <cell r="E94">
            <v>2000000</v>
          </cell>
          <cell r="F94" t="str">
            <v>후처리</v>
          </cell>
          <cell r="I94">
            <v>2000000</v>
          </cell>
          <cell r="J94">
            <v>200000</v>
          </cell>
          <cell r="K94">
            <v>1800000</v>
          </cell>
          <cell r="L94">
            <v>9</v>
          </cell>
          <cell r="M94">
            <v>9.2592592592592587E-3</v>
          </cell>
          <cell r="N94">
            <v>319862</v>
          </cell>
          <cell r="O94">
            <v>16666</v>
          </cell>
          <cell r="P94">
            <v>336528</v>
          </cell>
          <cell r="Q94">
            <v>1663472</v>
          </cell>
        </row>
        <row r="95">
          <cell r="A95">
            <v>93</v>
          </cell>
          <cell r="B95" t="str">
            <v>MT-EQUIPMENT</v>
          </cell>
          <cell r="C95" t="str">
            <v>1994.  9</v>
          </cell>
          <cell r="D95" t="str">
            <v>1SET</v>
          </cell>
          <cell r="E95">
            <v>1100000</v>
          </cell>
          <cell r="F95" t="str">
            <v>합성</v>
          </cell>
          <cell r="I95">
            <v>1100000</v>
          </cell>
          <cell r="J95">
            <v>110000</v>
          </cell>
          <cell r="K95">
            <v>990000</v>
          </cell>
          <cell r="L95">
            <v>8</v>
          </cell>
          <cell r="M95">
            <v>1.0416666666666666E-2</v>
          </cell>
          <cell r="N95">
            <v>206240</v>
          </cell>
          <cell r="O95">
            <v>10312</v>
          </cell>
          <cell r="P95">
            <v>216552</v>
          </cell>
          <cell r="Q95">
            <v>883448</v>
          </cell>
        </row>
        <row r="96">
          <cell r="A96">
            <v>94</v>
          </cell>
          <cell r="B96" t="str">
            <v>VIBRATOR</v>
          </cell>
          <cell r="C96" t="str">
            <v>1994. 10</v>
          </cell>
          <cell r="D96">
            <v>1</v>
          </cell>
          <cell r="E96">
            <v>398902</v>
          </cell>
          <cell r="F96" t="str">
            <v>품보</v>
          </cell>
          <cell r="I96">
            <v>398902</v>
          </cell>
          <cell r="J96">
            <v>39890</v>
          </cell>
          <cell r="K96">
            <v>359012</v>
          </cell>
          <cell r="L96">
            <v>7</v>
          </cell>
          <cell r="M96">
            <v>1.1904761904761904E-2</v>
          </cell>
          <cell r="N96">
            <v>81187</v>
          </cell>
          <cell r="O96">
            <v>4273</v>
          </cell>
          <cell r="P96">
            <v>85460</v>
          </cell>
          <cell r="Q96">
            <v>313442</v>
          </cell>
        </row>
        <row r="97">
          <cell r="A97">
            <v>95</v>
          </cell>
          <cell r="B97" t="str">
            <v xml:space="preserve">DIA COM. STRENGTH </v>
          </cell>
          <cell r="C97" t="str">
            <v>1994. 12</v>
          </cell>
          <cell r="D97">
            <v>1</v>
          </cell>
          <cell r="E97">
            <v>2118817</v>
          </cell>
          <cell r="F97" t="str">
            <v>전처리</v>
          </cell>
          <cell r="I97">
            <v>2118817</v>
          </cell>
          <cell r="J97">
            <v>211881</v>
          </cell>
          <cell r="K97">
            <v>1906936</v>
          </cell>
          <cell r="L97">
            <v>7</v>
          </cell>
          <cell r="M97">
            <v>1.1904761904761904E-2</v>
          </cell>
          <cell r="N97">
            <v>385917</v>
          </cell>
          <cell r="O97">
            <v>22701</v>
          </cell>
          <cell r="P97">
            <v>408618</v>
          </cell>
          <cell r="Q97">
            <v>1710199</v>
          </cell>
        </row>
        <row r="98">
          <cell r="A98">
            <v>96</v>
          </cell>
          <cell r="B98" t="str">
            <v>DIA CUT MACHING</v>
          </cell>
          <cell r="C98" t="str">
            <v>1994. 12</v>
          </cell>
          <cell r="D98">
            <v>1</v>
          </cell>
          <cell r="E98">
            <v>11511653</v>
          </cell>
          <cell r="F98" t="str">
            <v>전처리</v>
          </cell>
          <cell r="I98">
            <v>11511653</v>
          </cell>
          <cell r="J98">
            <v>1151165</v>
          </cell>
          <cell r="K98">
            <v>10360488</v>
          </cell>
          <cell r="L98">
            <v>7</v>
          </cell>
          <cell r="M98">
            <v>1.1904761904761904E-2</v>
          </cell>
          <cell r="N98">
            <v>2096763</v>
          </cell>
          <cell r="O98">
            <v>123339</v>
          </cell>
          <cell r="P98">
            <v>2220102</v>
          </cell>
          <cell r="Q98">
            <v>9291551</v>
          </cell>
        </row>
        <row r="99">
          <cell r="A99">
            <v>97</v>
          </cell>
          <cell r="B99" t="str">
            <v>SLICING SAW</v>
          </cell>
          <cell r="C99" t="str">
            <v>1994. 12</v>
          </cell>
          <cell r="D99">
            <v>1</v>
          </cell>
          <cell r="E99">
            <v>1338665</v>
          </cell>
          <cell r="F99" t="str">
            <v>전처리</v>
          </cell>
          <cell r="I99">
            <v>1338665</v>
          </cell>
          <cell r="J99">
            <v>133866</v>
          </cell>
          <cell r="K99">
            <v>1204799</v>
          </cell>
          <cell r="L99">
            <v>7</v>
          </cell>
          <cell r="M99">
            <v>1.1904761904761904E-2</v>
          </cell>
          <cell r="N99">
            <v>243814</v>
          </cell>
          <cell r="O99">
            <v>14342</v>
          </cell>
          <cell r="P99">
            <v>258156</v>
          </cell>
          <cell r="Q99">
            <v>1080509</v>
          </cell>
        </row>
        <row r="100">
          <cell r="A100">
            <v>98</v>
          </cell>
          <cell r="B100" t="str">
            <v>DRYING OVEN</v>
          </cell>
          <cell r="C100" t="str">
            <v>1995.  1</v>
          </cell>
          <cell r="D100" t="str">
            <v>1식</v>
          </cell>
          <cell r="E100">
            <v>850000</v>
          </cell>
          <cell r="F100" t="str">
            <v>품보</v>
          </cell>
          <cell r="I100">
            <v>850000</v>
          </cell>
          <cell r="K100">
            <v>850000</v>
          </cell>
          <cell r="L100">
            <v>7</v>
          </cell>
          <cell r="M100">
            <v>1.1904761904761904E-2</v>
          </cell>
          <cell r="N100">
            <v>161904</v>
          </cell>
          <cell r="O100">
            <v>10119</v>
          </cell>
          <cell r="P100">
            <v>172023</v>
          </cell>
          <cell r="Q100">
            <v>677977</v>
          </cell>
        </row>
        <row r="101">
          <cell r="A101">
            <v>99</v>
          </cell>
          <cell r="B101" t="str">
            <v>BALL MILL 분쇄기</v>
          </cell>
          <cell r="C101">
            <v>34700</v>
          </cell>
          <cell r="D101" t="str">
            <v>1EA</v>
          </cell>
          <cell r="E101">
            <v>600000</v>
          </cell>
          <cell r="F101" t="str">
            <v>연구소</v>
          </cell>
          <cell r="I101">
            <v>600000</v>
          </cell>
          <cell r="K101">
            <v>600000</v>
          </cell>
          <cell r="L101">
            <v>7</v>
          </cell>
          <cell r="M101">
            <v>1.1904761904761904E-2</v>
          </cell>
          <cell r="N101">
            <v>114272</v>
          </cell>
          <cell r="O101">
            <v>7142</v>
          </cell>
          <cell r="P101">
            <v>121414</v>
          </cell>
          <cell r="Q101">
            <v>478586</v>
          </cell>
        </row>
        <row r="102">
          <cell r="A102">
            <v>100</v>
          </cell>
          <cell r="B102" t="str">
            <v>PS/PT 관련 압력용기</v>
          </cell>
          <cell r="C102">
            <v>34820</v>
          </cell>
          <cell r="D102" t="str">
            <v>1EA</v>
          </cell>
          <cell r="E102">
            <v>2100000</v>
          </cell>
          <cell r="F102" t="str">
            <v>전처리</v>
          </cell>
          <cell r="I102">
            <v>2100000</v>
          </cell>
          <cell r="K102">
            <v>2100000</v>
          </cell>
          <cell r="L102">
            <v>8</v>
          </cell>
          <cell r="M102">
            <v>1.0416666666666666E-2</v>
          </cell>
          <cell r="N102">
            <v>262500</v>
          </cell>
          <cell r="O102">
            <v>21875</v>
          </cell>
          <cell r="P102">
            <v>284375</v>
          </cell>
          <cell r="Q102">
            <v>1815625</v>
          </cell>
        </row>
        <row r="103">
          <cell r="A103">
            <v>101</v>
          </cell>
          <cell r="B103" t="str">
            <v>IMAGE ANDLYZER</v>
          </cell>
          <cell r="C103">
            <v>34943</v>
          </cell>
          <cell r="D103" t="str">
            <v>1EA</v>
          </cell>
          <cell r="E103">
            <v>1400000</v>
          </cell>
          <cell r="F103" t="str">
            <v>연구소</v>
          </cell>
          <cell r="I103">
            <v>1400000</v>
          </cell>
          <cell r="K103">
            <v>1400000</v>
          </cell>
          <cell r="L103">
            <v>5</v>
          </cell>
          <cell r="M103">
            <v>1.6666666666666666E-2</v>
          </cell>
          <cell r="N103">
            <v>186664</v>
          </cell>
          <cell r="O103">
            <v>23333</v>
          </cell>
          <cell r="P103">
            <v>209997</v>
          </cell>
          <cell r="Q103">
            <v>1190003</v>
          </cell>
        </row>
        <row r="104">
          <cell r="A104">
            <v>102</v>
          </cell>
          <cell r="B104" t="str">
            <v>SIEVE SHAKER</v>
          </cell>
          <cell r="C104">
            <v>34973</v>
          </cell>
          <cell r="D104" t="str">
            <v>1식</v>
          </cell>
          <cell r="E104">
            <v>900000</v>
          </cell>
          <cell r="F104" t="str">
            <v>품보</v>
          </cell>
          <cell r="I104">
            <v>900000</v>
          </cell>
          <cell r="K104">
            <v>900000</v>
          </cell>
          <cell r="L104">
            <v>5</v>
          </cell>
          <cell r="M104">
            <v>1.6666666666666666E-2</v>
          </cell>
          <cell r="N104">
            <v>105000</v>
          </cell>
          <cell r="O104">
            <v>15000</v>
          </cell>
          <cell r="P104">
            <v>120000</v>
          </cell>
          <cell r="Q104">
            <v>780000</v>
          </cell>
        </row>
        <row r="105">
          <cell r="A105">
            <v>103</v>
          </cell>
          <cell r="B105" t="str">
            <v>MONITER(101번용)</v>
          </cell>
          <cell r="C105">
            <v>34973</v>
          </cell>
          <cell r="D105" t="str">
            <v>1EA</v>
          </cell>
          <cell r="E105">
            <v>290000</v>
          </cell>
          <cell r="F105" t="str">
            <v>합성</v>
          </cell>
          <cell r="I105">
            <v>290000</v>
          </cell>
          <cell r="K105">
            <v>290000</v>
          </cell>
          <cell r="L105">
            <v>5</v>
          </cell>
          <cell r="M105">
            <v>1.6666666666666666E-2</v>
          </cell>
          <cell r="N105">
            <v>33831</v>
          </cell>
          <cell r="O105">
            <v>4833</v>
          </cell>
          <cell r="P105">
            <v>38664</v>
          </cell>
          <cell r="Q105">
            <v>251336</v>
          </cell>
        </row>
        <row r="106">
          <cell r="A106">
            <v>104</v>
          </cell>
          <cell r="B106" t="str">
            <v>CAM S/W</v>
          </cell>
          <cell r="C106">
            <v>34973</v>
          </cell>
          <cell r="D106" t="str">
            <v>1EA</v>
          </cell>
          <cell r="E106">
            <v>2800000</v>
          </cell>
          <cell r="F106" t="str">
            <v>연구소</v>
          </cell>
          <cell r="I106">
            <v>2800000</v>
          </cell>
          <cell r="K106">
            <v>2800000</v>
          </cell>
          <cell r="L106">
            <v>4</v>
          </cell>
          <cell r="M106">
            <v>2.0833333333333332E-2</v>
          </cell>
          <cell r="N106">
            <v>408331</v>
          </cell>
          <cell r="O106">
            <v>58333</v>
          </cell>
          <cell r="P106">
            <v>466664</v>
          </cell>
          <cell r="Q106">
            <v>2333336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작시트"/>
      <sheetName val="서식시트"/>
      <sheetName val="주소인쇄"/>
      <sheetName val="원본"/>
      <sheetName val="기초자료"/>
      <sheetName val="배서어음명세서"/>
      <sheetName val="은행조회서"/>
      <sheetName val="제조부문배부"/>
      <sheetName val="9808"/>
      <sheetName val="9809"/>
      <sheetName val="Ref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별증감내역"/>
      <sheetName val="수정사항"/>
      <sheetName val="WBS"/>
      <sheetName val="WPL"/>
      <sheetName val="대차대조표"/>
      <sheetName val="손익계산서"/>
      <sheetName val="BS증감"/>
      <sheetName val="WCF"/>
      <sheetName val="현금흐름표"/>
      <sheetName val="현금흐름표-회사작성분과비교"/>
      <sheetName val="배서어음명세서"/>
      <sheetName val="서식시트"/>
    </sheetNames>
    <sheetDataSet>
      <sheetData sheetId="0"/>
      <sheetData sheetId="1"/>
      <sheetData sheetId="2"/>
      <sheetData sheetId="3"/>
      <sheetData sheetId="4"/>
      <sheetData sheetId="5">
        <row r="80">
          <cell r="F80">
            <v>93135499569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WBS"/>
      <sheetName val="WPL"/>
      <sheetName val="수정사항"/>
      <sheetName val="대차대조표"/>
      <sheetName val="손익계산서"/>
      <sheetName val="결손금처리계산서"/>
      <sheetName val="BS증감"/>
      <sheetName val="WCF"/>
      <sheetName val="현금흐름표 "/>
      <sheetName val="중요성기준"/>
      <sheetName val="심리참조"/>
      <sheetName val="경영지표"/>
      <sheetName val="BS"/>
      <sheetName val="IS"/>
      <sheetName val="수정"/>
      <sheetName val="RE"/>
      <sheetName val="현금흐름표"/>
      <sheetName val="지표"/>
      <sheetName val="지표내용"/>
      <sheetName val="중요성"/>
    </sheetNames>
    <sheetDataSet>
      <sheetData sheetId="0" refreshError="1"/>
      <sheetData sheetId="1"/>
      <sheetData sheetId="2"/>
      <sheetData sheetId="3"/>
      <sheetData sheetId="4">
        <row r="59">
          <cell r="F59">
            <v>11529937660</v>
          </cell>
        </row>
        <row r="94">
          <cell r="F94">
            <v>68119130</v>
          </cell>
        </row>
      </sheetData>
      <sheetData sheetId="5" refreshError="1">
        <row r="10">
          <cell r="F10">
            <v>15648474986</v>
          </cell>
        </row>
        <row r="78">
          <cell r="F78">
            <v>455379152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수정사항요약"/>
      <sheetName val="WBS"/>
      <sheetName val="WPL"/>
      <sheetName val="WCF"/>
      <sheetName val="대차대조표"/>
      <sheetName val="손익계산서"/>
      <sheetName val="이익잉여금처분계산서"/>
      <sheetName val="현금흐름표"/>
      <sheetName val="제조원가명세서"/>
      <sheetName val="대차대조표증감사항 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기초데이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WBS"/>
      <sheetName val="WPL"/>
      <sheetName val="수정사항"/>
      <sheetName val="WPL(2분기 중간기간)"/>
      <sheetName val="수정사항(1분기)"/>
      <sheetName val="대차대조표"/>
      <sheetName val="손익계산서"/>
      <sheetName val="BS증감사항"/>
      <sheetName val="WCF"/>
      <sheetName val="BS증감사항(1분기)"/>
      <sheetName val="WCF(1분기)"/>
      <sheetName val="현금흐름표"/>
      <sheetName val="세무조정(반기)"/>
      <sheetName val="이연법인세"/>
      <sheetName val="WBS(1분기)"/>
      <sheetName val="현금흐름표(2분기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대차대조표"/>
      <sheetName val="손익계산서"/>
      <sheetName val="제조원가"/>
      <sheetName val="대차대조표(배당금포함)"/>
      <sheetName val="대차대조표( 배당금제외)"/>
      <sheetName val="이익잉여금"/>
    </sheetNames>
    <sheetDataSet>
      <sheetData sheetId="0" refreshError="1"/>
      <sheetData sheetId="1" refreshError="1"/>
      <sheetData sheetId="2"/>
      <sheetData sheetId="3">
        <row r="49">
          <cell r="C49">
            <v>31649489621</v>
          </cell>
        </row>
      </sheetData>
      <sheetData sheetId="4"/>
      <sheetData sheetId="5"/>
      <sheetData sheetId="6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96년12월"/>
      <sheetName val="1-6매출"/>
      <sheetName val="1-6실제재고(출력)"/>
      <sheetName val="1-6재고(판품일치)"/>
      <sheetName val="7월"/>
      <sheetName val="97년7월(매출)"/>
      <sheetName val="8월"/>
      <sheetName val="8월(매출)"/>
      <sheetName val="97년9"/>
      <sheetName val="97년9월 (매출)"/>
      <sheetName val="97년10월 (매출)"/>
      <sheetName val="11월"/>
      <sheetName val="97년11월(수불용)"/>
      <sheetName val="12월"/>
      <sheetName val="12월매출 "/>
      <sheetName val="서DR"/>
      <sheetName val="CODE"/>
      <sheetName val="부서코드"/>
    </sheetNames>
    <sheetDataSet>
      <sheetData sheetId="0" refreshError="1">
        <row r="7">
          <cell r="I7">
            <v>0</v>
          </cell>
        </row>
        <row r="450">
          <cell r="AO450">
            <v>2292916665</v>
          </cell>
          <cell r="AY450">
            <v>3582982242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</sheetNames>
    <sheetDataSet>
      <sheetData sheetId="0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TODO"/>
      <sheetName val="RATE"/>
      <sheetName val="COBS"/>
      <sheetName val="COIS"/>
      <sheetName val="S&amp;A.G&amp;S"/>
      <sheetName val="GAAP sum"/>
      <sheetName val="98gaap diff"/>
      <sheetName val="제조원가"/>
      <sheetName val="10월"/>
    </sheetNames>
    <sheetDataSet>
      <sheetData sheetId="0"/>
      <sheetData sheetId="1"/>
      <sheetData sheetId="2"/>
      <sheetData sheetId="3">
        <row r="4">
          <cell r="G4">
            <v>4113300409</v>
          </cell>
        </row>
        <row r="19">
          <cell r="G19">
            <v>770587970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WBS"/>
      <sheetName val="WPL"/>
      <sheetName val="WCF"/>
      <sheetName val="현금흐름표"/>
      <sheetName val="대차대조표"/>
      <sheetName val="손익계산서"/>
      <sheetName val="이익잉여금처분계산서"/>
      <sheetName val="대차대조표증감사항 "/>
      <sheetName val="현금표작성"/>
      <sheetName val="Sheet10"/>
      <sheetName val="Sheet11"/>
      <sheetName val="Sheet12"/>
      <sheetName val="Sheet13"/>
      <sheetName val="Sheet14"/>
      <sheetName val="Sheet15"/>
      <sheetName val="Sheet16"/>
      <sheetName val="CO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28"/>
      <sheetName val="3-31"/>
      <sheetName val="3_31"/>
      <sheetName val="월별자료"/>
      <sheetName val="판가반영"/>
      <sheetName val="97년추정손익계산서"/>
      <sheetName val="2010년"/>
      <sheetName val="보상"/>
      <sheetName val="이자수입"/>
      <sheetName val="control sheet"/>
      <sheetName val="SALE"/>
      <sheetName val="품목코드"/>
      <sheetName val="감가상각"/>
      <sheetName val="Parm"/>
      <sheetName val="DE"/>
      <sheetName val="미지비용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창"/>
      <sheetName val="우성"/>
      <sheetName val="동양"/>
      <sheetName val="부국"/>
      <sheetName val="동일"/>
      <sheetName val="BLANK"/>
      <sheetName val="서진"/>
      <sheetName val="Format"/>
      <sheetName val="금형대장"/>
      <sheetName val="고정"/>
      <sheetName val="검수"/>
      <sheetName val="FDC"/>
      <sheetName val="손익계산서"/>
      <sheetName val="택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 t="str">
            <v>03A901-0</v>
          </cell>
          <cell r="C6" t="str">
            <v>FOR/ROD COVER</v>
          </cell>
          <cell r="D6" t="str">
            <v>단조</v>
          </cell>
          <cell r="E6" t="str">
            <v>금형</v>
          </cell>
          <cell r="F6" t="str">
            <v>INSERT</v>
          </cell>
          <cell r="G6" t="str">
            <v>소모품</v>
          </cell>
          <cell r="H6">
            <v>19950428</v>
          </cell>
          <cell r="I6">
            <v>1300000</v>
          </cell>
          <cell r="J6" t="str">
            <v>원창단조</v>
          </cell>
        </row>
        <row r="7">
          <cell r="B7" t="str">
            <v>01T911-1</v>
          </cell>
          <cell r="C7" t="str">
            <v>HEAD COVER</v>
          </cell>
          <cell r="D7" t="str">
            <v>단조</v>
          </cell>
          <cell r="E7" t="str">
            <v>금형</v>
          </cell>
          <cell r="F7" t="str">
            <v>INSERT</v>
          </cell>
          <cell r="G7" t="str">
            <v>소모품</v>
          </cell>
          <cell r="H7">
            <v>19951213</v>
          </cell>
          <cell r="I7">
            <v>600000</v>
          </cell>
          <cell r="J7" t="str">
            <v>서진공업</v>
          </cell>
        </row>
        <row r="8">
          <cell r="B8" t="str">
            <v>01T933-1</v>
          </cell>
          <cell r="C8" t="str">
            <v>KNUCKLE</v>
          </cell>
          <cell r="D8" t="str">
            <v>단조</v>
          </cell>
          <cell r="E8" t="str">
            <v>금형</v>
          </cell>
          <cell r="F8" t="str">
            <v>INSERT</v>
          </cell>
          <cell r="G8" t="str">
            <v>소모품</v>
          </cell>
          <cell r="H8">
            <v>19940328</v>
          </cell>
          <cell r="I8">
            <v>600000</v>
          </cell>
          <cell r="J8" t="str">
            <v>서진공업</v>
          </cell>
        </row>
        <row r="9">
          <cell r="B9" t="str">
            <v>03A913-2</v>
          </cell>
          <cell r="C9" t="str">
            <v>FOR/HEAD COVER</v>
          </cell>
          <cell r="D9" t="str">
            <v>단조</v>
          </cell>
          <cell r="E9" t="str">
            <v>금형</v>
          </cell>
          <cell r="F9" t="str">
            <v>D/BLOCK</v>
          </cell>
          <cell r="G9" t="str">
            <v>고정자산</v>
          </cell>
          <cell r="H9">
            <v>19890224</v>
          </cell>
          <cell r="I9">
            <v>3000000</v>
          </cell>
          <cell r="J9" t="str">
            <v>서진공업</v>
          </cell>
        </row>
        <row r="10">
          <cell r="B10" t="str">
            <v>03A906-0</v>
          </cell>
          <cell r="C10" t="str">
            <v>FOR/ROD COVER</v>
          </cell>
          <cell r="D10" t="str">
            <v>단조</v>
          </cell>
          <cell r="E10" t="str">
            <v>금형</v>
          </cell>
          <cell r="F10" t="str">
            <v>INSERT</v>
          </cell>
          <cell r="G10" t="str">
            <v>고정자산</v>
          </cell>
          <cell r="H10">
            <v>19941227</v>
          </cell>
          <cell r="I10">
            <v>1300000</v>
          </cell>
          <cell r="J10" t="str">
            <v>원창단조</v>
          </cell>
        </row>
        <row r="11">
          <cell r="B11" t="str">
            <v>03A914-0</v>
          </cell>
          <cell r="C11" t="str">
            <v>FOR/HEAD COVER</v>
          </cell>
          <cell r="D11" t="str">
            <v>단조</v>
          </cell>
          <cell r="E11" t="str">
            <v>금형</v>
          </cell>
          <cell r="F11" t="str">
            <v>INSERT</v>
          </cell>
          <cell r="G11" t="str">
            <v>소모품</v>
          </cell>
          <cell r="H11">
            <v>19950928</v>
          </cell>
          <cell r="I11">
            <v>1300000</v>
          </cell>
          <cell r="J11" t="str">
            <v>원창단조</v>
          </cell>
        </row>
        <row r="12">
          <cell r="B12" t="str">
            <v>03A917-0</v>
          </cell>
          <cell r="C12" t="str">
            <v>FOR/HEAD COVER</v>
          </cell>
          <cell r="D12" t="str">
            <v>단조</v>
          </cell>
          <cell r="E12" t="str">
            <v>금형</v>
          </cell>
          <cell r="F12" t="str">
            <v>D/BLOCK</v>
          </cell>
          <cell r="G12" t="str">
            <v>고정자산</v>
          </cell>
          <cell r="H12">
            <v>19950428</v>
          </cell>
          <cell r="I12">
            <v>4000000</v>
          </cell>
          <cell r="J12" t="str">
            <v>원창단조</v>
          </cell>
        </row>
        <row r="13">
          <cell r="B13" t="str">
            <v>03A918-2</v>
          </cell>
          <cell r="C13" t="str">
            <v>FOR/HEAD COVER</v>
          </cell>
          <cell r="D13" t="str">
            <v>단조</v>
          </cell>
          <cell r="E13" t="str">
            <v>금형</v>
          </cell>
          <cell r="F13" t="str">
            <v>D/BLOCK</v>
          </cell>
          <cell r="G13" t="str">
            <v>고정자산</v>
          </cell>
          <cell r="H13">
            <v>19950928</v>
          </cell>
          <cell r="I13">
            <v>4000000</v>
          </cell>
          <cell r="J13" t="str">
            <v>원창단조</v>
          </cell>
        </row>
        <row r="14">
          <cell r="B14" t="str">
            <v>03A919-1</v>
          </cell>
          <cell r="C14" t="str">
            <v>FOR/HEAD COVER</v>
          </cell>
          <cell r="D14" t="str">
            <v>단조</v>
          </cell>
          <cell r="E14" t="str">
            <v>금형</v>
          </cell>
          <cell r="F14" t="str">
            <v>INSERT</v>
          </cell>
          <cell r="G14" t="str">
            <v>고정자산</v>
          </cell>
          <cell r="H14">
            <v>19950428</v>
          </cell>
          <cell r="I14">
            <v>1300000</v>
          </cell>
          <cell r="J14" t="str">
            <v>원창단조</v>
          </cell>
        </row>
        <row r="15">
          <cell r="B15" t="str">
            <v>03A921-0</v>
          </cell>
          <cell r="C15" t="str">
            <v>FOR/COLLAR</v>
          </cell>
          <cell r="D15" t="str">
            <v>단조</v>
          </cell>
          <cell r="E15" t="str">
            <v>금형</v>
          </cell>
          <cell r="F15" t="str">
            <v>INSERT</v>
          </cell>
          <cell r="G15" t="str">
            <v>고정자산</v>
          </cell>
          <cell r="H15">
            <v>19950221</v>
          </cell>
          <cell r="I15">
            <v>1300000</v>
          </cell>
          <cell r="J15" t="str">
            <v>원창단조</v>
          </cell>
        </row>
        <row r="16">
          <cell r="B16" t="str">
            <v>03A922-0</v>
          </cell>
          <cell r="C16" t="str">
            <v>FOR/HEAD COVER</v>
          </cell>
          <cell r="D16" t="str">
            <v>단조</v>
          </cell>
          <cell r="E16" t="str">
            <v>금형</v>
          </cell>
          <cell r="F16" t="str">
            <v>INSERT</v>
          </cell>
          <cell r="G16" t="str">
            <v>소모품</v>
          </cell>
          <cell r="H16">
            <v>19950327</v>
          </cell>
          <cell r="I16">
            <v>1300000</v>
          </cell>
          <cell r="J16" t="str">
            <v>원창단조</v>
          </cell>
        </row>
        <row r="17">
          <cell r="B17" t="str">
            <v>03A922-0</v>
          </cell>
          <cell r="C17" t="str">
            <v>FOR/HEAD COVER</v>
          </cell>
          <cell r="D17" t="str">
            <v>단조</v>
          </cell>
          <cell r="E17" t="str">
            <v>금형</v>
          </cell>
          <cell r="F17" t="str">
            <v>-</v>
          </cell>
          <cell r="G17" t="str">
            <v>고정자산</v>
          </cell>
          <cell r="H17">
            <v>19911031</v>
          </cell>
          <cell r="I17">
            <v>3000000</v>
          </cell>
          <cell r="J17" t="str">
            <v>신화기계</v>
          </cell>
        </row>
        <row r="18">
          <cell r="B18" t="str">
            <v>03A923-0</v>
          </cell>
          <cell r="C18" t="str">
            <v>FOR/COLLAR</v>
          </cell>
          <cell r="D18" t="str">
            <v>단조</v>
          </cell>
          <cell r="E18" t="str">
            <v>금형</v>
          </cell>
          <cell r="F18" t="str">
            <v>INSERT</v>
          </cell>
          <cell r="G18" t="str">
            <v>소모품</v>
          </cell>
          <cell r="H18">
            <v>19950829</v>
          </cell>
          <cell r="I18">
            <v>1300000</v>
          </cell>
          <cell r="J18" t="str">
            <v>원창단조</v>
          </cell>
        </row>
        <row r="19">
          <cell r="B19" t="str">
            <v>03A941-2</v>
          </cell>
          <cell r="C19" t="str">
            <v>FOR/KNUCKLE</v>
          </cell>
          <cell r="D19" t="str">
            <v>단조</v>
          </cell>
          <cell r="E19" t="str">
            <v>금형</v>
          </cell>
          <cell r="F19" t="str">
            <v>INSERT</v>
          </cell>
          <cell r="G19" t="str">
            <v>소모품</v>
          </cell>
          <cell r="H19">
            <v>19950428</v>
          </cell>
          <cell r="I19">
            <v>800000</v>
          </cell>
          <cell r="J19" t="str">
            <v>서진공업</v>
          </cell>
        </row>
        <row r="20">
          <cell r="B20" t="str">
            <v>03A944-0</v>
          </cell>
          <cell r="C20" t="str">
            <v>FOR/KNUCKLE</v>
          </cell>
          <cell r="D20" t="str">
            <v>단조</v>
          </cell>
          <cell r="E20" t="str">
            <v>금형</v>
          </cell>
          <cell r="F20" t="str">
            <v>INSERT</v>
          </cell>
          <cell r="G20" t="str">
            <v>소모품</v>
          </cell>
          <cell r="H20">
            <v>19950928</v>
          </cell>
          <cell r="I20">
            <v>1300000</v>
          </cell>
          <cell r="J20" t="str">
            <v>서진공업</v>
          </cell>
        </row>
        <row r="21">
          <cell r="B21" t="str">
            <v>03A946-0</v>
          </cell>
          <cell r="C21" t="str">
            <v>FOR/KNUCKLE</v>
          </cell>
          <cell r="D21" t="str">
            <v>단조</v>
          </cell>
          <cell r="E21" t="str">
            <v>금형</v>
          </cell>
          <cell r="F21" t="str">
            <v>INSERT</v>
          </cell>
          <cell r="G21" t="str">
            <v>소모품</v>
          </cell>
          <cell r="H21">
            <v>19950327</v>
          </cell>
          <cell r="I21">
            <v>1300000</v>
          </cell>
          <cell r="J21" t="str">
            <v>원창단조</v>
          </cell>
        </row>
        <row r="22">
          <cell r="B22" t="str">
            <v>03A947-0</v>
          </cell>
          <cell r="C22" t="str">
            <v>FOR/KNUCKLE</v>
          </cell>
          <cell r="D22" t="str">
            <v>단조</v>
          </cell>
          <cell r="E22" t="str">
            <v>금형</v>
          </cell>
          <cell r="F22" t="str">
            <v>D/BLOCK</v>
          </cell>
          <cell r="G22" t="str">
            <v>고정자산</v>
          </cell>
          <cell r="H22">
            <v>19960227</v>
          </cell>
          <cell r="I22">
            <v>4000000</v>
          </cell>
          <cell r="J22" t="str">
            <v>원창단조</v>
          </cell>
        </row>
        <row r="23">
          <cell r="B23" t="str">
            <v>03A948-0</v>
          </cell>
          <cell r="C23" t="str">
            <v>FOR/KNUCKLE</v>
          </cell>
          <cell r="D23" t="str">
            <v>단조</v>
          </cell>
          <cell r="E23" t="str">
            <v>금형</v>
          </cell>
          <cell r="F23" t="str">
            <v>INSERT</v>
          </cell>
          <cell r="G23" t="str">
            <v>소모품</v>
          </cell>
          <cell r="H23">
            <v>19950629</v>
          </cell>
          <cell r="I23">
            <v>1300000</v>
          </cell>
          <cell r="J23" t="str">
            <v>원창단조</v>
          </cell>
        </row>
        <row r="24">
          <cell r="B24" t="str">
            <v>03A949-0</v>
          </cell>
          <cell r="C24" t="str">
            <v>FOR/KNUCKLE</v>
          </cell>
          <cell r="D24" t="str">
            <v>단조</v>
          </cell>
          <cell r="E24" t="str">
            <v>금형</v>
          </cell>
          <cell r="F24" t="str">
            <v>INSERT</v>
          </cell>
          <cell r="G24" t="str">
            <v>고정자산</v>
          </cell>
          <cell r="H24">
            <v>19950221</v>
          </cell>
          <cell r="I24">
            <v>1300000</v>
          </cell>
          <cell r="J24" t="str">
            <v>원창단조</v>
          </cell>
        </row>
        <row r="25">
          <cell r="B25" t="str">
            <v>03A951-2</v>
          </cell>
          <cell r="C25" t="str">
            <v>FOR/KNUCKLE</v>
          </cell>
          <cell r="D25" t="str">
            <v>단조</v>
          </cell>
          <cell r="E25" t="str">
            <v>금형</v>
          </cell>
          <cell r="F25" t="str">
            <v>INSERT</v>
          </cell>
          <cell r="G25" t="str">
            <v>소모품</v>
          </cell>
          <cell r="H25">
            <v>19890224</v>
          </cell>
          <cell r="I25">
            <v>800000</v>
          </cell>
          <cell r="J25" t="str">
            <v>서진공업</v>
          </cell>
        </row>
        <row r="26">
          <cell r="B26" t="str">
            <v>03A977-0</v>
          </cell>
          <cell r="C26" t="str">
            <v>FOR/ROD COVER</v>
          </cell>
          <cell r="D26" t="str">
            <v>단조</v>
          </cell>
          <cell r="E26" t="str">
            <v>금형</v>
          </cell>
          <cell r="F26" t="str">
            <v>D/BLOCK</v>
          </cell>
          <cell r="G26" t="str">
            <v>고정자산</v>
          </cell>
          <cell r="H26">
            <v>19951027</v>
          </cell>
          <cell r="I26">
            <v>4000000</v>
          </cell>
          <cell r="J26" t="str">
            <v>원창단조</v>
          </cell>
        </row>
        <row r="27">
          <cell r="B27" t="str">
            <v>03B900-0</v>
          </cell>
          <cell r="C27" t="str">
            <v>FOR/ROD COVER</v>
          </cell>
          <cell r="D27" t="str">
            <v>단조</v>
          </cell>
          <cell r="E27" t="str">
            <v>금형</v>
          </cell>
          <cell r="F27" t="str">
            <v>INSERT</v>
          </cell>
          <cell r="G27" t="str">
            <v>소모품</v>
          </cell>
          <cell r="H27">
            <v>19950727</v>
          </cell>
          <cell r="I27">
            <v>1300000</v>
          </cell>
          <cell r="J27" t="str">
            <v>원창단조</v>
          </cell>
        </row>
        <row r="28">
          <cell r="B28" t="str">
            <v>03B913-0</v>
          </cell>
          <cell r="C28" t="str">
            <v>FOR/HEAD COVER</v>
          </cell>
          <cell r="D28" t="str">
            <v>단조</v>
          </cell>
          <cell r="E28" t="str">
            <v>금형</v>
          </cell>
          <cell r="F28" t="str">
            <v>INSERT</v>
          </cell>
          <cell r="G28" t="str">
            <v>소모품</v>
          </cell>
          <cell r="H28">
            <v>19950928</v>
          </cell>
          <cell r="I28">
            <v>1300000</v>
          </cell>
          <cell r="J28" t="str">
            <v>원창단조</v>
          </cell>
        </row>
        <row r="29">
          <cell r="B29" t="str">
            <v>03B915-0</v>
          </cell>
          <cell r="C29" t="str">
            <v>FOR/HEAD COVER</v>
          </cell>
          <cell r="D29" t="str">
            <v>단조</v>
          </cell>
          <cell r="E29" t="str">
            <v>금형</v>
          </cell>
          <cell r="F29" t="str">
            <v>D/BLOCK</v>
          </cell>
          <cell r="G29" t="str">
            <v>고정자산</v>
          </cell>
          <cell r="H29">
            <v>19960425</v>
          </cell>
          <cell r="I29">
            <v>4000000</v>
          </cell>
          <cell r="J29" t="str">
            <v>원창단조</v>
          </cell>
        </row>
        <row r="30">
          <cell r="B30" t="str">
            <v>03B917-0</v>
          </cell>
          <cell r="C30" t="str">
            <v>FOR/HEAD COVER</v>
          </cell>
          <cell r="D30" t="str">
            <v>단조</v>
          </cell>
          <cell r="E30" t="str">
            <v>금형</v>
          </cell>
          <cell r="F30" t="str">
            <v>D/BLOCK</v>
          </cell>
          <cell r="G30" t="str">
            <v>고정자산</v>
          </cell>
          <cell r="H30">
            <v>19950727</v>
          </cell>
          <cell r="I30">
            <v>4000000</v>
          </cell>
          <cell r="J30" t="str">
            <v>원창단조</v>
          </cell>
        </row>
        <row r="31">
          <cell r="B31" t="str">
            <v>03B917-2</v>
          </cell>
          <cell r="C31" t="str">
            <v>FOR/HEAD COVER</v>
          </cell>
          <cell r="D31" t="str">
            <v>단조</v>
          </cell>
          <cell r="E31" t="str">
            <v>금형</v>
          </cell>
          <cell r="F31" t="str">
            <v>D/BLOCK</v>
          </cell>
          <cell r="G31" t="str">
            <v>고정자산</v>
          </cell>
          <cell r="H31">
            <v>19970331</v>
          </cell>
          <cell r="I31">
            <v>4000000</v>
          </cell>
          <cell r="J31" t="str">
            <v>원창단조</v>
          </cell>
        </row>
        <row r="32">
          <cell r="B32" t="str">
            <v>03B920-0</v>
          </cell>
          <cell r="C32" t="str">
            <v>FOR/HEAD COVER</v>
          </cell>
          <cell r="D32" t="str">
            <v>단조</v>
          </cell>
          <cell r="E32" t="str">
            <v>금형</v>
          </cell>
          <cell r="F32" t="str">
            <v>D/BLOCK</v>
          </cell>
          <cell r="G32" t="str">
            <v>고정자산</v>
          </cell>
          <cell r="H32">
            <v>19950727</v>
          </cell>
          <cell r="I32">
            <v>4000000</v>
          </cell>
          <cell r="J32" t="str">
            <v>원창단조</v>
          </cell>
        </row>
        <row r="33">
          <cell r="B33" t="str">
            <v>03B922-1</v>
          </cell>
          <cell r="C33" t="str">
            <v>FOR/COLLAR</v>
          </cell>
          <cell r="D33" t="str">
            <v>단조</v>
          </cell>
          <cell r="E33" t="str">
            <v>금형</v>
          </cell>
          <cell r="F33" t="str">
            <v>INSERT</v>
          </cell>
          <cell r="G33" t="str">
            <v>소모품</v>
          </cell>
          <cell r="H33">
            <v>19950428</v>
          </cell>
          <cell r="I33">
            <v>1300000</v>
          </cell>
          <cell r="J33" t="str">
            <v>원창단조</v>
          </cell>
        </row>
        <row r="34">
          <cell r="B34" t="str">
            <v>03B922-1</v>
          </cell>
          <cell r="C34" t="str">
            <v>FOR/COLLAR</v>
          </cell>
          <cell r="D34" t="str">
            <v>단조</v>
          </cell>
          <cell r="E34" t="str">
            <v>금형</v>
          </cell>
          <cell r="F34" t="str">
            <v>-</v>
          </cell>
          <cell r="G34" t="str">
            <v>고정자산</v>
          </cell>
          <cell r="H34">
            <v>19890130</v>
          </cell>
          <cell r="I34">
            <v>1000000</v>
          </cell>
          <cell r="J34" t="str">
            <v>신화기계</v>
          </cell>
        </row>
        <row r="35">
          <cell r="B35" t="str">
            <v>03B948-0</v>
          </cell>
          <cell r="C35" t="str">
            <v>FOR/KNUCKLE</v>
          </cell>
          <cell r="D35" t="str">
            <v>단조</v>
          </cell>
          <cell r="E35" t="str">
            <v>금형</v>
          </cell>
          <cell r="F35" t="str">
            <v>INSERT</v>
          </cell>
          <cell r="G35" t="str">
            <v>소모품</v>
          </cell>
          <cell r="H35">
            <v>19950327</v>
          </cell>
          <cell r="I35">
            <v>1300000</v>
          </cell>
          <cell r="J35" t="str">
            <v>원창단조</v>
          </cell>
        </row>
        <row r="36">
          <cell r="B36" t="str">
            <v>03B949-0</v>
          </cell>
          <cell r="C36" t="str">
            <v>FOR/KNUCKLE</v>
          </cell>
          <cell r="D36" t="str">
            <v>단조</v>
          </cell>
          <cell r="E36" t="str">
            <v>금형</v>
          </cell>
          <cell r="F36" t="str">
            <v>INSERT</v>
          </cell>
          <cell r="G36" t="str">
            <v>소모품</v>
          </cell>
          <cell r="H36">
            <v>19950727</v>
          </cell>
          <cell r="I36">
            <v>1300000</v>
          </cell>
          <cell r="J36" t="str">
            <v>원창단조</v>
          </cell>
        </row>
        <row r="37">
          <cell r="B37" t="str">
            <v>03B977-0</v>
          </cell>
          <cell r="C37" t="str">
            <v>FOR/ROD COVER</v>
          </cell>
          <cell r="D37" t="str">
            <v>단조</v>
          </cell>
          <cell r="E37" t="str">
            <v>금형</v>
          </cell>
          <cell r="F37" t="str">
            <v>D/BLOCK</v>
          </cell>
          <cell r="G37" t="str">
            <v>고정자산</v>
          </cell>
          <cell r="H37">
            <v>19950928</v>
          </cell>
          <cell r="I37">
            <v>4000000</v>
          </cell>
          <cell r="J37" t="str">
            <v>원창단조</v>
          </cell>
        </row>
        <row r="38">
          <cell r="B38" t="str">
            <v>03C907-1  03C908-0</v>
          </cell>
          <cell r="C38" t="str">
            <v>CAST/BODY  CAST/COVER</v>
          </cell>
          <cell r="D38" t="str">
            <v>주조</v>
          </cell>
          <cell r="F38" t="str">
            <v>-</v>
          </cell>
          <cell r="G38" t="str">
            <v>고정자산</v>
          </cell>
          <cell r="H38">
            <v>19911107</v>
          </cell>
          <cell r="I38">
            <v>3744000</v>
          </cell>
          <cell r="J38" t="str">
            <v>부국금속</v>
          </cell>
        </row>
        <row r="39">
          <cell r="B39" t="str">
            <v>03C923-1  03C924-1</v>
          </cell>
          <cell r="C39" t="str">
            <v>CAST/BODY   CAST/SPINDLE</v>
          </cell>
          <cell r="D39" t="str">
            <v>주조</v>
          </cell>
          <cell r="F39" t="str">
            <v>-</v>
          </cell>
          <cell r="G39" t="str">
            <v>고정자산</v>
          </cell>
          <cell r="H39">
            <v>19911107</v>
          </cell>
          <cell r="I39">
            <v>1700000</v>
          </cell>
          <cell r="J39" t="str">
            <v>부국금속</v>
          </cell>
        </row>
        <row r="40">
          <cell r="B40" t="str">
            <v>03C925-2</v>
          </cell>
          <cell r="C40" t="str">
            <v>CAST/BODY</v>
          </cell>
          <cell r="D40" t="str">
            <v>주조</v>
          </cell>
          <cell r="E40" t="str">
            <v>목형</v>
          </cell>
          <cell r="F40" t="str">
            <v>-</v>
          </cell>
          <cell r="G40" t="str">
            <v>소모품</v>
          </cell>
          <cell r="H40">
            <v>19970630</v>
          </cell>
          <cell r="I40">
            <v>1900000</v>
          </cell>
          <cell r="J40" t="str">
            <v>부국금속</v>
          </cell>
        </row>
        <row r="41">
          <cell r="B41" t="str">
            <v>03C926-1</v>
          </cell>
          <cell r="C41" t="str">
            <v>CAST/SPINDLE</v>
          </cell>
          <cell r="D41" t="str">
            <v>주조</v>
          </cell>
          <cell r="E41" t="str">
            <v>목형</v>
          </cell>
          <cell r="F41" t="str">
            <v>-</v>
          </cell>
          <cell r="G41" t="str">
            <v>소모품</v>
          </cell>
          <cell r="H41">
            <v>19970630</v>
          </cell>
          <cell r="I41">
            <v>1700000</v>
          </cell>
          <cell r="J41" t="str">
            <v>부국금속</v>
          </cell>
        </row>
        <row r="42">
          <cell r="B42" t="str">
            <v>03C984-2</v>
          </cell>
          <cell r="C42" t="str">
            <v>CAST/BODY</v>
          </cell>
          <cell r="D42" t="str">
            <v>주조</v>
          </cell>
          <cell r="F42" t="str">
            <v>-</v>
          </cell>
          <cell r="G42" t="str">
            <v>고정자산</v>
          </cell>
          <cell r="H42">
            <v>19891010</v>
          </cell>
          <cell r="I42">
            <v>1530000</v>
          </cell>
          <cell r="J42" t="str">
            <v>부국금속</v>
          </cell>
        </row>
        <row r="43">
          <cell r="B43" t="str">
            <v>03C985-0</v>
          </cell>
          <cell r="C43" t="str">
            <v>CAST/SPINDLE</v>
          </cell>
          <cell r="D43" t="str">
            <v>주조</v>
          </cell>
          <cell r="F43" t="str">
            <v>-</v>
          </cell>
          <cell r="G43" t="str">
            <v>고정자산</v>
          </cell>
          <cell r="H43">
            <v>19920508</v>
          </cell>
          <cell r="I43">
            <v>1530000</v>
          </cell>
          <cell r="J43" t="str">
            <v>부국금속</v>
          </cell>
        </row>
        <row r="44">
          <cell r="B44" t="str">
            <v>03C988-0  03C989-0</v>
          </cell>
          <cell r="C44" t="str">
            <v>CAST/BODY   CAST/COVER</v>
          </cell>
          <cell r="D44" t="str">
            <v>주조</v>
          </cell>
          <cell r="F44" t="str">
            <v>-</v>
          </cell>
          <cell r="G44" t="str">
            <v>고정자산</v>
          </cell>
          <cell r="H44">
            <v>19911107</v>
          </cell>
          <cell r="I44">
            <v>1800000</v>
          </cell>
          <cell r="J44" t="str">
            <v>부국금속</v>
          </cell>
        </row>
        <row r="45">
          <cell r="B45" t="str">
            <v>03D920-1</v>
          </cell>
          <cell r="C45" t="str">
            <v>FOR/HEAD COVER</v>
          </cell>
          <cell r="D45" t="str">
            <v>단조</v>
          </cell>
          <cell r="E45" t="str">
            <v>금형</v>
          </cell>
          <cell r="F45" t="str">
            <v>INSERT</v>
          </cell>
          <cell r="G45" t="str">
            <v>소모품</v>
          </cell>
          <cell r="H45">
            <v>19950221</v>
          </cell>
          <cell r="I45">
            <v>1100000</v>
          </cell>
          <cell r="J45" t="str">
            <v>원창단조</v>
          </cell>
        </row>
        <row r="46">
          <cell r="B46" t="str">
            <v>03P900-0</v>
          </cell>
          <cell r="C46" t="str">
            <v>FOR/KNUCKLE</v>
          </cell>
          <cell r="D46" t="str">
            <v>단조</v>
          </cell>
          <cell r="E46" t="str">
            <v>금형</v>
          </cell>
          <cell r="F46" t="str">
            <v>INSERT</v>
          </cell>
          <cell r="G46" t="str">
            <v>소모품</v>
          </cell>
          <cell r="H46">
            <v>19951129</v>
          </cell>
          <cell r="I46">
            <v>1300000</v>
          </cell>
          <cell r="J46" t="str">
            <v>원창단조</v>
          </cell>
        </row>
        <row r="47">
          <cell r="B47" t="str">
            <v>03R901-1</v>
          </cell>
          <cell r="C47" t="str">
            <v>CAST/RAM BODY</v>
          </cell>
          <cell r="D47" t="str">
            <v>주조</v>
          </cell>
          <cell r="E47" t="str">
            <v>금형</v>
          </cell>
          <cell r="F47" t="str">
            <v>-</v>
          </cell>
          <cell r="G47" t="str">
            <v>소모품</v>
          </cell>
          <cell r="H47">
            <v>19960628</v>
          </cell>
          <cell r="I47">
            <v>1600000</v>
          </cell>
          <cell r="J47" t="str">
            <v>부국금속</v>
          </cell>
        </row>
        <row r="48">
          <cell r="B48" t="str">
            <v>03R906-1</v>
          </cell>
          <cell r="C48" t="str">
            <v>CAST/RAM BODY</v>
          </cell>
          <cell r="D48" t="str">
            <v>주조</v>
          </cell>
          <cell r="F48" t="str">
            <v>-</v>
          </cell>
          <cell r="G48" t="str">
            <v>고정자산</v>
          </cell>
          <cell r="H48">
            <v>19920529</v>
          </cell>
          <cell r="I48">
            <v>1238000</v>
          </cell>
          <cell r="J48" t="str">
            <v>부국금속</v>
          </cell>
        </row>
        <row r="49">
          <cell r="B49" t="str">
            <v>03S911-2</v>
          </cell>
          <cell r="C49" t="str">
            <v>FOR/HEAD COVER</v>
          </cell>
          <cell r="D49" t="str">
            <v>단조</v>
          </cell>
          <cell r="E49" t="str">
            <v>금형</v>
          </cell>
          <cell r="F49" t="str">
            <v>INSERT</v>
          </cell>
          <cell r="G49" t="str">
            <v>소모품</v>
          </cell>
          <cell r="H49">
            <v>19890310</v>
          </cell>
          <cell r="I49">
            <v>600000</v>
          </cell>
          <cell r="J49" t="str">
            <v>서진공업</v>
          </cell>
        </row>
        <row r="50">
          <cell r="B50" t="str">
            <v>03S950-0</v>
          </cell>
          <cell r="C50" t="str">
            <v>FOR/HEAD COVER</v>
          </cell>
          <cell r="D50" t="str">
            <v>단조</v>
          </cell>
          <cell r="E50" t="str">
            <v>금형</v>
          </cell>
          <cell r="F50" t="str">
            <v>INSERT</v>
          </cell>
          <cell r="G50" t="str">
            <v>소모품</v>
          </cell>
          <cell r="H50">
            <v>19890320</v>
          </cell>
          <cell r="I50">
            <v>600000</v>
          </cell>
          <cell r="J50" t="str">
            <v>서진공업</v>
          </cell>
        </row>
        <row r="51">
          <cell r="B51" t="str">
            <v>03U926-0</v>
          </cell>
          <cell r="C51" t="str">
            <v>FOR/HEAD COVER</v>
          </cell>
          <cell r="D51" t="str">
            <v>단조</v>
          </cell>
          <cell r="E51" t="str">
            <v>금형</v>
          </cell>
          <cell r="F51" t="str">
            <v>INSERT</v>
          </cell>
          <cell r="G51" t="str">
            <v>소모품</v>
          </cell>
          <cell r="H51">
            <v>19950327</v>
          </cell>
          <cell r="I51">
            <v>1300000</v>
          </cell>
          <cell r="J51" t="str">
            <v>원창단조</v>
          </cell>
        </row>
        <row r="52">
          <cell r="B52" t="str">
            <v>03U927-3</v>
          </cell>
          <cell r="C52" t="str">
            <v>FOR/HEAD COVER</v>
          </cell>
          <cell r="D52" t="str">
            <v>단조</v>
          </cell>
          <cell r="E52" t="str">
            <v>금형</v>
          </cell>
          <cell r="F52" t="str">
            <v>D/BLOCK</v>
          </cell>
          <cell r="G52" t="str">
            <v>고정자산</v>
          </cell>
          <cell r="H52">
            <v>19910522</v>
          </cell>
          <cell r="I52">
            <v>3000000</v>
          </cell>
          <cell r="J52" t="str">
            <v>서진공업</v>
          </cell>
        </row>
        <row r="53">
          <cell r="B53" t="str">
            <v>04A909-0</v>
          </cell>
          <cell r="C53" t="str">
            <v>FOR/HEAD COVER</v>
          </cell>
          <cell r="D53" t="str">
            <v>단조</v>
          </cell>
          <cell r="E53" t="str">
            <v>금형</v>
          </cell>
          <cell r="F53" t="str">
            <v>INSERT</v>
          </cell>
          <cell r="G53" t="str">
            <v>소모품</v>
          </cell>
          <cell r="H53">
            <v>19950428</v>
          </cell>
          <cell r="I53">
            <v>1300000</v>
          </cell>
          <cell r="J53" t="str">
            <v>원창단조</v>
          </cell>
        </row>
        <row r="54">
          <cell r="B54" t="str">
            <v>04A911-0</v>
          </cell>
          <cell r="C54" t="str">
            <v>FOR/KNUCKLE</v>
          </cell>
          <cell r="D54" t="str">
            <v>단조</v>
          </cell>
          <cell r="E54" t="str">
            <v>금형</v>
          </cell>
          <cell r="F54" t="str">
            <v>INSERT</v>
          </cell>
          <cell r="G54" t="str">
            <v>소모품</v>
          </cell>
          <cell r="H54">
            <v>19960429</v>
          </cell>
          <cell r="I54">
            <v>1300000</v>
          </cell>
          <cell r="J54" t="str">
            <v>원창단조</v>
          </cell>
        </row>
        <row r="55">
          <cell r="B55" t="str">
            <v>04A926-0</v>
          </cell>
          <cell r="C55" t="str">
            <v>FOR/KNUCKLE</v>
          </cell>
          <cell r="D55" t="str">
            <v>단조</v>
          </cell>
          <cell r="E55" t="str">
            <v>금형</v>
          </cell>
          <cell r="F55" t="str">
            <v>INSERT</v>
          </cell>
          <cell r="G55" t="str">
            <v>소모품</v>
          </cell>
          <cell r="H55">
            <v>19951129</v>
          </cell>
          <cell r="I55">
            <v>2300000</v>
          </cell>
          <cell r="J55" t="str">
            <v>원창단조</v>
          </cell>
        </row>
        <row r="56">
          <cell r="B56" t="str">
            <v>04B982-0</v>
          </cell>
          <cell r="C56" t="str">
            <v>FOR/HEAD COVER</v>
          </cell>
          <cell r="D56" t="str">
            <v>단조</v>
          </cell>
          <cell r="E56" t="str">
            <v>금형</v>
          </cell>
          <cell r="F56" t="str">
            <v>D/BLOCK</v>
          </cell>
          <cell r="G56" t="str">
            <v>고정자산</v>
          </cell>
          <cell r="H56">
            <v>19951125</v>
          </cell>
          <cell r="I56">
            <v>4000000</v>
          </cell>
          <cell r="J56" t="str">
            <v>원창단조</v>
          </cell>
        </row>
        <row r="57">
          <cell r="B57" t="str">
            <v>04C965-0</v>
          </cell>
          <cell r="C57" t="str">
            <v>CAST/BODY</v>
          </cell>
          <cell r="D57" t="str">
            <v>주조</v>
          </cell>
          <cell r="E57" t="str">
            <v>금형</v>
          </cell>
          <cell r="F57" t="str">
            <v>-</v>
          </cell>
          <cell r="G57" t="str">
            <v>소모품</v>
          </cell>
          <cell r="H57">
            <v>19950829</v>
          </cell>
          <cell r="I57">
            <v>2200000</v>
          </cell>
          <cell r="J57" t="str">
            <v>부국금속</v>
          </cell>
        </row>
        <row r="58">
          <cell r="B58" t="str">
            <v>04S910-0</v>
          </cell>
          <cell r="C58" t="str">
            <v>FOR/HEAD COVER</v>
          </cell>
          <cell r="D58" t="str">
            <v>단조</v>
          </cell>
          <cell r="E58" t="str">
            <v>금형</v>
          </cell>
          <cell r="F58" t="str">
            <v>INSERT</v>
          </cell>
          <cell r="G58" t="str">
            <v>소모품</v>
          </cell>
          <cell r="H58">
            <v>19951027</v>
          </cell>
          <cell r="I58">
            <v>1300000</v>
          </cell>
          <cell r="J58" t="str">
            <v>원창단조</v>
          </cell>
        </row>
        <row r="59">
          <cell r="B59" t="str">
            <v>13L900-1</v>
          </cell>
          <cell r="C59" t="str">
            <v>FOR/HEAD COVER</v>
          </cell>
          <cell r="D59" t="str">
            <v>단조</v>
          </cell>
          <cell r="E59" t="str">
            <v>금형</v>
          </cell>
          <cell r="F59" t="str">
            <v>INSERT</v>
          </cell>
          <cell r="G59" t="str">
            <v>소모품</v>
          </cell>
          <cell r="H59">
            <v>19951027</v>
          </cell>
          <cell r="I59">
            <v>1300000</v>
          </cell>
          <cell r="J59" t="str">
            <v>원창단조</v>
          </cell>
        </row>
        <row r="60">
          <cell r="B60" t="str">
            <v>13L910-0</v>
          </cell>
          <cell r="C60" t="str">
            <v>CAST/RING</v>
          </cell>
          <cell r="D60" t="str">
            <v>주조</v>
          </cell>
          <cell r="E60" t="str">
            <v>금형</v>
          </cell>
          <cell r="F60" t="str">
            <v>-</v>
          </cell>
          <cell r="G60" t="str">
            <v>소모품</v>
          </cell>
          <cell r="H60">
            <v>19970228</v>
          </cell>
          <cell r="I60">
            <v>2500000</v>
          </cell>
          <cell r="J60" t="str">
            <v>부국금속</v>
          </cell>
        </row>
        <row r="61">
          <cell r="B61" t="str">
            <v>13L911-0</v>
          </cell>
          <cell r="C61" t="str">
            <v>FOR/HEAD COVER</v>
          </cell>
          <cell r="D61" t="str">
            <v>단조</v>
          </cell>
          <cell r="E61" t="str">
            <v>금형</v>
          </cell>
          <cell r="F61" t="str">
            <v>INSERT</v>
          </cell>
          <cell r="G61" t="str">
            <v>소모품</v>
          </cell>
          <cell r="H61">
            <v>19970627</v>
          </cell>
          <cell r="I61">
            <v>1300000</v>
          </cell>
          <cell r="J61" t="str">
            <v>서진공업</v>
          </cell>
        </row>
        <row r="62">
          <cell r="B62" t="str">
            <v>13T910-0</v>
          </cell>
          <cell r="C62" t="str">
            <v>FOR/HEAD COVER</v>
          </cell>
          <cell r="D62" t="str">
            <v>단조</v>
          </cell>
          <cell r="E62" t="str">
            <v>금형</v>
          </cell>
          <cell r="F62" t="str">
            <v>INSERT</v>
          </cell>
          <cell r="G62" t="str">
            <v>소모품</v>
          </cell>
          <cell r="H62">
            <v>19950727</v>
          </cell>
          <cell r="I62">
            <v>1300000</v>
          </cell>
          <cell r="J62" t="str">
            <v>원창단조</v>
          </cell>
        </row>
        <row r="63">
          <cell r="B63" t="str">
            <v>15L901-0</v>
          </cell>
          <cell r="C63" t="str">
            <v>CAST/GLANK NUT</v>
          </cell>
          <cell r="D63" t="str">
            <v>주조</v>
          </cell>
          <cell r="E63" t="str">
            <v>금형</v>
          </cell>
          <cell r="F63" t="str">
            <v>-</v>
          </cell>
          <cell r="G63" t="str">
            <v>소모품</v>
          </cell>
          <cell r="H63">
            <v>19971226</v>
          </cell>
          <cell r="I63">
            <v>2900000</v>
          </cell>
          <cell r="J63" t="str">
            <v>부국금속</v>
          </cell>
        </row>
        <row r="64">
          <cell r="B64" t="str">
            <v>15L902-0</v>
          </cell>
          <cell r="C64" t="str">
            <v>CAST/ROD COVER</v>
          </cell>
          <cell r="D64" t="str">
            <v>주조</v>
          </cell>
          <cell r="E64" t="str">
            <v>금형</v>
          </cell>
          <cell r="F64" t="str">
            <v>-</v>
          </cell>
          <cell r="G64" t="str">
            <v>소모품</v>
          </cell>
          <cell r="H64">
            <v>19971226</v>
          </cell>
          <cell r="I64">
            <v>2650000</v>
          </cell>
          <cell r="J64" t="str">
            <v>부국금속</v>
          </cell>
        </row>
        <row r="65">
          <cell r="B65" t="str">
            <v>15L903-0</v>
          </cell>
          <cell r="C65" t="str">
            <v>FOR/HEAD COVER</v>
          </cell>
          <cell r="D65" t="str">
            <v>단조</v>
          </cell>
          <cell r="E65" t="str">
            <v>금형</v>
          </cell>
          <cell r="F65" t="str">
            <v>INSERT</v>
          </cell>
          <cell r="G65" t="str">
            <v>소모품</v>
          </cell>
          <cell r="H65">
            <v>19971226</v>
          </cell>
          <cell r="I65">
            <v>2000000</v>
          </cell>
          <cell r="J65" t="str">
            <v>서진공업</v>
          </cell>
        </row>
        <row r="66">
          <cell r="B66" t="str">
            <v>15L904-0</v>
          </cell>
          <cell r="C66" t="str">
            <v>FOR/PLATE</v>
          </cell>
          <cell r="D66" t="str">
            <v>단조</v>
          </cell>
          <cell r="E66" t="str">
            <v>금형</v>
          </cell>
          <cell r="F66" t="str">
            <v>INSERT</v>
          </cell>
          <cell r="G66" t="str">
            <v>소모품</v>
          </cell>
          <cell r="H66">
            <v>19971226</v>
          </cell>
          <cell r="I66">
            <v>1300000</v>
          </cell>
          <cell r="J66" t="str">
            <v>원창단조</v>
          </cell>
        </row>
        <row r="67">
          <cell r="B67" t="str">
            <v>15L905-0</v>
          </cell>
          <cell r="C67" t="str">
            <v>FOR/HEAD COVER</v>
          </cell>
          <cell r="D67" t="str">
            <v>단조</v>
          </cell>
          <cell r="E67" t="str">
            <v>금형</v>
          </cell>
          <cell r="F67" t="str">
            <v>INSERT</v>
          </cell>
          <cell r="G67" t="str">
            <v>소모품</v>
          </cell>
          <cell r="H67">
            <v>19971226</v>
          </cell>
          <cell r="I67">
            <v>1300000</v>
          </cell>
          <cell r="J67" t="str">
            <v>서진공업</v>
          </cell>
        </row>
        <row r="68">
          <cell r="B68" t="str">
            <v>15L907-2</v>
          </cell>
          <cell r="C68" t="str">
            <v>FOR/PLATE</v>
          </cell>
          <cell r="D68" t="str">
            <v>단조</v>
          </cell>
          <cell r="E68" t="str">
            <v>금형</v>
          </cell>
          <cell r="F68" t="str">
            <v>INSERT</v>
          </cell>
          <cell r="G68" t="str">
            <v>소모품</v>
          </cell>
          <cell r="H68">
            <v>19971226</v>
          </cell>
          <cell r="I68">
            <v>1300000</v>
          </cell>
          <cell r="J68" t="str">
            <v>원창단조</v>
          </cell>
        </row>
        <row r="69">
          <cell r="B69" t="str">
            <v>15L908-0</v>
          </cell>
          <cell r="C69" t="str">
            <v>CAST/GLANK NUT</v>
          </cell>
          <cell r="D69" t="str">
            <v>주조</v>
          </cell>
          <cell r="E69" t="str">
            <v>금형</v>
          </cell>
          <cell r="F69" t="str">
            <v>-</v>
          </cell>
          <cell r="G69" t="str">
            <v>소모품</v>
          </cell>
          <cell r="H69">
            <v>19971226</v>
          </cell>
          <cell r="I69">
            <v>2900000</v>
          </cell>
          <cell r="J69" t="str">
            <v>부국금속</v>
          </cell>
        </row>
        <row r="70">
          <cell r="B70" t="str">
            <v>37C903-0</v>
          </cell>
          <cell r="C70" t="str">
            <v>CAST/BODY</v>
          </cell>
          <cell r="D70" t="str">
            <v>주조</v>
          </cell>
          <cell r="E70" t="str">
            <v>목형</v>
          </cell>
          <cell r="F70" t="str">
            <v>-</v>
          </cell>
          <cell r="G70" t="str">
            <v>소모품</v>
          </cell>
          <cell r="H70">
            <v>19970228</v>
          </cell>
          <cell r="I70">
            <v>2400000</v>
          </cell>
          <cell r="J70" t="str">
            <v>부국금속</v>
          </cell>
        </row>
        <row r="71">
          <cell r="B71" t="str">
            <v>37C904-0</v>
          </cell>
          <cell r="C71" t="str">
            <v>CAST/SPINDLE</v>
          </cell>
          <cell r="D71" t="str">
            <v>주조</v>
          </cell>
          <cell r="E71" t="str">
            <v>목형</v>
          </cell>
          <cell r="F71" t="str">
            <v>-</v>
          </cell>
          <cell r="G71" t="str">
            <v>소모품</v>
          </cell>
          <cell r="H71">
            <v>19970228</v>
          </cell>
          <cell r="I71">
            <v>2400000</v>
          </cell>
          <cell r="J71" t="str">
            <v>부국금속</v>
          </cell>
        </row>
        <row r="72">
          <cell r="B72" t="str">
            <v>37T920-0</v>
          </cell>
          <cell r="C72" t="str">
            <v>CAST/ROD COVER</v>
          </cell>
          <cell r="D72" t="str">
            <v>주조</v>
          </cell>
          <cell r="E72" t="str">
            <v>목형</v>
          </cell>
          <cell r="F72" t="str">
            <v>-</v>
          </cell>
          <cell r="G72" t="str">
            <v>소모품</v>
          </cell>
          <cell r="H72">
            <v>19970228</v>
          </cell>
          <cell r="I72">
            <v>900000</v>
          </cell>
          <cell r="J72" t="str">
            <v>부국금속</v>
          </cell>
        </row>
        <row r="73">
          <cell r="B73" t="str">
            <v>53A905-0</v>
          </cell>
          <cell r="C73" t="str">
            <v>FOR/ROD COVER</v>
          </cell>
          <cell r="D73" t="str">
            <v>단조</v>
          </cell>
          <cell r="E73" t="str">
            <v>금형</v>
          </cell>
          <cell r="F73" t="str">
            <v>INSERT</v>
          </cell>
          <cell r="G73" t="str">
            <v>고정자산</v>
          </cell>
          <cell r="H73">
            <v>19950221</v>
          </cell>
          <cell r="I73">
            <v>1300000</v>
          </cell>
          <cell r="J73" t="str">
            <v>원창단조</v>
          </cell>
        </row>
        <row r="74">
          <cell r="B74" t="str">
            <v>53A907-0</v>
          </cell>
          <cell r="C74" t="str">
            <v>FOR/ROD COVER</v>
          </cell>
          <cell r="D74" t="str">
            <v>단조</v>
          </cell>
          <cell r="E74" t="str">
            <v>금형</v>
          </cell>
          <cell r="F74" t="str">
            <v>INSERT</v>
          </cell>
          <cell r="G74" t="str">
            <v>고정자산</v>
          </cell>
          <cell r="H74">
            <v>19950221</v>
          </cell>
          <cell r="I74">
            <v>1300000</v>
          </cell>
          <cell r="J74" t="str">
            <v>원창단조</v>
          </cell>
        </row>
        <row r="75">
          <cell r="B75" t="str">
            <v>53A910-0</v>
          </cell>
          <cell r="C75" t="str">
            <v>FOR/ROD COVER</v>
          </cell>
          <cell r="D75" t="str">
            <v>단조</v>
          </cell>
          <cell r="E75" t="str">
            <v>금형</v>
          </cell>
          <cell r="F75" t="str">
            <v>INSERT</v>
          </cell>
          <cell r="G75" t="str">
            <v>소모품</v>
          </cell>
          <cell r="H75">
            <v>19950530</v>
          </cell>
          <cell r="I75">
            <v>1300000</v>
          </cell>
          <cell r="J75" t="str">
            <v>원창단조</v>
          </cell>
        </row>
        <row r="76">
          <cell r="B76" t="str">
            <v>53A922-0</v>
          </cell>
          <cell r="C76" t="str">
            <v>FOR/FOR/COLLAR</v>
          </cell>
          <cell r="D76" t="str">
            <v>단조</v>
          </cell>
          <cell r="E76" t="str">
            <v>금형</v>
          </cell>
          <cell r="F76" t="str">
            <v>INSERT</v>
          </cell>
          <cell r="G76" t="str">
            <v>소모품</v>
          </cell>
          <cell r="H76">
            <v>19970430</v>
          </cell>
          <cell r="I76">
            <v>1500000</v>
          </cell>
          <cell r="J76" t="str">
            <v>원창단조</v>
          </cell>
        </row>
        <row r="77">
          <cell r="B77" t="str">
            <v>53A924-0</v>
          </cell>
          <cell r="C77" t="str">
            <v>FOR/ROD COVER</v>
          </cell>
          <cell r="D77" t="str">
            <v>단조</v>
          </cell>
          <cell r="E77" t="str">
            <v>금형</v>
          </cell>
          <cell r="F77" t="str">
            <v>INSERT</v>
          </cell>
          <cell r="G77" t="str">
            <v>소모품</v>
          </cell>
          <cell r="H77">
            <v>19970430</v>
          </cell>
          <cell r="I77">
            <v>1500000</v>
          </cell>
          <cell r="J77" t="str">
            <v>원창단조</v>
          </cell>
        </row>
        <row r="78">
          <cell r="B78" t="str">
            <v>53A925-0</v>
          </cell>
          <cell r="C78" t="str">
            <v>FOR/HEAD COVER</v>
          </cell>
          <cell r="D78" t="str">
            <v>단조</v>
          </cell>
          <cell r="E78" t="str">
            <v>금형</v>
          </cell>
          <cell r="F78" t="str">
            <v>D/BLOCK</v>
          </cell>
          <cell r="G78" t="str">
            <v>고정자산</v>
          </cell>
          <cell r="H78">
            <v>19970630</v>
          </cell>
          <cell r="I78">
            <v>4000000</v>
          </cell>
          <cell r="J78" t="str">
            <v>원창단조</v>
          </cell>
        </row>
        <row r="79">
          <cell r="B79" t="str">
            <v>53A926-0</v>
          </cell>
          <cell r="C79" t="str">
            <v>FOR/ROD COVER</v>
          </cell>
          <cell r="D79" t="str">
            <v>단조</v>
          </cell>
          <cell r="E79" t="str">
            <v>금형</v>
          </cell>
          <cell r="F79" t="str">
            <v>INSERT</v>
          </cell>
          <cell r="G79" t="str">
            <v>소모품</v>
          </cell>
          <cell r="H79">
            <v>19970530</v>
          </cell>
          <cell r="I79">
            <v>1500000</v>
          </cell>
          <cell r="J79" t="str">
            <v>원창단조</v>
          </cell>
        </row>
        <row r="80">
          <cell r="B80" t="str">
            <v>53A927-0</v>
          </cell>
          <cell r="C80" t="str">
            <v>FOR/COLLAR</v>
          </cell>
          <cell r="D80" t="str">
            <v>단조</v>
          </cell>
          <cell r="E80" t="str">
            <v>금형</v>
          </cell>
          <cell r="F80" t="str">
            <v>INSERT</v>
          </cell>
          <cell r="G80" t="str">
            <v>소모품</v>
          </cell>
          <cell r="H80">
            <v>19970530</v>
          </cell>
          <cell r="I80">
            <v>1500000</v>
          </cell>
          <cell r="J80" t="str">
            <v>원창단조</v>
          </cell>
        </row>
        <row r="81">
          <cell r="B81" t="str">
            <v>53A928-0</v>
          </cell>
          <cell r="C81" t="str">
            <v>FOR/KNUCKLE</v>
          </cell>
          <cell r="D81" t="str">
            <v>단조</v>
          </cell>
          <cell r="E81" t="str">
            <v>금형</v>
          </cell>
          <cell r="F81" t="str">
            <v>INSERT</v>
          </cell>
          <cell r="G81" t="str">
            <v>소모품</v>
          </cell>
          <cell r="H81">
            <v>19970530</v>
          </cell>
          <cell r="I81">
            <v>1500000</v>
          </cell>
          <cell r="J81" t="str">
            <v>원창단조</v>
          </cell>
        </row>
        <row r="82">
          <cell r="B82" t="str">
            <v>53A929-0</v>
          </cell>
          <cell r="C82" t="str">
            <v>FOR/HEAD COVER</v>
          </cell>
          <cell r="D82" t="str">
            <v>단조</v>
          </cell>
          <cell r="E82" t="str">
            <v>금형</v>
          </cell>
          <cell r="F82" t="str">
            <v>D/BLOCK</v>
          </cell>
          <cell r="G82" t="str">
            <v>고정자산</v>
          </cell>
          <cell r="H82">
            <v>19970630</v>
          </cell>
          <cell r="I82">
            <v>4000000</v>
          </cell>
          <cell r="J82" t="str">
            <v>원창단조</v>
          </cell>
        </row>
        <row r="83">
          <cell r="B83" t="str">
            <v>53A930-0</v>
          </cell>
          <cell r="C83" t="str">
            <v>FOR/COLLAR</v>
          </cell>
          <cell r="D83" t="str">
            <v>단조</v>
          </cell>
          <cell r="E83" t="str">
            <v>금형</v>
          </cell>
          <cell r="F83" t="str">
            <v>INSERT</v>
          </cell>
          <cell r="G83" t="str">
            <v>소모품</v>
          </cell>
          <cell r="H83">
            <v>19970630</v>
          </cell>
          <cell r="I83">
            <v>1500000</v>
          </cell>
          <cell r="J83" t="str">
            <v>원창단조</v>
          </cell>
        </row>
        <row r="84">
          <cell r="B84" t="str">
            <v>53A931-0</v>
          </cell>
          <cell r="C84" t="str">
            <v>FOR/ROD COVER</v>
          </cell>
          <cell r="D84" t="str">
            <v>단조</v>
          </cell>
          <cell r="E84" t="str">
            <v>금형</v>
          </cell>
          <cell r="F84" t="str">
            <v>INSERT</v>
          </cell>
          <cell r="G84" t="str">
            <v>소모품</v>
          </cell>
          <cell r="H84">
            <v>19970630</v>
          </cell>
          <cell r="I84">
            <v>1500000</v>
          </cell>
          <cell r="J84" t="str">
            <v>원창단조</v>
          </cell>
        </row>
        <row r="85">
          <cell r="B85" t="str">
            <v>53A932-0</v>
          </cell>
          <cell r="C85" t="str">
            <v>FOR/KNUCKLE</v>
          </cell>
          <cell r="D85" t="str">
            <v>단조</v>
          </cell>
          <cell r="E85" t="str">
            <v>금형</v>
          </cell>
          <cell r="F85" t="str">
            <v>INSERT</v>
          </cell>
          <cell r="G85" t="str">
            <v>소모품</v>
          </cell>
          <cell r="H85">
            <v>19970630</v>
          </cell>
          <cell r="I85">
            <v>1500000</v>
          </cell>
          <cell r="J85" t="str">
            <v>원창단조</v>
          </cell>
        </row>
        <row r="86">
          <cell r="B86" t="str">
            <v>53A933-0</v>
          </cell>
          <cell r="C86" t="str">
            <v>FOR/HEAD COVER</v>
          </cell>
          <cell r="D86" t="str">
            <v>단조</v>
          </cell>
          <cell r="E86" t="str">
            <v>금형</v>
          </cell>
          <cell r="F86" t="str">
            <v>INSERT</v>
          </cell>
          <cell r="G86" t="str">
            <v>소모품</v>
          </cell>
          <cell r="H86">
            <v>19970726</v>
          </cell>
          <cell r="I86">
            <v>1500000</v>
          </cell>
          <cell r="J86" t="str">
            <v>원창단조</v>
          </cell>
        </row>
        <row r="87">
          <cell r="B87" t="str">
            <v>53A934-0</v>
          </cell>
          <cell r="C87" t="str">
            <v>FOR/KNUCKLE</v>
          </cell>
          <cell r="D87" t="str">
            <v>단조</v>
          </cell>
          <cell r="E87" t="str">
            <v>금형</v>
          </cell>
          <cell r="F87" t="str">
            <v>INSERT</v>
          </cell>
          <cell r="G87" t="str">
            <v>소모품</v>
          </cell>
          <cell r="H87">
            <v>19970726</v>
          </cell>
          <cell r="I87">
            <v>1500000</v>
          </cell>
          <cell r="J87" t="str">
            <v>원창단조</v>
          </cell>
        </row>
        <row r="88">
          <cell r="B88" t="str">
            <v>53A942-0</v>
          </cell>
          <cell r="C88" t="str">
            <v>FOR/HEAD COVER</v>
          </cell>
          <cell r="D88" t="str">
            <v>단조</v>
          </cell>
          <cell r="E88" t="str">
            <v>금형</v>
          </cell>
          <cell r="F88" t="str">
            <v>D/BLOCK</v>
          </cell>
          <cell r="G88" t="str">
            <v>고정자산</v>
          </cell>
          <cell r="H88">
            <v>19980930</v>
          </cell>
          <cell r="I88">
            <v>6000000</v>
          </cell>
          <cell r="J88" t="str">
            <v>원창단조</v>
          </cell>
        </row>
        <row r="89">
          <cell r="B89" t="str">
            <v>53A943-0</v>
          </cell>
          <cell r="C89" t="str">
            <v>FOR/ROD COVER</v>
          </cell>
          <cell r="D89" t="str">
            <v>단조</v>
          </cell>
          <cell r="E89" t="str">
            <v>금형</v>
          </cell>
          <cell r="F89" t="str">
            <v>D/BLOCK</v>
          </cell>
          <cell r="G89" t="str">
            <v>고정자산</v>
          </cell>
          <cell r="H89">
            <v>19980930</v>
          </cell>
          <cell r="I89">
            <v>5500000</v>
          </cell>
          <cell r="J89" t="str">
            <v>서진공업</v>
          </cell>
        </row>
        <row r="90">
          <cell r="B90" t="str">
            <v>53A944-0</v>
          </cell>
          <cell r="C90" t="str">
            <v>FOR/COLLAR</v>
          </cell>
          <cell r="D90" t="str">
            <v>단조</v>
          </cell>
          <cell r="E90" t="str">
            <v>금형</v>
          </cell>
          <cell r="F90" t="str">
            <v>D/BLOCK</v>
          </cell>
          <cell r="G90" t="str">
            <v>고정자산</v>
          </cell>
          <cell r="H90">
            <v>19980930</v>
          </cell>
          <cell r="I90">
            <v>5500000</v>
          </cell>
          <cell r="J90" t="str">
            <v>서진공업</v>
          </cell>
        </row>
        <row r="91">
          <cell r="B91" t="str">
            <v>53A946-0</v>
          </cell>
          <cell r="C91" t="str">
            <v>FOR/HEAD COVER</v>
          </cell>
          <cell r="D91" t="str">
            <v>단조</v>
          </cell>
          <cell r="E91" t="str">
            <v>금형</v>
          </cell>
          <cell r="F91" t="str">
            <v>D/BLOCK</v>
          </cell>
          <cell r="G91" t="str">
            <v>고정자산</v>
          </cell>
          <cell r="H91">
            <v>19980930</v>
          </cell>
          <cell r="I91">
            <v>6000000</v>
          </cell>
          <cell r="J91" t="str">
            <v>원창단조</v>
          </cell>
        </row>
        <row r="92">
          <cell r="B92" t="str">
            <v>53A947-0</v>
          </cell>
          <cell r="C92" t="str">
            <v>FOR/KNUCKLE</v>
          </cell>
          <cell r="D92" t="str">
            <v>단조</v>
          </cell>
          <cell r="E92" t="str">
            <v>금형</v>
          </cell>
          <cell r="F92" t="str">
            <v>D/BLOCK</v>
          </cell>
          <cell r="G92" t="str">
            <v>고정자산</v>
          </cell>
          <cell r="H92">
            <v>19980930</v>
          </cell>
          <cell r="I92">
            <v>5500000</v>
          </cell>
          <cell r="J92" t="str">
            <v>서진공업</v>
          </cell>
        </row>
        <row r="93">
          <cell r="B93" t="str">
            <v>53A948-0</v>
          </cell>
          <cell r="C93" t="str">
            <v>FOR/ROD COVER</v>
          </cell>
          <cell r="D93" t="str">
            <v>단조</v>
          </cell>
          <cell r="E93" t="str">
            <v>금형</v>
          </cell>
          <cell r="F93" t="str">
            <v>D/BLOCK</v>
          </cell>
          <cell r="G93" t="str">
            <v>고정자산</v>
          </cell>
          <cell r="H93">
            <v>19980930</v>
          </cell>
          <cell r="I93">
            <v>5500000</v>
          </cell>
          <cell r="J93" t="str">
            <v>서진공업</v>
          </cell>
        </row>
        <row r="94">
          <cell r="B94" t="str">
            <v>53A949-0</v>
          </cell>
          <cell r="C94" t="str">
            <v>FOR/COLLAR</v>
          </cell>
          <cell r="D94" t="str">
            <v>단조</v>
          </cell>
          <cell r="E94" t="str">
            <v>금형</v>
          </cell>
          <cell r="F94" t="str">
            <v>D/BLOCK</v>
          </cell>
          <cell r="G94" t="str">
            <v>고정자산</v>
          </cell>
          <cell r="H94">
            <v>19980930</v>
          </cell>
          <cell r="I94">
            <v>5500000</v>
          </cell>
          <cell r="J94" t="str">
            <v>서진공업</v>
          </cell>
        </row>
        <row r="95">
          <cell r="B95" t="str">
            <v>53B905-0</v>
          </cell>
          <cell r="C95" t="str">
            <v>FOR/ROD COVER</v>
          </cell>
          <cell r="D95" t="str">
            <v>단조</v>
          </cell>
          <cell r="E95" t="str">
            <v>금형</v>
          </cell>
          <cell r="F95" t="str">
            <v>INSERT</v>
          </cell>
          <cell r="G95" t="str">
            <v>소모품</v>
          </cell>
          <cell r="H95">
            <v>19950228</v>
          </cell>
          <cell r="I95">
            <v>1300000</v>
          </cell>
          <cell r="J95" t="str">
            <v>원창단조</v>
          </cell>
        </row>
        <row r="96">
          <cell r="B96" t="str">
            <v>53B906-0</v>
          </cell>
          <cell r="C96" t="str">
            <v>FOR/ROD COVER</v>
          </cell>
          <cell r="D96" t="str">
            <v>단조</v>
          </cell>
          <cell r="E96" t="str">
            <v>금형</v>
          </cell>
          <cell r="F96" t="str">
            <v>INSERT</v>
          </cell>
          <cell r="G96" t="str">
            <v>소모품</v>
          </cell>
          <cell r="H96">
            <v>19950530</v>
          </cell>
          <cell r="I96">
            <v>1300000</v>
          </cell>
          <cell r="J96" t="str">
            <v>원창단조</v>
          </cell>
        </row>
        <row r="97">
          <cell r="B97" t="str">
            <v>53B910-0</v>
          </cell>
          <cell r="C97" t="str">
            <v>FOR/COLLAR</v>
          </cell>
          <cell r="D97" t="str">
            <v>단조</v>
          </cell>
          <cell r="E97" t="str">
            <v>금형</v>
          </cell>
          <cell r="F97" t="str">
            <v>D/BLOCK</v>
          </cell>
          <cell r="G97" t="str">
            <v>고정자산</v>
          </cell>
          <cell r="H97">
            <v>19950531</v>
          </cell>
          <cell r="I97">
            <v>4000000</v>
          </cell>
          <cell r="J97" t="str">
            <v>원창단조</v>
          </cell>
        </row>
        <row r="98">
          <cell r="B98" t="str">
            <v>53B919-0</v>
          </cell>
          <cell r="C98" t="str">
            <v>FOR/KNUCKLE</v>
          </cell>
          <cell r="D98" t="str">
            <v>단조</v>
          </cell>
          <cell r="E98" t="str">
            <v>금형</v>
          </cell>
          <cell r="F98" t="str">
            <v>INSERT</v>
          </cell>
          <cell r="G98" t="str">
            <v>소모품</v>
          </cell>
          <cell r="H98">
            <v>19951129</v>
          </cell>
          <cell r="I98">
            <v>2300000</v>
          </cell>
          <cell r="J98" t="str">
            <v>원창단조</v>
          </cell>
        </row>
        <row r="99">
          <cell r="B99" t="str">
            <v>53B921-0</v>
          </cell>
          <cell r="C99" t="str">
            <v>FOR/HEAD COVER</v>
          </cell>
          <cell r="D99" t="str">
            <v>단조</v>
          </cell>
          <cell r="E99" t="str">
            <v>금형</v>
          </cell>
          <cell r="F99" t="str">
            <v>D/BLOCK</v>
          </cell>
          <cell r="G99" t="str">
            <v>소모품</v>
          </cell>
          <cell r="H99">
            <v>19960213</v>
          </cell>
          <cell r="I99">
            <v>4000000</v>
          </cell>
          <cell r="J99" t="str">
            <v>서진공업</v>
          </cell>
        </row>
        <row r="100">
          <cell r="B100" t="str">
            <v>53B922-0</v>
          </cell>
          <cell r="C100" t="str">
            <v>FOR/HEAD COVER</v>
          </cell>
          <cell r="D100" t="str">
            <v>단조</v>
          </cell>
          <cell r="E100" t="str">
            <v>금형</v>
          </cell>
          <cell r="F100" t="str">
            <v>D/BLOCK</v>
          </cell>
          <cell r="G100" t="str">
            <v>소모품</v>
          </cell>
          <cell r="H100">
            <v>19960304</v>
          </cell>
          <cell r="I100">
            <v>4000000</v>
          </cell>
          <cell r="J100" t="str">
            <v>서진공업</v>
          </cell>
        </row>
        <row r="101">
          <cell r="B101" t="str">
            <v>53B923-0</v>
          </cell>
          <cell r="C101" t="str">
            <v>FOR/KNUCKLE</v>
          </cell>
          <cell r="D101" t="str">
            <v>단조</v>
          </cell>
          <cell r="E101" t="str">
            <v>금형</v>
          </cell>
          <cell r="F101" t="str">
            <v>INSERT</v>
          </cell>
          <cell r="G101" t="str">
            <v>소모품</v>
          </cell>
          <cell r="H101">
            <v>19960924</v>
          </cell>
          <cell r="I101">
            <v>1300000</v>
          </cell>
          <cell r="J101" t="str">
            <v>원창단조</v>
          </cell>
        </row>
        <row r="102">
          <cell r="B102" t="str">
            <v>53B926-0</v>
          </cell>
          <cell r="C102" t="str">
            <v>FOR/COLLAR</v>
          </cell>
          <cell r="D102" t="str">
            <v>단조</v>
          </cell>
          <cell r="E102" t="str">
            <v>금형</v>
          </cell>
          <cell r="F102" t="str">
            <v>INSERT</v>
          </cell>
          <cell r="G102" t="str">
            <v>소모품</v>
          </cell>
          <cell r="H102">
            <v>19970430</v>
          </cell>
          <cell r="I102">
            <v>1500000</v>
          </cell>
          <cell r="J102" t="str">
            <v>원창단조</v>
          </cell>
        </row>
        <row r="103">
          <cell r="B103" t="str">
            <v>53B937-0</v>
          </cell>
          <cell r="C103" t="str">
            <v>FOR/HEAD COVER</v>
          </cell>
          <cell r="D103" t="str">
            <v>단조</v>
          </cell>
          <cell r="E103" t="str">
            <v>금형</v>
          </cell>
          <cell r="F103" t="str">
            <v>D/BLOCK</v>
          </cell>
          <cell r="G103" t="str">
            <v>고정자산</v>
          </cell>
          <cell r="H103">
            <v>19970630</v>
          </cell>
          <cell r="I103">
            <v>4000000</v>
          </cell>
          <cell r="J103" t="str">
            <v>원창단조</v>
          </cell>
        </row>
        <row r="104">
          <cell r="B104" t="str">
            <v>53B938-0</v>
          </cell>
          <cell r="C104" t="str">
            <v>FOR/KNUCKLE</v>
          </cell>
          <cell r="D104" t="str">
            <v>단조</v>
          </cell>
          <cell r="E104" t="str">
            <v>금형</v>
          </cell>
          <cell r="F104" t="str">
            <v>INSERT</v>
          </cell>
          <cell r="G104" t="str">
            <v>소모품</v>
          </cell>
          <cell r="H104">
            <v>19970329</v>
          </cell>
          <cell r="I104">
            <v>1500000</v>
          </cell>
          <cell r="J104" t="str">
            <v>원창단조</v>
          </cell>
        </row>
        <row r="105">
          <cell r="B105" t="str">
            <v>53B939-0</v>
          </cell>
          <cell r="C105" t="str">
            <v>FOR/ROD COVER</v>
          </cell>
          <cell r="D105" t="str">
            <v>단조</v>
          </cell>
          <cell r="E105" t="str">
            <v>금형</v>
          </cell>
          <cell r="F105" t="str">
            <v>INSERT</v>
          </cell>
          <cell r="G105" t="str">
            <v>소모품</v>
          </cell>
          <cell r="H105">
            <v>19970329</v>
          </cell>
          <cell r="I105">
            <v>1500000</v>
          </cell>
          <cell r="J105" t="str">
            <v>원창단조</v>
          </cell>
        </row>
        <row r="106">
          <cell r="B106" t="str">
            <v>53B940-0</v>
          </cell>
          <cell r="C106" t="str">
            <v>FOR/HEAD COVER</v>
          </cell>
          <cell r="D106" t="str">
            <v>단조</v>
          </cell>
          <cell r="E106" t="str">
            <v>금형</v>
          </cell>
          <cell r="F106" t="str">
            <v>INSERT</v>
          </cell>
          <cell r="G106" t="str">
            <v>소모품</v>
          </cell>
          <cell r="H106">
            <v>19970430</v>
          </cell>
          <cell r="I106">
            <v>1500000</v>
          </cell>
          <cell r="J106" t="str">
            <v>원창단조</v>
          </cell>
        </row>
        <row r="107">
          <cell r="B107" t="str">
            <v>53B941-0</v>
          </cell>
          <cell r="C107" t="str">
            <v>FOR/KNUCKLE</v>
          </cell>
          <cell r="D107" t="str">
            <v>단조</v>
          </cell>
          <cell r="E107" t="str">
            <v>금형</v>
          </cell>
          <cell r="F107" t="str">
            <v>INSERT</v>
          </cell>
          <cell r="G107" t="str">
            <v>소모품</v>
          </cell>
          <cell r="H107">
            <v>19970430</v>
          </cell>
          <cell r="I107">
            <v>1500000</v>
          </cell>
          <cell r="J107" t="str">
            <v>원창단조</v>
          </cell>
        </row>
        <row r="108">
          <cell r="B108" t="str">
            <v>53B942-0</v>
          </cell>
          <cell r="C108" t="str">
            <v>FOR/ROD COVER</v>
          </cell>
          <cell r="D108" t="str">
            <v>단조</v>
          </cell>
          <cell r="E108" t="str">
            <v>금형</v>
          </cell>
          <cell r="F108" t="str">
            <v>INSERT</v>
          </cell>
          <cell r="G108" t="str">
            <v>소모품</v>
          </cell>
          <cell r="H108">
            <v>19970430</v>
          </cell>
          <cell r="I108">
            <v>1500000</v>
          </cell>
          <cell r="J108" t="str">
            <v>원창단조</v>
          </cell>
        </row>
        <row r="109">
          <cell r="B109" t="str">
            <v>53B943-0</v>
          </cell>
          <cell r="C109" t="str">
            <v>FOR/COLLAR</v>
          </cell>
          <cell r="D109" t="str">
            <v>단조</v>
          </cell>
          <cell r="E109" t="str">
            <v>금형</v>
          </cell>
          <cell r="F109" t="str">
            <v>INSERT</v>
          </cell>
          <cell r="G109" t="str">
            <v>소모품</v>
          </cell>
          <cell r="H109">
            <v>19970530</v>
          </cell>
          <cell r="I109">
            <v>1500000</v>
          </cell>
          <cell r="J109" t="str">
            <v>원창단조</v>
          </cell>
        </row>
        <row r="110">
          <cell r="B110" t="str">
            <v>53B944-0</v>
          </cell>
          <cell r="C110" t="str">
            <v>FOR/HEAD COVER</v>
          </cell>
          <cell r="D110" t="str">
            <v>단조</v>
          </cell>
          <cell r="E110" t="str">
            <v>금형</v>
          </cell>
          <cell r="F110" t="str">
            <v>INSERT</v>
          </cell>
          <cell r="G110" t="str">
            <v>소모품</v>
          </cell>
          <cell r="H110">
            <v>19970630</v>
          </cell>
          <cell r="I110">
            <v>1500000</v>
          </cell>
          <cell r="J110" t="str">
            <v>원창단조</v>
          </cell>
        </row>
        <row r="111">
          <cell r="B111" t="str">
            <v>53B945-0</v>
          </cell>
          <cell r="C111" t="str">
            <v>FOR/COLLAR</v>
          </cell>
          <cell r="D111" t="str">
            <v>단조</v>
          </cell>
          <cell r="E111" t="str">
            <v>금형</v>
          </cell>
          <cell r="F111" t="str">
            <v>INSERT</v>
          </cell>
          <cell r="G111" t="str">
            <v>소모품</v>
          </cell>
          <cell r="H111">
            <v>19970630</v>
          </cell>
          <cell r="I111">
            <v>1500000</v>
          </cell>
          <cell r="J111" t="str">
            <v>원창단조</v>
          </cell>
        </row>
        <row r="112">
          <cell r="B112" t="str">
            <v>53B946-0</v>
          </cell>
          <cell r="C112" t="str">
            <v>FOR/ROD COVER</v>
          </cell>
          <cell r="D112" t="str">
            <v>단조</v>
          </cell>
          <cell r="E112" t="str">
            <v>금형</v>
          </cell>
          <cell r="F112" t="str">
            <v>INSERT</v>
          </cell>
          <cell r="G112" t="str">
            <v>소모품</v>
          </cell>
          <cell r="H112">
            <v>19970630</v>
          </cell>
          <cell r="I112">
            <v>1500000</v>
          </cell>
          <cell r="J112" t="str">
            <v>원창단조</v>
          </cell>
        </row>
        <row r="113">
          <cell r="B113" t="str">
            <v>53B947-0</v>
          </cell>
          <cell r="C113" t="str">
            <v>FOR/KNUCKLE</v>
          </cell>
          <cell r="D113" t="str">
            <v>단조</v>
          </cell>
          <cell r="E113" t="str">
            <v>금형</v>
          </cell>
          <cell r="F113" t="str">
            <v>INSERT</v>
          </cell>
          <cell r="G113" t="str">
            <v>소모품</v>
          </cell>
          <cell r="H113">
            <v>19970630</v>
          </cell>
          <cell r="I113">
            <v>1500000</v>
          </cell>
          <cell r="J113" t="str">
            <v>원창단조</v>
          </cell>
        </row>
        <row r="114">
          <cell r="B114" t="str">
            <v>53B953-0</v>
          </cell>
          <cell r="C114" t="str">
            <v>FOR/HEAD COVER</v>
          </cell>
          <cell r="D114" t="str">
            <v>단조</v>
          </cell>
          <cell r="E114" t="str">
            <v>금형</v>
          </cell>
          <cell r="F114" t="str">
            <v>INSERT</v>
          </cell>
          <cell r="G114" t="str">
            <v>고정자산</v>
          </cell>
          <cell r="H114">
            <v>19980930</v>
          </cell>
          <cell r="I114">
            <v>1500000</v>
          </cell>
          <cell r="J114" t="str">
            <v>원창단조</v>
          </cell>
        </row>
        <row r="115">
          <cell r="B115" t="str">
            <v>53B954-0</v>
          </cell>
          <cell r="C115" t="str">
            <v>FOR/ROD COVER</v>
          </cell>
          <cell r="D115" t="str">
            <v>단조</v>
          </cell>
          <cell r="E115" t="str">
            <v>금형</v>
          </cell>
          <cell r="F115" t="str">
            <v>D/BLOCK</v>
          </cell>
          <cell r="G115" t="str">
            <v>고정자산</v>
          </cell>
          <cell r="H115">
            <v>19980930</v>
          </cell>
          <cell r="I115">
            <v>5500000</v>
          </cell>
          <cell r="J115" t="str">
            <v>원창단조</v>
          </cell>
        </row>
        <row r="116">
          <cell r="B116" t="str">
            <v>53B955-0</v>
          </cell>
          <cell r="C116" t="str">
            <v>FOR/COLLAR</v>
          </cell>
          <cell r="D116" t="str">
            <v>단조</v>
          </cell>
          <cell r="E116" t="str">
            <v>금형</v>
          </cell>
          <cell r="F116" t="str">
            <v>D/BLOCK</v>
          </cell>
          <cell r="G116" t="str">
            <v>고정자산</v>
          </cell>
          <cell r="H116">
            <v>19980930</v>
          </cell>
          <cell r="I116">
            <v>5500000</v>
          </cell>
          <cell r="J116" t="str">
            <v>서진공업</v>
          </cell>
        </row>
        <row r="117">
          <cell r="B117" t="str">
            <v>53B956-0</v>
          </cell>
          <cell r="C117" t="str">
            <v>FOR/ROD COVER</v>
          </cell>
          <cell r="D117" t="str">
            <v>단조</v>
          </cell>
          <cell r="E117" t="str">
            <v>금형</v>
          </cell>
          <cell r="F117" t="str">
            <v>D/BLOCK</v>
          </cell>
          <cell r="G117" t="str">
            <v>고정자산</v>
          </cell>
          <cell r="H117">
            <v>19980930</v>
          </cell>
          <cell r="I117">
            <v>5500000</v>
          </cell>
          <cell r="J117" t="str">
            <v>서진공업</v>
          </cell>
        </row>
        <row r="118">
          <cell r="B118" t="str">
            <v>53C902-0</v>
          </cell>
          <cell r="C118" t="str">
            <v>CAST/BODY</v>
          </cell>
          <cell r="D118" t="str">
            <v>주조</v>
          </cell>
          <cell r="E118" t="str">
            <v>금형</v>
          </cell>
          <cell r="F118" t="str">
            <v>-</v>
          </cell>
          <cell r="G118" t="str">
            <v>소모품</v>
          </cell>
          <cell r="H118">
            <v>19960226</v>
          </cell>
          <cell r="I118">
            <v>5700000</v>
          </cell>
          <cell r="J118" t="str">
            <v>부국금속</v>
          </cell>
        </row>
        <row r="119">
          <cell r="B119" t="str">
            <v>53C903-0</v>
          </cell>
          <cell r="C119" t="str">
            <v>CAST/COVER</v>
          </cell>
          <cell r="D119" t="str">
            <v>주조</v>
          </cell>
          <cell r="E119" t="str">
            <v>금형</v>
          </cell>
          <cell r="F119" t="str">
            <v>-</v>
          </cell>
          <cell r="G119" t="str">
            <v>소모품</v>
          </cell>
          <cell r="H119">
            <v>19960425</v>
          </cell>
          <cell r="I119">
            <v>2800000</v>
          </cell>
          <cell r="J119" t="str">
            <v>부국금속</v>
          </cell>
        </row>
        <row r="120">
          <cell r="B120" t="str">
            <v>53C904-0</v>
          </cell>
          <cell r="C120" t="str">
            <v>CAST/BODY</v>
          </cell>
          <cell r="D120" t="str">
            <v>주조</v>
          </cell>
          <cell r="E120" t="str">
            <v>목형</v>
          </cell>
          <cell r="F120" t="str">
            <v>-</v>
          </cell>
          <cell r="G120" t="str">
            <v>소모품</v>
          </cell>
          <cell r="H120">
            <v>19970228</v>
          </cell>
          <cell r="I120">
            <v>1600000</v>
          </cell>
          <cell r="J120" t="str">
            <v>부국금속</v>
          </cell>
        </row>
        <row r="121">
          <cell r="B121" t="str">
            <v>53C904-0</v>
          </cell>
          <cell r="C121" t="str">
            <v>CAST/BODY</v>
          </cell>
          <cell r="D121" t="str">
            <v>주조</v>
          </cell>
          <cell r="E121" t="str">
            <v>금형</v>
          </cell>
          <cell r="F121" t="str">
            <v>-</v>
          </cell>
          <cell r="G121" t="str">
            <v>소모품</v>
          </cell>
          <cell r="H121">
            <v>19970828</v>
          </cell>
          <cell r="I121">
            <v>1600000</v>
          </cell>
          <cell r="J121" t="str">
            <v>부국금속</v>
          </cell>
        </row>
        <row r="122">
          <cell r="B122" t="str">
            <v>53C905-0</v>
          </cell>
          <cell r="C122" t="str">
            <v>CAST/COVER</v>
          </cell>
          <cell r="D122" t="str">
            <v>주조</v>
          </cell>
          <cell r="E122" t="str">
            <v>목형</v>
          </cell>
          <cell r="F122" t="str">
            <v>-</v>
          </cell>
          <cell r="G122" t="str">
            <v>소모품</v>
          </cell>
          <cell r="H122">
            <v>19970828</v>
          </cell>
          <cell r="I122">
            <v>370000</v>
          </cell>
          <cell r="J122" t="str">
            <v>부국금속</v>
          </cell>
        </row>
        <row r="123">
          <cell r="B123" t="str">
            <v>53C905-1</v>
          </cell>
          <cell r="C123" t="str">
            <v>CAST/COVER</v>
          </cell>
          <cell r="D123" t="str">
            <v>주조</v>
          </cell>
          <cell r="E123" t="str">
            <v>금형</v>
          </cell>
          <cell r="F123" t="str">
            <v>-</v>
          </cell>
          <cell r="G123" t="str">
            <v>소모품</v>
          </cell>
          <cell r="H123">
            <v>19971226</v>
          </cell>
          <cell r="I123">
            <v>2800000</v>
          </cell>
          <cell r="J123" t="str">
            <v>부국금속</v>
          </cell>
        </row>
        <row r="124">
          <cell r="B124" t="str">
            <v>53C908-0</v>
          </cell>
          <cell r="C124" t="str">
            <v>CAST/SPINDLE</v>
          </cell>
          <cell r="D124" t="str">
            <v>주조</v>
          </cell>
          <cell r="E124" t="str">
            <v>목형</v>
          </cell>
          <cell r="F124" t="str">
            <v>-</v>
          </cell>
          <cell r="G124" t="str">
            <v>소모품</v>
          </cell>
          <cell r="H124">
            <v>19971031</v>
          </cell>
          <cell r="I124">
            <v>700000</v>
          </cell>
          <cell r="J124" t="str">
            <v>부국금속</v>
          </cell>
        </row>
        <row r="125">
          <cell r="B125" t="str">
            <v>53C908-1</v>
          </cell>
          <cell r="C125" t="str">
            <v>CAST/SPINDLE</v>
          </cell>
          <cell r="D125" t="str">
            <v>주조</v>
          </cell>
          <cell r="E125" t="str">
            <v>목형</v>
          </cell>
          <cell r="F125" t="str">
            <v>-</v>
          </cell>
          <cell r="G125" t="str">
            <v>소모품</v>
          </cell>
          <cell r="H125">
            <v>19980125</v>
          </cell>
          <cell r="I125">
            <v>150000</v>
          </cell>
          <cell r="J125" t="str">
            <v>부국금속</v>
          </cell>
        </row>
        <row r="126">
          <cell r="B126" t="str">
            <v>53C909-0</v>
          </cell>
          <cell r="C126" t="str">
            <v>CAST/BODY</v>
          </cell>
          <cell r="D126" t="str">
            <v>주조</v>
          </cell>
          <cell r="E126" t="str">
            <v>목형</v>
          </cell>
          <cell r="F126" t="str">
            <v>-</v>
          </cell>
          <cell r="G126" t="str">
            <v>소모품</v>
          </cell>
          <cell r="H126">
            <v>19971031</v>
          </cell>
          <cell r="I126">
            <v>2100000</v>
          </cell>
          <cell r="J126" t="str">
            <v>부국금속</v>
          </cell>
        </row>
        <row r="127">
          <cell r="B127" t="str">
            <v>53C909-1</v>
          </cell>
          <cell r="C127" t="str">
            <v>CAST/BODY</v>
          </cell>
          <cell r="D127" t="str">
            <v>주조</v>
          </cell>
          <cell r="E127" t="str">
            <v>목형</v>
          </cell>
          <cell r="F127" t="str">
            <v>-</v>
          </cell>
          <cell r="G127" t="str">
            <v>소모품</v>
          </cell>
          <cell r="H127">
            <v>19980125</v>
          </cell>
          <cell r="I127">
            <v>900000</v>
          </cell>
          <cell r="J127" t="str">
            <v>부국금속</v>
          </cell>
        </row>
        <row r="128">
          <cell r="B128" t="str">
            <v>53C910-0</v>
          </cell>
          <cell r="C128" t="str">
            <v>CAST/ROTOR</v>
          </cell>
          <cell r="D128" t="str">
            <v>주조</v>
          </cell>
          <cell r="E128" t="str">
            <v>목형</v>
          </cell>
          <cell r="F128" t="str">
            <v>-</v>
          </cell>
          <cell r="G128" t="str">
            <v>소모품</v>
          </cell>
          <cell r="H128">
            <v>19971031</v>
          </cell>
          <cell r="I128">
            <v>200000</v>
          </cell>
          <cell r="J128" t="str">
            <v>부국금속</v>
          </cell>
        </row>
        <row r="129">
          <cell r="B129" t="str">
            <v>53C910-1</v>
          </cell>
          <cell r="C129" t="str">
            <v>CAST/ROTOR</v>
          </cell>
          <cell r="D129" t="str">
            <v>주조</v>
          </cell>
          <cell r="E129" t="str">
            <v>목형</v>
          </cell>
          <cell r="F129" t="str">
            <v>-</v>
          </cell>
          <cell r="G129" t="str">
            <v>소모품</v>
          </cell>
          <cell r="H129">
            <v>19980125</v>
          </cell>
          <cell r="I129">
            <v>250000</v>
          </cell>
          <cell r="J129" t="str">
            <v>부국금속</v>
          </cell>
        </row>
        <row r="130">
          <cell r="B130" t="str">
            <v>53C911-0</v>
          </cell>
          <cell r="C130" t="str">
            <v>CAST/TOP BODY</v>
          </cell>
          <cell r="D130" t="str">
            <v>주조</v>
          </cell>
          <cell r="E130" t="str">
            <v>목형</v>
          </cell>
          <cell r="F130" t="str">
            <v>-</v>
          </cell>
          <cell r="G130" t="str">
            <v>소모품</v>
          </cell>
          <cell r="H130">
            <v>19971031</v>
          </cell>
          <cell r="I130">
            <v>400000</v>
          </cell>
          <cell r="J130" t="str">
            <v>부국금속</v>
          </cell>
        </row>
        <row r="131">
          <cell r="B131" t="str">
            <v>53C911-1</v>
          </cell>
          <cell r="C131" t="str">
            <v>CAST/TOP BODY</v>
          </cell>
          <cell r="D131" t="str">
            <v>주조</v>
          </cell>
          <cell r="E131" t="str">
            <v>목형</v>
          </cell>
          <cell r="F131" t="str">
            <v>-</v>
          </cell>
          <cell r="G131" t="str">
            <v>소모품</v>
          </cell>
          <cell r="H131">
            <v>19980125</v>
          </cell>
          <cell r="I131">
            <v>550000</v>
          </cell>
          <cell r="J131" t="str">
            <v>부국금속</v>
          </cell>
        </row>
        <row r="132">
          <cell r="B132" t="str">
            <v>53C912-0</v>
          </cell>
          <cell r="C132" t="str">
            <v>CAST/COVER</v>
          </cell>
          <cell r="D132" t="str">
            <v>주조</v>
          </cell>
          <cell r="E132" t="str">
            <v>목형</v>
          </cell>
          <cell r="F132" t="str">
            <v>-</v>
          </cell>
          <cell r="G132" t="str">
            <v>소모품</v>
          </cell>
          <cell r="H132">
            <v>19980125</v>
          </cell>
          <cell r="I132">
            <v>110000</v>
          </cell>
          <cell r="J132" t="str">
            <v>부국금속</v>
          </cell>
        </row>
        <row r="133">
          <cell r="B133" t="str">
            <v>53C913-0</v>
          </cell>
          <cell r="C133" t="str">
            <v>CAST/BODY</v>
          </cell>
          <cell r="D133" t="str">
            <v>주조</v>
          </cell>
          <cell r="E133" t="str">
            <v>목형</v>
          </cell>
          <cell r="F133" t="str">
            <v>-</v>
          </cell>
          <cell r="G133" t="str">
            <v>소모품</v>
          </cell>
          <cell r="H133">
            <v>19980331</v>
          </cell>
          <cell r="I133">
            <v>1500000</v>
          </cell>
          <cell r="J133" t="str">
            <v>부국금속</v>
          </cell>
        </row>
        <row r="134">
          <cell r="B134" t="str">
            <v>53C914-0</v>
          </cell>
          <cell r="C134" t="str">
            <v>CAST/COVER</v>
          </cell>
          <cell r="D134" t="str">
            <v>주조</v>
          </cell>
          <cell r="E134" t="str">
            <v>목형</v>
          </cell>
          <cell r="F134" t="str">
            <v>-</v>
          </cell>
          <cell r="G134" t="str">
            <v>소모품</v>
          </cell>
          <cell r="H134">
            <v>19980331</v>
          </cell>
          <cell r="I134">
            <v>300000</v>
          </cell>
          <cell r="J134" t="str">
            <v>부국금속</v>
          </cell>
        </row>
        <row r="135">
          <cell r="B135" t="str">
            <v>53C916-0</v>
          </cell>
          <cell r="C135" t="str">
            <v>CAST/BODY</v>
          </cell>
          <cell r="D135" t="str">
            <v>주조</v>
          </cell>
          <cell r="E135" t="str">
            <v>목형</v>
          </cell>
          <cell r="F135" t="str">
            <v>-</v>
          </cell>
          <cell r="G135" t="str">
            <v>소모품</v>
          </cell>
          <cell r="H135">
            <v>19980430</v>
          </cell>
          <cell r="I135">
            <v>1500000</v>
          </cell>
          <cell r="J135" t="str">
            <v>부국금속</v>
          </cell>
        </row>
        <row r="136">
          <cell r="B136" t="str">
            <v>53C918-0</v>
          </cell>
          <cell r="C136" t="str">
            <v>CAST/COVER</v>
          </cell>
          <cell r="D136" t="str">
            <v>주조</v>
          </cell>
          <cell r="E136" t="str">
            <v>목형</v>
          </cell>
          <cell r="F136" t="str">
            <v>-</v>
          </cell>
          <cell r="G136" t="str">
            <v>소모품</v>
          </cell>
          <cell r="H136">
            <v>19980430</v>
          </cell>
          <cell r="I136">
            <v>500000</v>
          </cell>
          <cell r="J136" t="str">
            <v>부국금속</v>
          </cell>
        </row>
        <row r="137">
          <cell r="B137" t="str">
            <v>53C919-0</v>
          </cell>
          <cell r="C137" t="str">
            <v>CAST/BODY</v>
          </cell>
          <cell r="D137" t="str">
            <v>주조</v>
          </cell>
          <cell r="E137" t="str">
            <v>목형</v>
          </cell>
          <cell r="F137" t="str">
            <v>-</v>
          </cell>
          <cell r="G137" t="str">
            <v>소모품</v>
          </cell>
          <cell r="H137">
            <v>19980430</v>
          </cell>
          <cell r="I137">
            <v>1500000</v>
          </cell>
          <cell r="J137" t="str">
            <v>부국금속</v>
          </cell>
        </row>
        <row r="138">
          <cell r="B138" t="str">
            <v>53D905-0</v>
          </cell>
          <cell r="C138" t="str">
            <v>FOR/KNUCKLE</v>
          </cell>
          <cell r="D138" t="str">
            <v>단조</v>
          </cell>
          <cell r="E138" t="str">
            <v>금형</v>
          </cell>
          <cell r="F138" t="str">
            <v>INSERT</v>
          </cell>
          <cell r="G138" t="str">
            <v>소모품</v>
          </cell>
          <cell r="H138">
            <v>19960429</v>
          </cell>
          <cell r="I138">
            <v>1300000</v>
          </cell>
          <cell r="J138" t="str">
            <v>원창단조</v>
          </cell>
        </row>
        <row r="139">
          <cell r="B139" t="str">
            <v>53D911-0</v>
          </cell>
          <cell r="C139" t="str">
            <v>FOR/HEAD COVER</v>
          </cell>
          <cell r="D139" t="str">
            <v>단조</v>
          </cell>
          <cell r="E139" t="str">
            <v>금형</v>
          </cell>
          <cell r="F139" t="str">
            <v>D/BLOCK</v>
          </cell>
          <cell r="G139" t="str">
            <v>소모품</v>
          </cell>
          <cell r="H139">
            <v>19980630</v>
          </cell>
          <cell r="I139">
            <v>4000000</v>
          </cell>
          <cell r="J139" t="str">
            <v>원창단조</v>
          </cell>
        </row>
        <row r="140">
          <cell r="B140" t="str">
            <v>53D912-0</v>
          </cell>
          <cell r="C140" t="str">
            <v>FOR/KNUCKLE</v>
          </cell>
          <cell r="D140" t="str">
            <v>단조</v>
          </cell>
          <cell r="E140" t="str">
            <v>금형</v>
          </cell>
          <cell r="F140" t="str">
            <v>INSERT</v>
          </cell>
          <cell r="G140" t="str">
            <v>소모품</v>
          </cell>
          <cell r="H140">
            <v>19980630</v>
          </cell>
          <cell r="I140">
            <v>1300000</v>
          </cell>
          <cell r="J140" t="str">
            <v>원창단조</v>
          </cell>
        </row>
        <row r="141">
          <cell r="B141" t="str">
            <v>53R903-0</v>
          </cell>
          <cell r="C141" t="str">
            <v>CAST/RAM BODY</v>
          </cell>
          <cell r="D141" t="str">
            <v>주조</v>
          </cell>
          <cell r="E141" t="str">
            <v>목형</v>
          </cell>
          <cell r="F141" t="str">
            <v>-</v>
          </cell>
          <cell r="G141" t="str">
            <v>소모품</v>
          </cell>
          <cell r="H141">
            <v>19980430</v>
          </cell>
          <cell r="I141">
            <v>1500000</v>
          </cell>
          <cell r="J141" t="str">
            <v>부국금속</v>
          </cell>
        </row>
        <row r="142">
          <cell r="B142" t="str">
            <v>53S901-0</v>
          </cell>
          <cell r="C142" t="str">
            <v>FOR/KNUCKLE</v>
          </cell>
          <cell r="D142" t="str">
            <v>단조</v>
          </cell>
          <cell r="E142" t="str">
            <v>금형</v>
          </cell>
          <cell r="F142" t="str">
            <v>INSERT</v>
          </cell>
          <cell r="G142" t="str">
            <v>소모품</v>
          </cell>
          <cell r="H142">
            <v>19951027</v>
          </cell>
          <cell r="I142">
            <v>2300000</v>
          </cell>
          <cell r="J142" t="str">
            <v>원창단조</v>
          </cell>
        </row>
        <row r="143">
          <cell r="B143" t="str">
            <v>53T901-0</v>
          </cell>
          <cell r="C143" t="str">
            <v>FOR/HEAD COVER</v>
          </cell>
          <cell r="D143" t="str">
            <v>단조</v>
          </cell>
          <cell r="E143" t="str">
            <v>금형</v>
          </cell>
          <cell r="F143" t="str">
            <v>D/BLOCK</v>
          </cell>
          <cell r="G143" t="str">
            <v>고정자산</v>
          </cell>
          <cell r="H143">
            <v>19960213</v>
          </cell>
          <cell r="I143">
            <v>4000000</v>
          </cell>
          <cell r="J143" t="str">
            <v>서진공업</v>
          </cell>
        </row>
        <row r="144">
          <cell r="B144" t="str">
            <v>53U910-0</v>
          </cell>
          <cell r="C144" t="str">
            <v>FOR/KNUCKLE</v>
          </cell>
          <cell r="D144" t="str">
            <v>단조</v>
          </cell>
          <cell r="E144" t="str">
            <v>금형</v>
          </cell>
          <cell r="F144" t="str">
            <v>INSERT</v>
          </cell>
          <cell r="G144" t="str">
            <v>소모품</v>
          </cell>
          <cell r="H144">
            <v>19951129</v>
          </cell>
          <cell r="I144">
            <v>1300000</v>
          </cell>
          <cell r="J144" t="str">
            <v>원창단조</v>
          </cell>
        </row>
        <row r="145">
          <cell r="B145" t="str">
            <v>53U917-0</v>
          </cell>
          <cell r="C145" t="str">
            <v>FOR/HEAD COVER</v>
          </cell>
          <cell r="D145" t="str">
            <v>단조</v>
          </cell>
          <cell r="E145" t="str">
            <v>금형</v>
          </cell>
          <cell r="F145" t="str">
            <v>INSERT</v>
          </cell>
          <cell r="G145" t="str">
            <v>소모품</v>
          </cell>
          <cell r="H145">
            <v>19970430</v>
          </cell>
          <cell r="I145">
            <v>1500000</v>
          </cell>
          <cell r="J145" t="str">
            <v>원창단조</v>
          </cell>
        </row>
        <row r="146">
          <cell r="B146" t="str">
            <v>53U918-0</v>
          </cell>
          <cell r="C146" t="str">
            <v>FOR/FOR/COLLAR</v>
          </cell>
          <cell r="D146" t="str">
            <v>단조</v>
          </cell>
          <cell r="E146" t="str">
            <v>금형</v>
          </cell>
          <cell r="F146" t="str">
            <v>INSERT</v>
          </cell>
          <cell r="G146" t="str">
            <v>소모품</v>
          </cell>
          <cell r="H146">
            <v>19970430</v>
          </cell>
          <cell r="I146">
            <v>1500000</v>
          </cell>
          <cell r="J146" t="str">
            <v>원창단조</v>
          </cell>
        </row>
        <row r="147">
          <cell r="B147" t="str">
            <v>53U921-0</v>
          </cell>
          <cell r="C147" t="str">
            <v>FOR/ROD COVER</v>
          </cell>
          <cell r="D147" t="str">
            <v>단조</v>
          </cell>
          <cell r="E147" t="str">
            <v>금형</v>
          </cell>
          <cell r="F147" t="str">
            <v>INSERT</v>
          </cell>
          <cell r="G147" t="str">
            <v>소모품</v>
          </cell>
          <cell r="H147">
            <v>19970430</v>
          </cell>
          <cell r="I147">
            <v>1500000</v>
          </cell>
          <cell r="J147" t="str">
            <v>원창단조</v>
          </cell>
        </row>
        <row r="148">
          <cell r="B148" t="str">
            <v>53U922-0</v>
          </cell>
          <cell r="C148" t="str">
            <v>FOR/HEAD COVER</v>
          </cell>
          <cell r="D148" t="str">
            <v>단조</v>
          </cell>
          <cell r="E148" t="str">
            <v>금형</v>
          </cell>
          <cell r="F148" t="str">
            <v>D/BLOCK</v>
          </cell>
          <cell r="G148" t="str">
            <v>고정자산</v>
          </cell>
          <cell r="H148">
            <v>19970630</v>
          </cell>
          <cell r="I148">
            <v>4000000</v>
          </cell>
          <cell r="J148" t="str">
            <v>원창단조</v>
          </cell>
        </row>
        <row r="149">
          <cell r="B149" t="str">
            <v>53U923-0</v>
          </cell>
          <cell r="C149" t="str">
            <v>FOR/ROD COVER</v>
          </cell>
          <cell r="D149" t="str">
            <v>단조</v>
          </cell>
          <cell r="E149" t="str">
            <v>금형</v>
          </cell>
          <cell r="F149" t="str">
            <v>INSERT</v>
          </cell>
          <cell r="G149" t="str">
            <v>소모품</v>
          </cell>
          <cell r="H149">
            <v>19970530</v>
          </cell>
          <cell r="I149">
            <v>1500000</v>
          </cell>
          <cell r="J149" t="str">
            <v>원창단조</v>
          </cell>
        </row>
        <row r="150">
          <cell r="B150" t="str">
            <v>53U924-0</v>
          </cell>
          <cell r="C150" t="str">
            <v>FOR/KNUCKLE</v>
          </cell>
          <cell r="D150" t="str">
            <v>단조</v>
          </cell>
          <cell r="E150" t="str">
            <v>금형</v>
          </cell>
          <cell r="F150" t="str">
            <v>INSERT</v>
          </cell>
          <cell r="G150" t="str">
            <v>소모품</v>
          </cell>
          <cell r="H150">
            <v>19970530</v>
          </cell>
          <cell r="I150">
            <v>1500000</v>
          </cell>
          <cell r="J150" t="str">
            <v>원창단조</v>
          </cell>
        </row>
        <row r="151">
          <cell r="B151" t="str">
            <v>53U925-0</v>
          </cell>
          <cell r="C151" t="str">
            <v>FOR/HEAD COVER</v>
          </cell>
          <cell r="D151" t="str">
            <v>단조</v>
          </cell>
          <cell r="F151" t="str">
            <v>D/BLOCK</v>
          </cell>
          <cell r="G151" t="str">
            <v>고정자산</v>
          </cell>
          <cell r="H151">
            <v>19970630</v>
          </cell>
          <cell r="I151">
            <v>4000000</v>
          </cell>
          <cell r="J151" t="str">
            <v>원창단조</v>
          </cell>
        </row>
        <row r="152">
          <cell r="B152" t="str">
            <v>53U926-0</v>
          </cell>
          <cell r="C152" t="str">
            <v>FOR/COLLAR</v>
          </cell>
          <cell r="D152" t="str">
            <v>단조</v>
          </cell>
          <cell r="E152" t="str">
            <v>금형</v>
          </cell>
          <cell r="F152" t="str">
            <v>INSERT</v>
          </cell>
          <cell r="G152" t="str">
            <v>소모품</v>
          </cell>
          <cell r="H152">
            <v>19970630</v>
          </cell>
          <cell r="I152">
            <v>1500000</v>
          </cell>
          <cell r="J152" t="str">
            <v>원창단조</v>
          </cell>
        </row>
        <row r="153">
          <cell r="B153" t="str">
            <v>53U927-0</v>
          </cell>
          <cell r="C153" t="str">
            <v>FOR/ROD COVER</v>
          </cell>
          <cell r="D153" t="str">
            <v>단조</v>
          </cell>
          <cell r="E153" t="str">
            <v>금형</v>
          </cell>
          <cell r="F153" t="str">
            <v>INSERT</v>
          </cell>
          <cell r="G153" t="str">
            <v>소모품</v>
          </cell>
          <cell r="H153">
            <v>19970630</v>
          </cell>
          <cell r="I153">
            <v>1500000</v>
          </cell>
          <cell r="J153" t="str">
            <v>원창단조</v>
          </cell>
        </row>
        <row r="154">
          <cell r="B154" t="str">
            <v>53U928-0</v>
          </cell>
          <cell r="C154" t="str">
            <v>FOR/KNUCKLE</v>
          </cell>
          <cell r="D154" t="str">
            <v>단조</v>
          </cell>
          <cell r="E154" t="str">
            <v>금형</v>
          </cell>
          <cell r="F154" t="str">
            <v>INSERT</v>
          </cell>
          <cell r="G154" t="str">
            <v>소모품</v>
          </cell>
          <cell r="H154">
            <v>19970630</v>
          </cell>
          <cell r="I154">
            <v>1500000</v>
          </cell>
          <cell r="J154" t="str">
            <v>원창단조</v>
          </cell>
        </row>
        <row r="155">
          <cell r="B155" t="str">
            <v>60L982-1</v>
          </cell>
          <cell r="C155" t="str">
            <v>FOR/HEAD COVER</v>
          </cell>
          <cell r="D155" t="str">
            <v>단조</v>
          </cell>
          <cell r="E155" t="str">
            <v>금형</v>
          </cell>
          <cell r="F155" t="str">
            <v>INSERT</v>
          </cell>
          <cell r="G155" t="str">
            <v>소모품</v>
          </cell>
          <cell r="H155">
            <v>19950324</v>
          </cell>
          <cell r="I155">
            <v>1300000</v>
          </cell>
          <cell r="J155" t="str">
            <v>서진공업</v>
          </cell>
        </row>
        <row r="156">
          <cell r="B156" t="str">
            <v>60L983-1</v>
          </cell>
          <cell r="C156" t="str">
            <v>FOR/HEAD COVER</v>
          </cell>
          <cell r="D156" t="str">
            <v>단조</v>
          </cell>
          <cell r="E156" t="str">
            <v>금형</v>
          </cell>
          <cell r="F156" t="str">
            <v>INSERT</v>
          </cell>
          <cell r="G156" t="str">
            <v>소모품</v>
          </cell>
          <cell r="H156">
            <v>19950324</v>
          </cell>
          <cell r="I156">
            <v>1300000</v>
          </cell>
          <cell r="J156" t="str">
            <v>서진공업</v>
          </cell>
        </row>
        <row r="157">
          <cell r="B157" t="str">
            <v>60L984-1</v>
          </cell>
          <cell r="C157" t="str">
            <v>FOR/HEAD COVER</v>
          </cell>
          <cell r="D157" t="str">
            <v>단조</v>
          </cell>
          <cell r="E157" t="str">
            <v>금형</v>
          </cell>
          <cell r="F157" t="str">
            <v>INSERT</v>
          </cell>
          <cell r="G157" t="str">
            <v>소모품</v>
          </cell>
          <cell r="H157">
            <v>19950324</v>
          </cell>
          <cell r="I157">
            <v>1300000</v>
          </cell>
          <cell r="J157" t="str">
            <v>서진공업</v>
          </cell>
        </row>
        <row r="158">
          <cell r="B158" t="str">
            <v>60L985-2</v>
          </cell>
          <cell r="C158" t="str">
            <v>FOR/CLEVIS</v>
          </cell>
          <cell r="D158" t="str">
            <v>단조</v>
          </cell>
          <cell r="E158" t="str">
            <v>금형</v>
          </cell>
          <cell r="F158" t="str">
            <v>D/BLOCK</v>
          </cell>
          <cell r="G158" t="str">
            <v>소모품</v>
          </cell>
          <cell r="H158">
            <v>19960626</v>
          </cell>
          <cell r="I158">
            <v>2800000</v>
          </cell>
          <cell r="J158" t="str">
            <v>서진공업</v>
          </cell>
        </row>
        <row r="159">
          <cell r="B159" t="str">
            <v>60L986-2</v>
          </cell>
          <cell r="C159" t="str">
            <v>FOR/CLEVIS</v>
          </cell>
          <cell r="D159" t="str">
            <v>단조</v>
          </cell>
          <cell r="E159" t="str">
            <v>금형</v>
          </cell>
          <cell r="F159" t="str">
            <v>D/BLOCK</v>
          </cell>
          <cell r="G159" t="str">
            <v>소모품</v>
          </cell>
          <cell r="H159">
            <v>19960626</v>
          </cell>
          <cell r="I159">
            <v>2800000</v>
          </cell>
          <cell r="J159" t="str">
            <v>서진공업</v>
          </cell>
        </row>
        <row r="160">
          <cell r="B160" t="str">
            <v>60L987-2</v>
          </cell>
          <cell r="C160" t="str">
            <v>FOR/CLEVIS</v>
          </cell>
          <cell r="D160" t="str">
            <v>단조</v>
          </cell>
          <cell r="E160" t="str">
            <v>금형</v>
          </cell>
          <cell r="F160" t="str">
            <v>D/BLOCK</v>
          </cell>
          <cell r="G160" t="str">
            <v>소모품</v>
          </cell>
          <cell r="H160">
            <v>19960626</v>
          </cell>
          <cell r="I160">
            <v>2800000</v>
          </cell>
          <cell r="J160" t="str">
            <v>서진공업</v>
          </cell>
        </row>
        <row r="161">
          <cell r="B161" t="str">
            <v>60L991-0</v>
          </cell>
          <cell r="C161" t="str">
            <v>FOR/HEAD COVER</v>
          </cell>
          <cell r="D161" t="str">
            <v>단조</v>
          </cell>
          <cell r="E161" t="str">
            <v>금형</v>
          </cell>
          <cell r="F161" t="str">
            <v>INSERT</v>
          </cell>
          <cell r="G161" t="str">
            <v>소모품</v>
          </cell>
          <cell r="H161">
            <v>19960924</v>
          </cell>
          <cell r="I161">
            <v>1300000</v>
          </cell>
          <cell r="J161" t="str">
            <v>원창단조</v>
          </cell>
        </row>
        <row r="162">
          <cell r="B162" t="str">
            <v>60L992-0</v>
          </cell>
          <cell r="C162" t="str">
            <v>FOR/CLEVIS</v>
          </cell>
          <cell r="D162" t="str">
            <v>단조</v>
          </cell>
          <cell r="E162" t="str">
            <v>금형</v>
          </cell>
          <cell r="F162" t="str">
            <v>INSERT</v>
          </cell>
          <cell r="G162" t="str">
            <v>소모품</v>
          </cell>
          <cell r="H162">
            <v>19960924</v>
          </cell>
          <cell r="I162">
            <v>2300000</v>
          </cell>
          <cell r="J162" t="str">
            <v>원창단조</v>
          </cell>
        </row>
        <row r="163">
          <cell r="B163" t="str">
            <v>60P993-0</v>
          </cell>
          <cell r="C163" t="str">
            <v>FOR/HEAD COVER</v>
          </cell>
          <cell r="D163" t="str">
            <v>단조</v>
          </cell>
          <cell r="E163" t="str">
            <v>금형</v>
          </cell>
          <cell r="F163" t="str">
            <v>INSERT</v>
          </cell>
          <cell r="G163" t="str">
            <v>소모품</v>
          </cell>
          <cell r="H163">
            <v>19960924</v>
          </cell>
          <cell r="I163">
            <v>1300000</v>
          </cell>
          <cell r="J163" t="str">
            <v>원창단조</v>
          </cell>
        </row>
        <row r="164">
          <cell r="B164" t="str">
            <v>61T900-1</v>
          </cell>
          <cell r="C164" t="str">
            <v>FOR/KNUCKLE</v>
          </cell>
          <cell r="D164" t="str">
            <v>단조</v>
          </cell>
          <cell r="E164" t="str">
            <v>금형</v>
          </cell>
          <cell r="F164" t="str">
            <v>INSERT</v>
          </cell>
          <cell r="G164" t="str">
            <v>소모품</v>
          </cell>
          <cell r="H164">
            <v>19950530</v>
          </cell>
          <cell r="I164">
            <v>1300000</v>
          </cell>
          <cell r="J164" t="str">
            <v>원창단조</v>
          </cell>
        </row>
        <row r="165">
          <cell r="B165" t="str">
            <v>61T909-0</v>
          </cell>
          <cell r="C165" t="str">
            <v>FOR/HEAD COVER</v>
          </cell>
          <cell r="D165" t="str">
            <v>단조</v>
          </cell>
          <cell r="E165" t="str">
            <v>금형</v>
          </cell>
          <cell r="F165" t="str">
            <v>INSERT</v>
          </cell>
          <cell r="G165" t="str">
            <v>소모품</v>
          </cell>
          <cell r="H165">
            <v>19950428</v>
          </cell>
          <cell r="I165">
            <v>1300000</v>
          </cell>
          <cell r="J165" t="str">
            <v>원창단조</v>
          </cell>
        </row>
        <row r="166">
          <cell r="B166" t="str">
            <v>61T924-1</v>
          </cell>
          <cell r="C166" t="str">
            <v>FOR/KNUCKLE</v>
          </cell>
          <cell r="D166" t="str">
            <v>단조</v>
          </cell>
          <cell r="E166" t="str">
            <v>금형</v>
          </cell>
          <cell r="F166" t="str">
            <v>INSERT</v>
          </cell>
          <cell r="G166" t="str">
            <v>소모품</v>
          </cell>
          <cell r="H166">
            <v>19950530</v>
          </cell>
          <cell r="I166">
            <v>1300000</v>
          </cell>
          <cell r="J166" t="str">
            <v>원창단조</v>
          </cell>
        </row>
        <row r="167">
          <cell r="B167" t="str">
            <v>62C900-0</v>
          </cell>
          <cell r="C167" t="str">
            <v>CAST/BODY</v>
          </cell>
          <cell r="D167" t="str">
            <v>주조</v>
          </cell>
          <cell r="E167" t="str">
            <v>금형</v>
          </cell>
          <cell r="F167" t="str">
            <v>-</v>
          </cell>
          <cell r="G167" t="str">
            <v>소모품</v>
          </cell>
          <cell r="H167">
            <v>19961129</v>
          </cell>
          <cell r="I167">
            <v>2000000</v>
          </cell>
          <cell r="J167" t="str">
            <v>부국금속</v>
          </cell>
        </row>
        <row r="168">
          <cell r="B168" t="str">
            <v>62C903-0</v>
          </cell>
          <cell r="C168" t="str">
            <v>CAST/BODY</v>
          </cell>
          <cell r="D168" t="str">
            <v>주조</v>
          </cell>
          <cell r="E168" t="str">
            <v>목형</v>
          </cell>
          <cell r="F168" t="str">
            <v>-</v>
          </cell>
          <cell r="G168" t="str">
            <v>소모품</v>
          </cell>
          <cell r="H168">
            <v>19980430</v>
          </cell>
          <cell r="I168">
            <v>1500000</v>
          </cell>
          <cell r="J168" t="str">
            <v>부국금속</v>
          </cell>
        </row>
        <row r="169">
          <cell r="B169" t="str">
            <v>62C904-0</v>
          </cell>
          <cell r="C169" t="str">
            <v>CAST/SPINDLE</v>
          </cell>
          <cell r="D169" t="str">
            <v>주조</v>
          </cell>
          <cell r="E169" t="str">
            <v>목형</v>
          </cell>
          <cell r="F169" t="str">
            <v>-</v>
          </cell>
          <cell r="G169" t="str">
            <v>소모품</v>
          </cell>
          <cell r="H169">
            <v>19980430</v>
          </cell>
          <cell r="I169">
            <v>1100000</v>
          </cell>
          <cell r="J169" t="str">
            <v>부국금속</v>
          </cell>
        </row>
        <row r="170">
          <cell r="B170" t="str">
            <v>62D915-0</v>
          </cell>
          <cell r="C170" t="str">
            <v>CAST/ROD COVER</v>
          </cell>
          <cell r="D170" t="str">
            <v>단조</v>
          </cell>
          <cell r="E170" t="str">
            <v>목형</v>
          </cell>
          <cell r="F170" t="str">
            <v>-</v>
          </cell>
          <cell r="G170" t="str">
            <v>소모품</v>
          </cell>
          <cell r="H170">
            <v>19960923</v>
          </cell>
          <cell r="I170">
            <v>300000</v>
          </cell>
          <cell r="J170" t="str">
            <v>세환금속</v>
          </cell>
        </row>
        <row r="171">
          <cell r="B171" t="str">
            <v>62T903-0</v>
          </cell>
          <cell r="C171" t="str">
            <v>FOR/ROD COVER</v>
          </cell>
          <cell r="D171" t="str">
            <v>주조</v>
          </cell>
          <cell r="E171" t="str">
            <v>금형</v>
          </cell>
          <cell r="F171" t="str">
            <v>-</v>
          </cell>
          <cell r="G171" t="str">
            <v>소모품</v>
          </cell>
          <cell r="H171">
            <v>19950829</v>
          </cell>
          <cell r="I171">
            <v>1200000</v>
          </cell>
          <cell r="J171" t="str">
            <v>부국금속</v>
          </cell>
        </row>
        <row r="172">
          <cell r="B172" t="str">
            <v>80A920-0</v>
          </cell>
          <cell r="C172" t="str">
            <v>FOR/HEAD COVER</v>
          </cell>
          <cell r="D172" t="str">
            <v>단조</v>
          </cell>
          <cell r="E172" t="str">
            <v>금형</v>
          </cell>
          <cell r="F172" t="str">
            <v>INSERT</v>
          </cell>
          <cell r="G172" t="str">
            <v>소모품</v>
          </cell>
          <cell r="H172">
            <v>19950629</v>
          </cell>
          <cell r="I172">
            <v>2250000</v>
          </cell>
          <cell r="J172" t="str">
            <v>원창단조</v>
          </cell>
        </row>
        <row r="173">
          <cell r="B173" t="str">
            <v>80A925-0</v>
          </cell>
          <cell r="C173" t="str">
            <v>FOR/KNUCKLE</v>
          </cell>
          <cell r="D173" t="str">
            <v>단조</v>
          </cell>
          <cell r="E173" t="str">
            <v>금형</v>
          </cell>
          <cell r="F173" t="str">
            <v>INSERT</v>
          </cell>
          <cell r="G173" t="str">
            <v>소모품</v>
          </cell>
          <cell r="H173">
            <v>19951222</v>
          </cell>
          <cell r="I173">
            <v>2300000</v>
          </cell>
          <cell r="J173" t="str">
            <v>원창단조</v>
          </cell>
        </row>
        <row r="174">
          <cell r="B174" t="str">
            <v>80A933-0</v>
          </cell>
          <cell r="C174" t="str">
            <v>CAST/ROD COVER</v>
          </cell>
          <cell r="D174" t="str">
            <v>주조</v>
          </cell>
          <cell r="E174" t="str">
            <v>금형</v>
          </cell>
          <cell r="F174" t="str">
            <v>-</v>
          </cell>
          <cell r="G174" t="str">
            <v>소모품</v>
          </cell>
          <cell r="H174">
            <v>19960628</v>
          </cell>
          <cell r="I174">
            <v>2100000</v>
          </cell>
          <cell r="J174" t="str">
            <v>부국금속</v>
          </cell>
        </row>
        <row r="175">
          <cell r="B175" t="str">
            <v>80B921-0</v>
          </cell>
          <cell r="C175" t="str">
            <v>FOR/HEAD COVER</v>
          </cell>
          <cell r="D175" t="str">
            <v>단조</v>
          </cell>
          <cell r="E175" t="str">
            <v>금형</v>
          </cell>
          <cell r="F175" t="str">
            <v>INSERT</v>
          </cell>
          <cell r="G175" t="str">
            <v>소모품</v>
          </cell>
          <cell r="H175">
            <v>19951222</v>
          </cell>
          <cell r="I175">
            <v>2300000</v>
          </cell>
          <cell r="J175" t="str">
            <v>원창단조</v>
          </cell>
        </row>
        <row r="176">
          <cell r="B176" t="str">
            <v>80B927-0</v>
          </cell>
          <cell r="C176" t="str">
            <v>CAST/ROD COVER</v>
          </cell>
          <cell r="D176" t="str">
            <v>주조</v>
          </cell>
          <cell r="E176" t="str">
            <v>금형</v>
          </cell>
          <cell r="F176" t="str">
            <v>-</v>
          </cell>
          <cell r="G176" t="str">
            <v>소모품</v>
          </cell>
          <cell r="H176">
            <v>19960628</v>
          </cell>
          <cell r="I176">
            <v>2100000</v>
          </cell>
          <cell r="J176" t="str">
            <v>부국금속</v>
          </cell>
        </row>
        <row r="177">
          <cell r="B177" t="str">
            <v>80B950-0</v>
          </cell>
          <cell r="C177" t="str">
            <v>FOR/HEAD COVER</v>
          </cell>
          <cell r="D177" t="str">
            <v>단조</v>
          </cell>
          <cell r="E177" t="str">
            <v>금형</v>
          </cell>
          <cell r="F177" t="str">
            <v>INSERT</v>
          </cell>
          <cell r="G177" t="str">
            <v>소모품</v>
          </cell>
          <cell r="H177">
            <v>19980331</v>
          </cell>
          <cell r="I177">
            <v>1300000</v>
          </cell>
          <cell r="J177" t="str">
            <v>서진공업</v>
          </cell>
        </row>
        <row r="178">
          <cell r="B178" t="str">
            <v>80B951-0</v>
          </cell>
          <cell r="C178" t="str">
            <v>FOR/KNUCKLE　</v>
          </cell>
          <cell r="D178" t="str">
            <v>단조</v>
          </cell>
          <cell r="E178" t="str">
            <v>금형</v>
          </cell>
          <cell r="F178" t="str">
            <v>INSERT</v>
          </cell>
          <cell r="G178" t="str">
            <v>소모품</v>
          </cell>
          <cell r="H178">
            <v>19980331</v>
          </cell>
          <cell r="I178">
            <v>1300000</v>
          </cell>
          <cell r="J178" t="str">
            <v>서진공업</v>
          </cell>
        </row>
        <row r="179">
          <cell r="B179" t="str">
            <v>80D921-0</v>
          </cell>
          <cell r="C179" t="str">
            <v>FOR/HEAD COVER</v>
          </cell>
          <cell r="D179" t="str">
            <v>단조</v>
          </cell>
          <cell r="E179" t="str">
            <v>금형</v>
          </cell>
          <cell r="F179" t="str">
            <v>INSERT</v>
          </cell>
          <cell r="G179" t="str">
            <v>소모품</v>
          </cell>
          <cell r="H179">
            <v>19950629</v>
          </cell>
          <cell r="I179">
            <v>2250000</v>
          </cell>
          <cell r="J179" t="str">
            <v>원창단조</v>
          </cell>
        </row>
        <row r="180">
          <cell r="B180" t="str">
            <v>80D921-0</v>
          </cell>
          <cell r="C180" t="str">
            <v>FOR/HEAD COVER</v>
          </cell>
          <cell r="D180" t="str">
            <v>단조</v>
          </cell>
          <cell r="E180" t="str">
            <v>금형</v>
          </cell>
          <cell r="F180" t="str">
            <v>-</v>
          </cell>
          <cell r="G180" t="str">
            <v>고정자산</v>
          </cell>
          <cell r="H180">
            <v>19911031</v>
          </cell>
          <cell r="I180">
            <v>3000000</v>
          </cell>
          <cell r="J180" t="str">
            <v>신화기계</v>
          </cell>
        </row>
        <row r="181">
          <cell r="B181" t="str">
            <v>80D923-0</v>
          </cell>
          <cell r="C181" t="str">
            <v>FOR/KNUCKLE</v>
          </cell>
          <cell r="D181" t="str">
            <v>단조</v>
          </cell>
          <cell r="E181" t="str">
            <v>금형</v>
          </cell>
          <cell r="F181" t="str">
            <v>INSERT</v>
          </cell>
          <cell r="G181" t="str">
            <v>소모품</v>
          </cell>
          <cell r="H181">
            <v>19950629</v>
          </cell>
          <cell r="I181">
            <v>2250000</v>
          </cell>
          <cell r="J181" t="str">
            <v>원창단조</v>
          </cell>
        </row>
        <row r="182">
          <cell r="B182" t="str">
            <v>80D933-0</v>
          </cell>
          <cell r="C182" t="str">
            <v>FOR/HEAD COVER</v>
          </cell>
          <cell r="D182" t="str">
            <v>단조</v>
          </cell>
          <cell r="E182" t="str">
            <v>금형</v>
          </cell>
          <cell r="F182" t="str">
            <v>INSERT</v>
          </cell>
          <cell r="G182" t="str">
            <v>고정자산</v>
          </cell>
          <cell r="H182">
            <v>19960513</v>
          </cell>
          <cell r="I182">
            <v>1300000</v>
          </cell>
          <cell r="J182" t="str">
            <v>서진공업</v>
          </cell>
        </row>
        <row r="183">
          <cell r="B183" t="str">
            <v>80D937-0</v>
          </cell>
          <cell r="C183" t="str">
            <v>CAST/ROD COVER</v>
          </cell>
          <cell r="D183" t="str">
            <v>주조</v>
          </cell>
          <cell r="E183" t="str">
            <v>금형</v>
          </cell>
          <cell r="F183" t="str">
            <v>-</v>
          </cell>
          <cell r="G183" t="str">
            <v>소모품</v>
          </cell>
          <cell r="H183">
            <v>19961129</v>
          </cell>
          <cell r="I183">
            <v>2500000</v>
          </cell>
          <cell r="J183" t="str">
            <v>부국금속</v>
          </cell>
        </row>
        <row r="184">
          <cell r="B184" t="str">
            <v>80D942-0</v>
          </cell>
          <cell r="C184" t="str">
            <v>FOR/HEAD COVER</v>
          </cell>
          <cell r="D184" t="str">
            <v>단조</v>
          </cell>
          <cell r="E184" t="str">
            <v>금형</v>
          </cell>
          <cell r="F184" t="str">
            <v>INSERT</v>
          </cell>
          <cell r="G184" t="str">
            <v>소모품</v>
          </cell>
          <cell r="H184">
            <v>19960228</v>
          </cell>
          <cell r="I184">
            <v>2300000</v>
          </cell>
          <cell r="J184" t="str">
            <v>원창단조</v>
          </cell>
        </row>
        <row r="185">
          <cell r="B185" t="str">
            <v>80D943-0</v>
          </cell>
          <cell r="C185" t="str">
            <v>FOR/CLEVIS</v>
          </cell>
          <cell r="D185" t="str">
            <v>단조</v>
          </cell>
          <cell r="E185" t="str">
            <v>금형</v>
          </cell>
          <cell r="F185" t="str">
            <v>INSERT</v>
          </cell>
          <cell r="G185" t="str">
            <v>소모품</v>
          </cell>
          <cell r="H185">
            <v>19960228</v>
          </cell>
          <cell r="I185">
            <v>2300000</v>
          </cell>
          <cell r="J185" t="str">
            <v>원창단조</v>
          </cell>
        </row>
        <row r="186">
          <cell r="B186" t="str">
            <v>80D947-0</v>
          </cell>
          <cell r="C186" t="str">
            <v>CAST/ROD COVER</v>
          </cell>
          <cell r="D186" t="str">
            <v>주조</v>
          </cell>
          <cell r="E186" t="str">
            <v>금형</v>
          </cell>
          <cell r="F186" t="str">
            <v>-</v>
          </cell>
          <cell r="G186" t="str">
            <v>소모품</v>
          </cell>
          <cell r="H186">
            <v>19960628</v>
          </cell>
          <cell r="I186">
            <v>2100000</v>
          </cell>
          <cell r="J186" t="str">
            <v>부국금속</v>
          </cell>
        </row>
        <row r="187">
          <cell r="B187" t="str">
            <v>80D948-0</v>
          </cell>
          <cell r="C187" t="str">
            <v>CAST/ROD COVER</v>
          </cell>
          <cell r="D187" t="str">
            <v>주조</v>
          </cell>
          <cell r="E187" t="str">
            <v>금형</v>
          </cell>
          <cell r="F187" t="str">
            <v>-</v>
          </cell>
          <cell r="G187" t="str">
            <v>소모품</v>
          </cell>
          <cell r="H187">
            <v>19960628</v>
          </cell>
          <cell r="I187">
            <v>2100000</v>
          </cell>
          <cell r="J187" t="str">
            <v>부국금속</v>
          </cell>
        </row>
        <row r="188">
          <cell r="B188" t="str">
            <v>80D973-0</v>
          </cell>
          <cell r="C188" t="str">
            <v>FOR/KNUCKLE</v>
          </cell>
          <cell r="D188" t="str">
            <v>단조</v>
          </cell>
          <cell r="E188" t="str">
            <v>금형</v>
          </cell>
          <cell r="F188" t="str">
            <v>INSERT</v>
          </cell>
          <cell r="G188" t="str">
            <v>소모품</v>
          </cell>
          <cell r="H188">
            <v>19971031</v>
          </cell>
          <cell r="I188">
            <v>1300000</v>
          </cell>
          <cell r="J188" t="str">
            <v>원창단조</v>
          </cell>
        </row>
        <row r="189">
          <cell r="B189" t="str">
            <v>80D974-0</v>
          </cell>
          <cell r="C189" t="str">
            <v>FOR/PORT</v>
          </cell>
          <cell r="D189" t="str">
            <v>단조</v>
          </cell>
          <cell r="E189" t="str">
            <v>금형</v>
          </cell>
          <cell r="F189" t="str">
            <v>INSERT</v>
          </cell>
          <cell r="G189" t="str">
            <v>소모품</v>
          </cell>
          <cell r="H189">
            <v>19971031</v>
          </cell>
          <cell r="I189">
            <v>1300000</v>
          </cell>
          <cell r="J189" t="str">
            <v>원창단조</v>
          </cell>
        </row>
        <row r="190">
          <cell r="B190" t="str">
            <v>80D975-0</v>
          </cell>
          <cell r="C190" t="str">
            <v>CAST/ROD COVER</v>
          </cell>
          <cell r="D190" t="str">
            <v>주조</v>
          </cell>
          <cell r="E190" t="str">
            <v>목형</v>
          </cell>
          <cell r="F190" t="str">
            <v>-</v>
          </cell>
          <cell r="G190" t="str">
            <v>소모품</v>
          </cell>
          <cell r="H190">
            <v>19971031</v>
          </cell>
          <cell r="I190">
            <v>2700000</v>
          </cell>
          <cell r="J190" t="str">
            <v>부국금속</v>
          </cell>
        </row>
        <row r="191">
          <cell r="B191" t="str">
            <v>80D978-0</v>
          </cell>
          <cell r="C191" t="str">
            <v>FOR/HEAD COVER</v>
          </cell>
          <cell r="D191" t="str">
            <v>단조</v>
          </cell>
          <cell r="E191" t="str">
            <v>금형</v>
          </cell>
          <cell r="F191" t="str">
            <v>INSERT</v>
          </cell>
          <cell r="G191" t="str">
            <v>소모품</v>
          </cell>
          <cell r="H191">
            <v>19971031</v>
          </cell>
          <cell r="I191">
            <v>1300000</v>
          </cell>
          <cell r="J191" t="str">
            <v>원창단조</v>
          </cell>
        </row>
        <row r="192">
          <cell r="B192" t="str">
            <v>80P907-0</v>
          </cell>
          <cell r="C192" t="str">
            <v>FOR/HEAD COVER</v>
          </cell>
          <cell r="D192" t="str">
            <v>단조</v>
          </cell>
          <cell r="E192" t="str">
            <v>금형</v>
          </cell>
          <cell r="F192" t="str">
            <v>INSERT</v>
          </cell>
          <cell r="G192" t="str">
            <v>소모품</v>
          </cell>
          <cell r="H192">
            <v>19950327</v>
          </cell>
          <cell r="I192">
            <v>1300000</v>
          </cell>
          <cell r="J192" t="str">
            <v>원창단조</v>
          </cell>
        </row>
        <row r="193">
          <cell r="B193" t="str">
            <v>80P907-0</v>
          </cell>
          <cell r="C193" t="str">
            <v>FOR/HEAD COVER</v>
          </cell>
          <cell r="D193" t="str">
            <v>단조</v>
          </cell>
          <cell r="E193" t="str">
            <v>금형</v>
          </cell>
          <cell r="F193" t="str">
            <v>INSERT</v>
          </cell>
          <cell r="G193" t="str">
            <v>소모품</v>
          </cell>
          <cell r="H193">
            <v>19950530</v>
          </cell>
          <cell r="I193">
            <v>1300000</v>
          </cell>
          <cell r="J193" t="str">
            <v>원창단조</v>
          </cell>
        </row>
        <row r="194">
          <cell r="B194" t="str">
            <v>80P913-0</v>
          </cell>
          <cell r="C194" t="str">
            <v>FOR/HEAD COVER</v>
          </cell>
          <cell r="D194" t="str">
            <v>단조</v>
          </cell>
          <cell r="E194" t="str">
            <v>금형</v>
          </cell>
          <cell r="F194" t="str">
            <v>INSERT</v>
          </cell>
          <cell r="G194" t="str">
            <v>소모품</v>
          </cell>
          <cell r="H194">
            <v>19951027</v>
          </cell>
          <cell r="I194">
            <v>1300000</v>
          </cell>
          <cell r="J194" t="str">
            <v>원창단조</v>
          </cell>
        </row>
        <row r="195">
          <cell r="B195" t="str">
            <v>80P914-0</v>
          </cell>
          <cell r="C195" t="str">
            <v>FOR/KNUCKLE　　</v>
          </cell>
          <cell r="D195" t="str">
            <v>단조</v>
          </cell>
          <cell r="E195" t="str">
            <v>금형</v>
          </cell>
          <cell r="F195" t="str">
            <v>INSERT</v>
          </cell>
          <cell r="G195" t="str">
            <v>소모품</v>
          </cell>
          <cell r="H195">
            <v>19960429</v>
          </cell>
          <cell r="I195">
            <v>1300000</v>
          </cell>
          <cell r="J195" t="str">
            <v>원창단조</v>
          </cell>
        </row>
        <row r="196">
          <cell r="B196" t="str">
            <v>80P915-0</v>
          </cell>
          <cell r="C196" t="str">
            <v>FOR/HEAD COVER</v>
          </cell>
          <cell r="D196" t="str">
            <v>단조</v>
          </cell>
          <cell r="E196" t="str">
            <v>금형</v>
          </cell>
          <cell r="F196" t="str">
            <v>INSERT</v>
          </cell>
          <cell r="G196" t="str">
            <v>소모품</v>
          </cell>
          <cell r="H196">
            <v>19951129</v>
          </cell>
          <cell r="I196">
            <v>1300000</v>
          </cell>
          <cell r="J196" t="str">
            <v>원창단조</v>
          </cell>
        </row>
        <row r="197">
          <cell r="B197" t="str">
            <v>80P917-0</v>
          </cell>
          <cell r="C197" t="str">
            <v>FOR/HEAD COVER</v>
          </cell>
          <cell r="D197" t="str">
            <v>단조</v>
          </cell>
          <cell r="E197" t="str">
            <v>금형</v>
          </cell>
          <cell r="F197">
            <v>1</v>
          </cell>
          <cell r="G197" t="str">
            <v>고정자산</v>
          </cell>
          <cell r="H197">
            <v>19940729</v>
          </cell>
          <cell r="I197">
            <v>1350000</v>
          </cell>
          <cell r="J197" t="str">
            <v>원창단조</v>
          </cell>
        </row>
        <row r="198">
          <cell r="B198" t="str">
            <v>80S918-0</v>
          </cell>
          <cell r="C198" t="str">
            <v>FOR/HEAD COVER</v>
          </cell>
          <cell r="D198" t="str">
            <v>단조</v>
          </cell>
          <cell r="E198" t="str">
            <v>금형</v>
          </cell>
          <cell r="F198" t="str">
            <v>INSERT</v>
          </cell>
          <cell r="G198" t="str">
            <v>소모품</v>
          </cell>
          <cell r="H198">
            <v>19950327</v>
          </cell>
          <cell r="I198">
            <v>1600000</v>
          </cell>
          <cell r="J198" t="str">
            <v>원창단조</v>
          </cell>
        </row>
        <row r="199">
          <cell r="B199" t="str">
            <v>80S924-0</v>
          </cell>
          <cell r="C199" t="str">
            <v>FOR/HEAD COVER</v>
          </cell>
          <cell r="D199" t="str">
            <v>단조</v>
          </cell>
          <cell r="E199" t="str">
            <v>금형</v>
          </cell>
          <cell r="F199" t="str">
            <v>INSERT</v>
          </cell>
          <cell r="G199" t="str">
            <v>소모품</v>
          </cell>
          <cell r="H199">
            <v>19950727</v>
          </cell>
          <cell r="I199">
            <v>1300000</v>
          </cell>
          <cell r="J199" t="str">
            <v>원창단조</v>
          </cell>
        </row>
        <row r="200">
          <cell r="B200" t="str">
            <v>80S954-0</v>
          </cell>
          <cell r="C200" t="str">
            <v>FOR/HEAD COVER</v>
          </cell>
          <cell r="D200" t="str">
            <v>단조</v>
          </cell>
          <cell r="E200" t="str">
            <v>금형</v>
          </cell>
          <cell r="F200" t="str">
            <v>INSERT</v>
          </cell>
          <cell r="G200" t="str">
            <v>소모품</v>
          </cell>
          <cell r="H200">
            <v>19980331</v>
          </cell>
          <cell r="I200">
            <v>1300000</v>
          </cell>
          <cell r="J200" t="str">
            <v>서진공업</v>
          </cell>
        </row>
        <row r="201">
          <cell r="B201" t="str">
            <v>80U909-1</v>
          </cell>
          <cell r="C201" t="str">
            <v>FOR/KNUCKLE</v>
          </cell>
          <cell r="D201" t="str">
            <v>단조</v>
          </cell>
          <cell r="E201" t="str">
            <v>금형</v>
          </cell>
          <cell r="F201" t="str">
            <v>INSERT</v>
          </cell>
          <cell r="G201" t="str">
            <v>소모품</v>
          </cell>
          <cell r="H201">
            <v>19950428</v>
          </cell>
          <cell r="I201">
            <v>1600000</v>
          </cell>
          <cell r="J201" t="str">
            <v>원창단조</v>
          </cell>
        </row>
        <row r="202">
          <cell r="B202" t="str">
            <v>80U909-1</v>
          </cell>
          <cell r="C202" t="str">
            <v>FOR/KNUCKLE</v>
          </cell>
          <cell r="D202" t="str">
            <v>단조</v>
          </cell>
          <cell r="E202" t="str">
            <v>금형</v>
          </cell>
          <cell r="F202" t="str">
            <v>-</v>
          </cell>
          <cell r="G202" t="str">
            <v>고정자산</v>
          </cell>
          <cell r="H202">
            <v>19940729</v>
          </cell>
          <cell r="I202">
            <v>1600000</v>
          </cell>
          <cell r="J202" t="str">
            <v>신화기계</v>
          </cell>
        </row>
        <row r="203">
          <cell r="B203" t="str">
            <v>80U914-0</v>
          </cell>
          <cell r="C203" t="str">
            <v>FOR/HEAD COVER</v>
          </cell>
          <cell r="D203" t="str">
            <v>단조</v>
          </cell>
          <cell r="E203" t="str">
            <v>금형</v>
          </cell>
          <cell r="F203" t="str">
            <v>INSERT</v>
          </cell>
          <cell r="G203" t="str">
            <v>소모품</v>
          </cell>
          <cell r="H203">
            <v>19950629</v>
          </cell>
          <cell r="I203">
            <v>2250000</v>
          </cell>
          <cell r="J203" t="str">
            <v>원창단조</v>
          </cell>
        </row>
        <row r="204">
          <cell r="B204" t="str">
            <v>80U917-0</v>
          </cell>
          <cell r="C204" t="str">
            <v>FOR/HEAD COVER</v>
          </cell>
          <cell r="D204" t="str">
            <v>단조</v>
          </cell>
          <cell r="E204" t="str">
            <v>금형</v>
          </cell>
          <cell r="F204" t="str">
            <v>INSERT</v>
          </cell>
          <cell r="G204" t="str">
            <v>소모품</v>
          </cell>
          <cell r="H204">
            <v>19951222</v>
          </cell>
          <cell r="I204">
            <v>2300000</v>
          </cell>
          <cell r="J204" t="str">
            <v>원창단조</v>
          </cell>
        </row>
        <row r="205">
          <cell r="B205" t="str">
            <v>80U918-0</v>
          </cell>
          <cell r="C205" t="str">
            <v>FOR/KNUCKLE</v>
          </cell>
          <cell r="D205" t="str">
            <v>단조</v>
          </cell>
          <cell r="E205" t="str">
            <v>금형</v>
          </cell>
          <cell r="F205" t="str">
            <v>INSERT</v>
          </cell>
          <cell r="G205" t="str">
            <v>소모품</v>
          </cell>
          <cell r="H205">
            <v>19951222</v>
          </cell>
          <cell r="I205">
            <v>2300000</v>
          </cell>
          <cell r="J205" t="str">
            <v>원창단조</v>
          </cell>
        </row>
        <row r="206">
          <cell r="B206" t="str">
            <v>80U920-0</v>
          </cell>
          <cell r="C206" t="str">
            <v>FOR/HEAD COVER</v>
          </cell>
          <cell r="D206" t="str">
            <v>단조</v>
          </cell>
          <cell r="E206" t="str">
            <v>금형</v>
          </cell>
          <cell r="F206" t="str">
            <v>INSERT</v>
          </cell>
          <cell r="G206" t="str">
            <v>소모품</v>
          </cell>
          <cell r="H206">
            <v>19980331</v>
          </cell>
          <cell r="I206">
            <v>1300000</v>
          </cell>
          <cell r="J206" t="str">
            <v>서진공업</v>
          </cell>
        </row>
        <row r="207">
          <cell r="B207" t="str">
            <v>80U921-0</v>
          </cell>
          <cell r="C207" t="str">
            <v>FOR/KNUCKLE　</v>
          </cell>
          <cell r="D207" t="str">
            <v>단조</v>
          </cell>
          <cell r="E207" t="str">
            <v>금형</v>
          </cell>
          <cell r="F207" t="str">
            <v>INSERT</v>
          </cell>
          <cell r="G207" t="str">
            <v>소모품</v>
          </cell>
          <cell r="H207">
            <v>19980331</v>
          </cell>
          <cell r="I207">
            <v>1300000</v>
          </cell>
          <cell r="J207" t="str">
            <v>서진공업</v>
          </cell>
        </row>
        <row r="208">
          <cell r="B208" t="str">
            <v>81L901-0</v>
          </cell>
          <cell r="C208" t="str">
            <v>FOR/HEAD COVER</v>
          </cell>
          <cell r="D208" t="str">
            <v>단조</v>
          </cell>
          <cell r="E208" t="str">
            <v>금형</v>
          </cell>
          <cell r="F208" t="str">
            <v>INSERT</v>
          </cell>
          <cell r="G208" t="str">
            <v>소모품</v>
          </cell>
          <cell r="H208">
            <v>19950629</v>
          </cell>
          <cell r="I208">
            <v>1300000</v>
          </cell>
          <cell r="J208" t="str">
            <v>원창단조</v>
          </cell>
        </row>
        <row r="209">
          <cell r="B209" t="str">
            <v>81L906-0</v>
          </cell>
          <cell r="C209" t="str">
            <v>CAST/ROD GUIDE</v>
          </cell>
          <cell r="D209" t="str">
            <v>주조</v>
          </cell>
          <cell r="E209" t="str">
            <v>금형</v>
          </cell>
          <cell r="F209" t="str">
            <v>-</v>
          </cell>
          <cell r="G209" t="str">
            <v>고정자산</v>
          </cell>
          <cell r="H209">
            <v>19980827</v>
          </cell>
          <cell r="I209">
            <v>2000000</v>
          </cell>
          <cell r="J209" t="str">
            <v>부국금속</v>
          </cell>
        </row>
        <row r="210">
          <cell r="B210" t="str">
            <v>81L908-0</v>
          </cell>
          <cell r="C210" t="str">
            <v>FOR/HEAD COVER</v>
          </cell>
          <cell r="D210" t="str">
            <v>단조</v>
          </cell>
          <cell r="E210" t="str">
            <v>금형</v>
          </cell>
          <cell r="F210" t="str">
            <v>INSERT</v>
          </cell>
          <cell r="G210" t="str">
            <v>고정자산</v>
          </cell>
          <cell r="H210">
            <v>19980930</v>
          </cell>
          <cell r="I210">
            <v>1500000</v>
          </cell>
          <cell r="J210" t="str">
            <v>원창단조</v>
          </cell>
        </row>
        <row r="211">
          <cell r="B211" t="str">
            <v>81T906-0</v>
          </cell>
          <cell r="C211" t="str">
            <v>FOR/HEAD COVER</v>
          </cell>
          <cell r="D211" t="str">
            <v>단조</v>
          </cell>
          <cell r="E211" t="str">
            <v>금형</v>
          </cell>
          <cell r="F211" t="str">
            <v>INSERT</v>
          </cell>
          <cell r="G211" t="str">
            <v>고정자산</v>
          </cell>
          <cell r="H211">
            <v>19980930</v>
          </cell>
          <cell r="I211">
            <v>1500000</v>
          </cell>
          <cell r="J211" t="str">
            <v>원창단조</v>
          </cell>
        </row>
        <row r="212">
          <cell r="B212" t="str">
            <v>81T907-0</v>
          </cell>
          <cell r="C212" t="str">
            <v>FOR/KNUCKLE</v>
          </cell>
          <cell r="D212" t="str">
            <v>단조</v>
          </cell>
          <cell r="E212" t="str">
            <v>금형</v>
          </cell>
          <cell r="F212" t="str">
            <v>D/BLOCK</v>
          </cell>
          <cell r="G212" t="str">
            <v>고정자산</v>
          </cell>
          <cell r="H212">
            <v>19980930</v>
          </cell>
          <cell r="I212">
            <v>6000000</v>
          </cell>
          <cell r="J212" t="str">
            <v>원창단조</v>
          </cell>
        </row>
        <row r="213">
          <cell r="B213" t="str">
            <v>82A901-0</v>
          </cell>
          <cell r="C213" t="str">
            <v>FOR/COLLAR</v>
          </cell>
          <cell r="D213" t="str">
            <v>단조</v>
          </cell>
          <cell r="E213" t="str">
            <v>금형</v>
          </cell>
          <cell r="F213" t="str">
            <v>D/BLOCK</v>
          </cell>
          <cell r="G213" t="str">
            <v>고정자산</v>
          </cell>
          <cell r="H213">
            <v>19980831</v>
          </cell>
          <cell r="I213">
            <v>4000000</v>
          </cell>
          <cell r="J213" t="str">
            <v>원창단조</v>
          </cell>
        </row>
        <row r="214">
          <cell r="B214" t="str">
            <v>82A921-0</v>
          </cell>
          <cell r="C214" t="str">
            <v>FOR/HEAD COVER</v>
          </cell>
          <cell r="D214" t="str">
            <v>단조</v>
          </cell>
          <cell r="E214" t="str">
            <v>금형</v>
          </cell>
          <cell r="F214" t="str">
            <v>INSERT</v>
          </cell>
          <cell r="G214" t="str">
            <v>고정자산</v>
          </cell>
          <cell r="H214">
            <v>19980831</v>
          </cell>
          <cell r="I214">
            <v>1300000</v>
          </cell>
          <cell r="J214" t="str">
            <v>원창단조</v>
          </cell>
        </row>
        <row r="215">
          <cell r="B215" t="str">
            <v>82A961-0</v>
          </cell>
          <cell r="C215" t="str">
            <v>FOR/KNUCKLE</v>
          </cell>
          <cell r="D215" t="str">
            <v>단조</v>
          </cell>
          <cell r="E215" t="str">
            <v>금형</v>
          </cell>
          <cell r="F215" t="str">
            <v>INSERT</v>
          </cell>
          <cell r="G215" t="str">
            <v>고정자산</v>
          </cell>
          <cell r="H215">
            <v>19980831</v>
          </cell>
          <cell r="I215">
            <v>1300000</v>
          </cell>
          <cell r="J215" t="str">
            <v>원창단조</v>
          </cell>
        </row>
        <row r="216">
          <cell r="B216" t="str">
            <v>82A981-0</v>
          </cell>
          <cell r="C216" t="str">
            <v>FOR/ROD COVER</v>
          </cell>
          <cell r="D216" t="str">
            <v>단조</v>
          </cell>
          <cell r="E216" t="str">
            <v>금형</v>
          </cell>
          <cell r="F216" t="str">
            <v>INSERT</v>
          </cell>
          <cell r="G216" t="str">
            <v>고정자산</v>
          </cell>
          <cell r="H216">
            <v>19980930</v>
          </cell>
          <cell r="I216">
            <v>1500000</v>
          </cell>
          <cell r="J216" t="str">
            <v>원창단조</v>
          </cell>
        </row>
        <row r="217">
          <cell r="B217" t="str">
            <v>83E917-0</v>
          </cell>
          <cell r="C217" t="str">
            <v>TRUNNION</v>
          </cell>
          <cell r="D217" t="str">
            <v>단조</v>
          </cell>
          <cell r="E217" t="str">
            <v>금형</v>
          </cell>
          <cell r="F217" t="str">
            <v>D/BLOCK</v>
          </cell>
          <cell r="G217" t="str">
            <v>고정자산</v>
          </cell>
          <cell r="H217">
            <v>19990531</v>
          </cell>
          <cell r="I217">
            <v>6000000</v>
          </cell>
          <cell r="J217" t="str">
            <v>원창단조</v>
          </cell>
        </row>
        <row r="218">
          <cell r="B218" t="str">
            <v>83E919-0</v>
          </cell>
          <cell r="C218" t="str">
            <v>FOR/KNUCKLE</v>
          </cell>
          <cell r="D218" t="str">
            <v>단조</v>
          </cell>
          <cell r="E218" t="str">
            <v>금형</v>
          </cell>
          <cell r="F218" t="str">
            <v>INSERT</v>
          </cell>
          <cell r="G218" t="str">
            <v>고정자산</v>
          </cell>
          <cell r="H218">
            <v>19990531</v>
          </cell>
          <cell r="I218">
            <v>1300000</v>
          </cell>
          <cell r="J218" t="str">
            <v>서진공업</v>
          </cell>
        </row>
        <row r="219">
          <cell r="B219" t="str">
            <v>83E920-0</v>
          </cell>
          <cell r="C219" t="str">
            <v>FOR/KNUCKLE</v>
          </cell>
          <cell r="D219" t="str">
            <v>단조</v>
          </cell>
          <cell r="E219" t="str">
            <v>금형</v>
          </cell>
          <cell r="F219" t="str">
            <v>INSERT</v>
          </cell>
          <cell r="G219" t="str">
            <v>고정자산</v>
          </cell>
          <cell r="H219">
            <v>19990531</v>
          </cell>
          <cell r="I219">
            <v>1500000</v>
          </cell>
          <cell r="J219" t="str">
            <v>원창단조</v>
          </cell>
        </row>
        <row r="220">
          <cell r="B220" t="str">
            <v>83E921-0</v>
          </cell>
          <cell r="C220" t="str">
            <v>FOR/HEAD COVER</v>
          </cell>
          <cell r="D220" t="str">
            <v>단조</v>
          </cell>
          <cell r="E220" t="str">
            <v>금형</v>
          </cell>
          <cell r="F220" t="str">
            <v>D/BLOCK</v>
          </cell>
          <cell r="G220" t="str">
            <v>고정자산</v>
          </cell>
          <cell r="H220">
            <v>19990531</v>
          </cell>
          <cell r="I220">
            <v>5500000</v>
          </cell>
          <cell r="J220" t="str">
            <v>서진공업</v>
          </cell>
        </row>
        <row r="221">
          <cell r="B221" t="str">
            <v>83E922-0</v>
          </cell>
          <cell r="C221" t="str">
            <v>FOR/HEAD COVER</v>
          </cell>
          <cell r="D221" t="str">
            <v>단조</v>
          </cell>
          <cell r="E221" t="str">
            <v>금형</v>
          </cell>
          <cell r="F221" t="str">
            <v>D/BLOCK</v>
          </cell>
          <cell r="G221" t="str">
            <v>고정자산</v>
          </cell>
          <cell r="H221">
            <v>19990531</v>
          </cell>
          <cell r="I221">
            <v>6000000</v>
          </cell>
          <cell r="J221" t="str">
            <v>원창단조</v>
          </cell>
        </row>
        <row r="222">
          <cell r="B222" t="str">
            <v>83E923-0</v>
          </cell>
          <cell r="C222" t="str">
            <v>FOR/HEAD COVER</v>
          </cell>
          <cell r="D222" t="str">
            <v>단조</v>
          </cell>
          <cell r="E222" t="str">
            <v>금형</v>
          </cell>
          <cell r="F222" t="str">
            <v>INSERT</v>
          </cell>
          <cell r="G222" t="str">
            <v>고정자산</v>
          </cell>
          <cell r="H222">
            <v>19990531</v>
          </cell>
          <cell r="I222">
            <v>1300000</v>
          </cell>
          <cell r="J222" t="str">
            <v>서진공업</v>
          </cell>
        </row>
        <row r="223">
          <cell r="B223" t="str">
            <v>83E924-0</v>
          </cell>
          <cell r="C223" t="str">
            <v>FOR/HEAD COVER</v>
          </cell>
          <cell r="D223" t="str">
            <v>단조</v>
          </cell>
          <cell r="E223" t="str">
            <v>금형</v>
          </cell>
          <cell r="F223" t="str">
            <v>D/BLOCK</v>
          </cell>
          <cell r="G223" t="str">
            <v>고정자산</v>
          </cell>
          <cell r="H223">
            <v>19990531</v>
          </cell>
          <cell r="I223">
            <v>6000000</v>
          </cell>
          <cell r="J223" t="str">
            <v>원창단조</v>
          </cell>
        </row>
        <row r="224">
          <cell r="B224" t="str">
            <v>83E925-0</v>
          </cell>
          <cell r="C224" t="str">
            <v>FOR/HEAD COVER</v>
          </cell>
          <cell r="D224" t="str">
            <v>단조</v>
          </cell>
          <cell r="E224" t="str">
            <v>금형</v>
          </cell>
          <cell r="F224" t="str">
            <v>INSERT</v>
          </cell>
          <cell r="G224" t="str">
            <v>고정자산</v>
          </cell>
          <cell r="H224">
            <v>19990531</v>
          </cell>
          <cell r="I224">
            <v>1500000</v>
          </cell>
          <cell r="J224" t="str">
            <v>원창단조</v>
          </cell>
        </row>
        <row r="225">
          <cell r="B225" t="str">
            <v>83J905-0</v>
          </cell>
          <cell r="C225" t="str">
            <v>FOR/KNUCKLE</v>
          </cell>
          <cell r="D225" t="str">
            <v>단조</v>
          </cell>
          <cell r="E225" t="str">
            <v>금형</v>
          </cell>
          <cell r="F225" t="str">
            <v>INSERT</v>
          </cell>
          <cell r="G225" t="str">
            <v>고정자산</v>
          </cell>
          <cell r="H225">
            <v>19990531</v>
          </cell>
          <cell r="I225">
            <v>1500000</v>
          </cell>
          <cell r="J225" t="str">
            <v>원창단조</v>
          </cell>
        </row>
        <row r="226">
          <cell r="B226" t="str">
            <v>83J907-0</v>
          </cell>
          <cell r="C226" t="str">
            <v>FOR/HEAD COVER</v>
          </cell>
          <cell r="D226" t="str">
            <v>단조</v>
          </cell>
          <cell r="E226" t="str">
            <v>금형</v>
          </cell>
          <cell r="F226" t="str">
            <v>INSERT</v>
          </cell>
          <cell r="G226" t="str">
            <v>고정자산</v>
          </cell>
          <cell r="H226">
            <v>19990531</v>
          </cell>
          <cell r="I226">
            <v>1500000</v>
          </cell>
          <cell r="J226" t="str">
            <v>원창단조</v>
          </cell>
        </row>
        <row r="227">
          <cell r="B227" t="str">
            <v>83J908-0</v>
          </cell>
          <cell r="C227" t="str">
            <v>FOR/HEAD COVER</v>
          </cell>
          <cell r="D227" t="str">
            <v>단조</v>
          </cell>
          <cell r="E227" t="str">
            <v>금형</v>
          </cell>
          <cell r="F227" t="str">
            <v>INSERT</v>
          </cell>
          <cell r="G227" t="str">
            <v>고정자산</v>
          </cell>
          <cell r="H227">
            <v>19990531</v>
          </cell>
          <cell r="I227">
            <v>1500000</v>
          </cell>
          <cell r="J227" t="str">
            <v>원창단조</v>
          </cell>
        </row>
        <row r="228">
          <cell r="B228" t="str">
            <v>83L909-0</v>
          </cell>
          <cell r="C228" t="str">
            <v>FOR/HEAD COVER</v>
          </cell>
          <cell r="D228" t="str">
            <v>단조</v>
          </cell>
          <cell r="E228" t="str">
            <v>금형</v>
          </cell>
          <cell r="F228" t="str">
            <v>D/BLOCK</v>
          </cell>
          <cell r="G228" t="str">
            <v>고정자산</v>
          </cell>
          <cell r="H228">
            <v>19990531</v>
          </cell>
          <cell r="I228">
            <v>5500000</v>
          </cell>
          <cell r="J228" t="str">
            <v>서진공업</v>
          </cell>
        </row>
        <row r="229">
          <cell r="B229" t="str">
            <v>83L910-0</v>
          </cell>
          <cell r="C229" t="str">
            <v>FOR/HEAD COVER</v>
          </cell>
          <cell r="D229" t="str">
            <v>단조</v>
          </cell>
          <cell r="E229" t="str">
            <v>금형</v>
          </cell>
          <cell r="F229" t="str">
            <v>D/BLOCK</v>
          </cell>
          <cell r="G229" t="str">
            <v>고정자산</v>
          </cell>
          <cell r="H229">
            <v>19990531</v>
          </cell>
          <cell r="I229">
            <v>5500000</v>
          </cell>
          <cell r="J229" t="str">
            <v>서진공업</v>
          </cell>
        </row>
        <row r="230">
          <cell r="B230" t="str">
            <v>83L911-0</v>
          </cell>
          <cell r="C230" t="str">
            <v>FOR/KNUCKLE</v>
          </cell>
          <cell r="D230" t="str">
            <v>단조</v>
          </cell>
          <cell r="E230" t="str">
            <v>금형</v>
          </cell>
          <cell r="F230" t="str">
            <v>INSERT</v>
          </cell>
          <cell r="G230" t="str">
            <v>고정자산</v>
          </cell>
          <cell r="H230">
            <v>19990531</v>
          </cell>
          <cell r="I230">
            <v>1500000</v>
          </cell>
          <cell r="J230" t="str">
            <v>원창단조</v>
          </cell>
        </row>
        <row r="231">
          <cell r="B231" t="str">
            <v>83L912-0</v>
          </cell>
          <cell r="C231" t="str">
            <v>FOR/KNUCKLE</v>
          </cell>
          <cell r="D231" t="str">
            <v>단조</v>
          </cell>
          <cell r="E231" t="str">
            <v>금형</v>
          </cell>
          <cell r="F231" t="str">
            <v>D/BLOCK</v>
          </cell>
          <cell r="G231" t="str">
            <v>고정자산</v>
          </cell>
          <cell r="H231">
            <v>19990531</v>
          </cell>
          <cell r="I231">
            <v>5500000</v>
          </cell>
          <cell r="J231" t="str">
            <v>서진공업</v>
          </cell>
        </row>
        <row r="232">
          <cell r="B232" t="str">
            <v>83L913-0</v>
          </cell>
          <cell r="C232" t="str">
            <v>FOR/KNUCKLE</v>
          </cell>
          <cell r="D232" t="str">
            <v>단조</v>
          </cell>
          <cell r="E232" t="str">
            <v>금형</v>
          </cell>
          <cell r="F232" t="str">
            <v>INSERT</v>
          </cell>
          <cell r="G232" t="str">
            <v>고정자산</v>
          </cell>
          <cell r="H232">
            <v>19990531</v>
          </cell>
          <cell r="I232">
            <v>1500000</v>
          </cell>
          <cell r="J232" t="str">
            <v>원창단조</v>
          </cell>
        </row>
        <row r="233">
          <cell r="B233" t="str">
            <v>83L914-0</v>
          </cell>
          <cell r="C233" t="str">
            <v>FOR/KNUCKLE</v>
          </cell>
          <cell r="D233" t="str">
            <v>단조</v>
          </cell>
          <cell r="E233" t="str">
            <v>금형</v>
          </cell>
          <cell r="F233" t="str">
            <v>INSERT</v>
          </cell>
          <cell r="G233" t="str">
            <v>고정자산</v>
          </cell>
          <cell r="H233">
            <v>19990531</v>
          </cell>
          <cell r="I233">
            <v>1500000</v>
          </cell>
          <cell r="J233" t="str">
            <v>원창단조</v>
          </cell>
        </row>
        <row r="234">
          <cell r="B234" t="str">
            <v>83L915-0</v>
          </cell>
          <cell r="C234" t="str">
            <v>FOR/HEAD COVER</v>
          </cell>
          <cell r="D234" t="str">
            <v>단조</v>
          </cell>
          <cell r="E234" t="str">
            <v>금형</v>
          </cell>
          <cell r="F234" t="str">
            <v>D/BLOCK</v>
          </cell>
          <cell r="G234" t="str">
            <v>고정자산</v>
          </cell>
          <cell r="H234">
            <v>19990531</v>
          </cell>
          <cell r="I234">
            <v>5500000</v>
          </cell>
          <cell r="J234" t="str">
            <v>서진공업</v>
          </cell>
        </row>
        <row r="235">
          <cell r="B235" t="str">
            <v>83L916-0</v>
          </cell>
          <cell r="C235" t="str">
            <v>FOR/HEAD COVER</v>
          </cell>
          <cell r="D235" t="str">
            <v>단조</v>
          </cell>
          <cell r="E235" t="str">
            <v>금형</v>
          </cell>
          <cell r="F235" t="str">
            <v>D/BLOCK</v>
          </cell>
          <cell r="G235" t="str">
            <v>고정자산</v>
          </cell>
          <cell r="H235">
            <v>19990531</v>
          </cell>
          <cell r="I235">
            <v>5500000</v>
          </cell>
          <cell r="J235" t="str">
            <v>서진공업</v>
          </cell>
        </row>
        <row r="236">
          <cell r="B236" t="str">
            <v>83M905-0</v>
          </cell>
          <cell r="C236" t="str">
            <v>FOR/KNUCKLE</v>
          </cell>
          <cell r="D236" t="str">
            <v>단조</v>
          </cell>
          <cell r="E236" t="str">
            <v>금형</v>
          </cell>
          <cell r="F236" t="str">
            <v>INSERT</v>
          </cell>
          <cell r="G236" t="str">
            <v>고정자산</v>
          </cell>
          <cell r="H236">
            <v>19990531</v>
          </cell>
          <cell r="I236">
            <v>1500000</v>
          </cell>
          <cell r="J236" t="str">
            <v>원창단조</v>
          </cell>
        </row>
        <row r="237">
          <cell r="B237" t="str">
            <v>83M906-0</v>
          </cell>
          <cell r="C237" t="str">
            <v>FOR/KNUCKLE</v>
          </cell>
          <cell r="D237" t="str">
            <v>단조</v>
          </cell>
          <cell r="E237" t="str">
            <v>금형</v>
          </cell>
          <cell r="F237" t="str">
            <v>INSERT</v>
          </cell>
          <cell r="G237" t="str">
            <v>고정자산</v>
          </cell>
          <cell r="H237">
            <v>19990531</v>
          </cell>
          <cell r="I237">
            <v>1500000</v>
          </cell>
          <cell r="J237" t="str">
            <v>원창단조</v>
          </cell>
        </row>
        <row r="238">
          <cell r="B238" t="str">
            <v>83M907-0</v>
          </cell>
          <cell r="C238" t="str">
            <v>FOR/HEAD COVER</v>
          </cell>
          <cell r="D238" t="str">
            <v>단조</v>
          </cell>
          <cell r="E238" t="str">
            <v>금형</v>
          </cell>
          <cell r="F238" t="str">
            <v>INSERT</v>
          </cell>
          <cell r="G238" t="str">
            <v>고정자산</v>
          </cell>
          <cell r="H238">
            <v>19990531</v>
          </cell>
          <cell r="I238">
            <v>1300000</v>
          </cell>
          <cell r="J238" t="str">
            <v>서진공업</v>
          </cell>
        </row>
        <row r="239">
          <cell r="B239" t="str">
            <v>83M908-0</v>
          </cell>
          <cell r="C239" t="str">
            <v>FOR/HEAD COVER</v>
          </cell>
          <cell r="D239" t="str">
            <v>단조</v>
          </cell>
          <cell r="E239" t="str">
            <v>금형</v>
          </cell>
          <cell r="F239" t="str">
            <v>INSERT</v>
          </cell>
          <cell r="G239" t="str">
            <v>고정자산</v>
          </cell>
          <cell r="H239">
            <v>19990531</v>
          </cell>
          <cell r="I239">
            <v>1500000</v>
          </cell>
          <cell r="J239" t="str">
            <v>원창단조</v>
          </cell>
        </row>
        <row r="240">
          <cell r="B240" t="str">
            <v>83S907-0</v>
          </cell>
          <cell r="C240" t="str">
            <v>FOR/KNUCKLE</v>
          </cell>
          <cell r="D240" t="str">
            <v>단조</v>
          </cell>
          <cell r="E240" t="str">
            <v>금형</v>
          </cell>
          <cell r="F240" t="str">
            <v>INSERT</v>
          </cell>
          <cell r="G240" t="str">
            <v>고정자산</v>
          </cell>
          <cell r="H240">
            <v>19990531</v>
          </cell>
          <cell r="I240">
            <v>1500000</v>
          </cell>
          <cell r="J240" t="str">
            <v>원창단조</v>
          </cell>
        </row>
        <row r="241">
          <cell r="B241" t="str">
            <v>83S908-0</v>
          </cell>
          <cell r="C241" t="str">
            <v>FOR/KNUCKLE</v>
          </cell>
          <cell r="D241" t="str">
            <v>단조</v>
          </cell>
          <cell r="E241" t="str">
            <v>금형</v>
          </cell>
          <cell r="F241" t="str">
            <v>INSERT</v>
          </cell>
          <cell r="G241" t="str">
            <v>고정자산</v>
          </cell>
          <cell r="H241">
            <v>19990531</v>
          </cell>
          <cell r="I241">
            <v>1300000</v>
          </cell>
          <cell r="J241" t="str">
            <v>서진공업</v>
          </cell>
        </row>
        <row r="242">
          <cell r="B242" t="str">
            <v>83S909-0</v>
          </cell>
          <cell r="C242" t="str">
            <v>FOR/HEAD COVER</v>
          </cell>
          <cell r="D242" t="str">
            <v>단조</v>
          </cell>
          <cell r="E242" t="str">
            <v>금형</v>
          </cell>
          <cell r="F242" t="str">
            <v>D/BLOCK</v>
          </cell>
          <cell r="G242" t="str">
            <v>고정자산</v>
          </cell>
          <cell r="H242">
            <v>19990531</v>
          </cell>
          <cell r="I242">
            <v>5500000</v>
          </cell>
          <cell r="J242" t="str">
            <v>서진공업</v>
          </cell>
        </row>
        <row r="243">
          <cell r="B243" t="str">
            <v>83S910-0</v>
          </cell>
          <cell r="C243" t="str">
            <v>FOR/KNUCKLE</v>
          </cell>
          <cell r="D243" t="str">
            <v>단조</v>
          </cell>
          <cell r="E243" t="str">
            <v>금형</v>
          </cell>
          <cell r="F243" t="str">
            <v>INSERT</v>
          </cell>
          <cell r="G243" t="str">
            <v>고정자산</v>
          </cell>
          <cell r="H243">
            <v>19990531</v>
          </cell>
          <cell r="I243">
            <v>1500000</v>
          </cell>
          <cell r="J243" t="str">
            <v>원창단조</v>
          </cell>
        </row>
        <row r="244">
          <cell r="B244" t="str">
            <v>83S911-0</v>
          </cell>
          <cell r="C244" t="str">
            <v>FOR/HEAD COVER</v>
          </cell>
          <cell r="D244" t="str">
            <v>단조</v>
          </cell>
          <cell r="E244" t="str">
            <v>금형</v>
          </cell>
          <cell r="F244" t="str">
            <v>D/BLOCK</v>
          </cell>
          <cell r="G244" t="str">
            <v>고정자산</v>
          </cell>
          <cell r="H244">
            <v>19990531</v>
          </cell>
          <cell r="I244">
            <v>5500000</v>
          </cell>
          <cell r="J244" t="str">
            <v>서진공업</v>
          </cell>
        </row>
        <row r="245">
          <cell r="B245" t="str">
            <v>83T901-0</v>
          </cell>
          <cell r="C245" t="str">
            <v>FOR/HEAD COVER</v>
          </cell>
          <cell r="D245" t="str">
            <v>단조</v>
          </cell>
          <cell r="E245" t="str">
            <v>금형</v>
          </cell>
          <cell r="F245" t="str">
            <v>D/BLOCK</v>
          </cell>
          <cell r="G245" t="str">
            <v>고정자산</v>
          </cell>
          <cell r="H245">
            <v>19990531</v>
          </cell>
          <cell r="I245">
            <v>6000000</v>
          </cell>
          <cell r="J245" t="str">
            <v>원창단조</v>
          </cell>
        </row>
        <row r="246">
          <cell r="B246" t="str">
            <v>86D948-0</v>
          </cell>
          <cell r="C246" t="str">
            <v>CAST/PISTON</v>
          </cell>
          <cell r="D246" t="str">
            <v>주조</v>
          </cell>
          <cell r="F246" t="str">
            <v>-</v>
          </cell>
          <cell r="G246" t="str">
            <v>고정자산</v>
          </cell>
          <cell r="H246">
            <v>19911107</v>
          </cell>
          <cell r="I246">
            <v>2610000</v>
          </cell>
          <cell r="J246" t="str">
            <v>부국금속</v>
          </cell>
        </row>
        <row r="247">
          <cell r="B247" t="str">
            <v>86D965-0</v>
          </cell>
          <cell r="C247" t="str">
            <v>CAST/ROD COVER</v>
          </cell>
          <cell r="D247" t="str">
            <v>주조</v>
          </cell>
          <cell r="F247" t="str">
            <v>-</v>
          </cell>
          <cell r="G247" t="str">
            <v>고정자산</v>
          </cell>
          <cell r="H247">
            <v>19911107</v>
          </cell>
          <cell r="I247">
            <v>1380000</v>
          </cell>
          <cell r="J247" t="str">
            <v>부국금속</v>
          </cell>
        </row>
        <row r="248">
          <cell r="B248" t="str">
            <v>86D981-0</v>
          </cell>
          <cell r="C248" t="str">
            <v>CAST/ROD COVER</v>
          </cell>
          <cell r="D248" t="str">
            <v>단조</v>
          </cell>
          <cell r="E248" t="str">
            <v>목형</v>
          </cell>
          <cell r="F248" t="str">
            <v>-</v>
          </cell>
          <cell r="G248" t="str">
            <v>소모품</v>
          </cell>
          <cell r="H248">
            <v>19960923</v>
          </cell>
          <cell r="I248">
            <v>300000</v>
          </cell>
          <cell r="J248" t="str">
            <v>세환금속</v>
          </cell>
        </row>
        <row r="249">
          <cell r="B249" t="str">
            <v>86D990-0</v>
          </cell>
          <cell r="C249" t="str">
            <v>CAST/ROD COVER</v>
          </cell>
          <cell r="D249" t="str">
            <v>주조</v>
          </cell>
          <cell r="F249" t="str">
            <v>-</v>
          </cell>
          <cell r="G249" t="str">
            <v>고정자산</v>
          </cell>
          <cell r="H249">
            <v>19911107</v>
          </cell>
          <cell r="I249">
            <v>1790000</v>
          </cell>
          <cell r="J249" t="str">
            <v>부국금속</v>
          </cell>
        </row>
        <row r="250">
          <cell r="B250" t="str">
            <v>86S903-1</v>
          </cell>
          <cell r="C250" t="str">
            <v>CAST/ROD COVER</v>
          </cell>
          <cell r="D250" t="str">
            <v>주조</v>
          </cell>
          <cell r="F250" t="str">
            <v>-</v>
          </cell>
          <cell r="G250" t="str">
            <v>고정자산</v>
          </cell>
          <cell r="H250">
            <v>19911107</v>
          </cell>
          <cell r="I250">
            <v>2430000</v>
          </cell>
          <cell r="J250" t="str">
            <v>부국금속</v>
          </cell>
        </row>
        <row r="251">
          <cell r="B251" t="str">
            <v>88D906-1</v>
          </cell>
          <cell r="C251" t="str">
            <v>FOR/KNUCKLE</v>
          </cell>
          <cell r="D251" t="str">
            <v>단조</v>
          </cell>
          <cell r="E251" t="str">
            <v>금형</v>
          </cell>
          <cell r="F251" t="str">
            <v>INSERT</v>
          </cell>
          <cell r="G251" t="str">
            <v>고정자산</v>
          </cell>
          <cell r="H251">
            <v>19950221</v>
          </cell>
          <cell r="I251">
            <v>1300000</v>
          </cell>
          <cell r="J251" t="str">
            <v>원창단조</v>
          </cell>
        </row>
        <row r="252">
          <cell r="B252" t="str">
            <v>88D913-0</v>
          </cell>
          <cell r="C252" t="str">
            <v>FOR/CLEVIS</v>
          </cell>
          <cell r="D252" t="str">
            <v>단조</v>
          </cell>
          <cell r="E252" t="str">
            <v>금형</v>
          </cell>
          <cell r="F252" t="str">
            <v>INSERT</v>
          </cell>
          <cell r="G252" t="str">
            <v>고정자산</v>
          </cell>
          <cell r="H252">
            <v>19950221</v>
          </cell>
          <cell r="I252">
            <v>1300000</v>
          </cell>
          <cell r="J252" t="str">
            <v>원창단조</v>
          </cell>
        </row>
        <row r="253">
          <cell r="B253" t="str">
            <v>88D918-0</v>
          </cell>
          <cell r="C253" t="str">
            <v>FOR/HEAD COVER</v>
          </cell>
          <cell r="D253" t="str">
            <v>단조</v>
          </cell>
          <cell r="E253" t="str">
            <v>금형</v>
          </cell>
          <cell r="F253" t="str">
            <v>INSERT</v>
          </cell>
          <cell r="G253" t="str">
            <v>소모품</v>
          </cell>
          <cell r="H253">
            <v>19950428</v>
          </cell>
          <cell r="I253">
            <v>1300000</v>
          </cell>
          <cell r="J253" t="str">
            <v>원창단조</v>
          </cell>
        </row>
        <row r="254">
          <cell r="B254" t="str">
            <v>88D920-0</v>
          </cell>
          <cell r="C254" t="str">
            <v>FOR/HEAD COVER</v>
          </cell>
          <cell r="D254" t="str">
            <v>단조</v>
          </cell>
          <cell r="E254" t="str">
            <v>금형</v>
          </cell>
          <cell r="F254" t="str">
            <v>INSERT</v>
          </cell>
          <cell r="G254" t="str">
            <v>소모품</v>
          </cell>
          <cell r="H254">
            <v>19950327</v>
          </cell>
          <cell r="I254">
            <v>1300000</v>
          </cell>
          <cell r="J254" t="str">
            <v>원창단조</v>
          </cell>
        </row>
        <row r="255">
          <cell r="B255" t="str">
            <v>88D932-1</v>
          </cell>
          <cell r="C255" t="str">
            <v>FOR/TRUNNION</v>
          </cell>
          <cell r="D255" t="str">
            <v>단조</v>
          </cell>
          <cell r="E255" t="str">
            <v>금형</v>
          </cell>
          <cell r="F255" t="str">
            <v>INSERT</v>
          </cell>
          <cell r="G255" t="str">
            <v>소모품</v>
          </cell>
          <cell r="H255">
            <v>19950428</v>
          </cell>
          <cell r="I255">
            <v>1000000</v>
          </cell>
          <cell r="J255" t="str">
            <v>원창단조</v>
          </cell>
        </row>
        <row r="256">
          <cell r="B256" t="str">
            <v>88D964-0</v>
          </cell>
          <cell r="C256" t="str">
            <v>FOR/PORT</v>
          </cell>
          <cell r="D256" t="str">
            <v>단조</v>
          </cell>
          <cell r="E256" t="str">
            <v>금형</v>
          </cell>
          <cell r="F256" t="str">
            <v>INSERT</v>
          </cell>
          <cell r="G256" t="str">
            <v>소모품</v>
          </cell>
          <cell r="H256">
            <v>19971031</v>
          </cell>
          <cell r="I256">
            <v>1300000</v>
          </cell>
          <cell r="J256" t="str">
            <v>원창단조</v>
          </cell>
        </row>
        <row r="257">
          <cell r="B257" t="str">
            <v>88D974-0</v>
          </cell>
          <cell r="C257" t="str">
            <v>FOR/HEAD COVER</v>
          </cell>
          <cell r="D257" t="str">
            <v>단조</v>
          </cell>
          <cell r="E257" t="str">
            <v>금형</v>
          </cell>
          <cell r="F257" t="str">
            <v>INSERT</v>
          </cell>
          <cell r="G257" t="str">
            <v>소모품</v>
          </cell>
          <cell r="H257">
            <v>19951027</v>
          </cell>
          <cell r="I257">
            <v>1600000</v>
          </cell>
          <cell r="J257" t="str">
            <v>원창단조</v>
          </cell>
        </row>
        <row r="258">
          <cell r="B258" t="str">
            <v>88D975-0</v>
          </cell>
          <cell r="C258" t="str">
            <v>FOR/KNUCKLE</v>
          </cell>
          <cell r="D258" t="str">
            <v>단조</v>
          </cell>
          <cell r="E258" t="str">
            <v>금형</v>
          </cell>
          <cell r="F258" t="str">
            <v>INSERT</v>
          </cell>
          <cell r="G258" t="str">
            <v>소모품</v>
          </cell>
          <cell r="H258">
            <v>19950428</v>
          </cell>
          <cell r="I258">
            <v>1600000</v>
          </cell>
          <cell r="J258" t="str">
            <v>원창단조</v>
          </cell>
        </row>
        <row r="259">
          <cell r="B259" t="str">
            <v>88L923-0</v>
          </cell>
          <cell r="C259" t="str">
            <v>FOR/HEAD COVER</v>
          </cell>
          <cell r="D259" t="str">
            <v>단조</v>
          </cell>
          <cell r="E259" t="str">
            <v>금형</v>
          </cell>
          <cell r="F259" t="str">
            <v>INSERT</v>
          </cell>
          <cell r="G259" t="str">
            <v>소모품</v>
          </cell>
          <cell r="H259">
            <v>19960228</v>
          </cell>
          <cell r="I259">
            <v>1300000</v>
          </cell>
          <cell r="J259" t="str">
            <v>원창단조</v>
          </cell>
        </row>
        <row r="260">
          <cell r="B260" t="str">
            <v>88P972-0</v>
          </cell>
          <cell r="C260" t="str">
            <v>FOR/HEAD COVER</v>
          </cell>
          <cell r="D260" t="str">
            <v>단조</v>
          </cell>
          <cell r="E260" t="str">
            <v>금형</v>
          </cell>
          <cell r="F260" t="str">
            <v>INSERT</v>
          </cell>
          <cell r="G260" t="str">
            <v>소모품</v>
          </cell>
          <cell r="H260">
            <v>19940221</v>
          </cell>
          <cell r="I260">
            <v>1300000</v>
          </cell>
          <cell r="J260" t="str">
            <v>서진공업</v>
          </cell>
        </row>
        <row r="261">
          <cell r="B261" t="str">
            <v>88P977-0</v>
          </cell>
          <cell r="C261" t="str">
            <v>FOR/HEAD COVER</v>
          </cell>
          <cell r="D261" t="str">
            <v>단조</v>
          </cell>
          <cell r="E261" t="str">
            <v>금형</v>
          </cell>
          <cell r="F261" t="str">
            <v>INSERT</v>
          </cell>
          <cell r="G261" t="str">
            <v>소모품</v>
          </cell>
          <cell r="H261">
            <v>19951027</v>
          </cell>
          <cell r="I261">
            <v>1600000</v>
          </cell>
          <cell r="J261" t="str">
            <v>원창단조</v>
          </cell>
        </row>
        <row r="262">
          <cell r="B262" t="str">
            <v>88S938-1</v>
          </cell>
          <cell r="C262" t="str">
            <v>FOR/HEAD COVER</v>
          </cell>
          <cell r="D262" t="str">
            <v>단조</v>
          </cell>
          <cell r="E262" t="str">
            <v>금형</v>
          </cell>
          <cell r="F262" t="str">
            <v>INSERT</v>
          </cell>
          <cell r="G262" t="str">
            <v>소모품</v>
          </cell>
          <cell r="H262">
            <v>19971031</v>
          </cell>
          <cell r="I262">
            <v>1300000</v>
          </cell>
          <cell r="J262" t="str">
            <v>서진공업</v>
          </cell>
        </row>
        <row r="263">
          <cell r="B263" t="str">
            <v>88T919-0</v>
          </cell>
          <cell r="C263" t="str">
            <v>FOR/HEAD COVER</v>
          </cell>
          <cell r="D263" t="str">
            <v>단조</v>
          </cell>
          <cell r="E263" t="str">
            <v>금형</v>
          </cell>
          <cell r="F263" t="str">
            <v>INSERT</v>
          </cell>
          <cell r="G263" t="str">
            <v>소모품</v>
          </cell>
          <cell r="H263">
            <v>19950327</v>
          </cell>
          <cell r="I263">
            <v>1300000</v>
          </cell>
          <cell r="J263" t="str">
            <v>원창단조</v>
          </cell>
        </row>
        <row r="264">
          <cell r="B264" t="str">
            <v>88T921-1</v>
          </cell>
          <cell r="C264" t="str">
            <v>FOR/EYE</v>
          </cell>
          <cell r="D264" t="str">
            <v>단조</v>
          </cell>
          <cell r="E264" t="str">
            <v>금형</v>
          </cell>
          <cell r="F264" t="str">
            <v>INSERT</v>
          </cell>
          <cell r="G264" t="str">
            <v>고정자산</v>
          </cell>
          <cell r="H264">
            <v>19950221</v>
          </cell>
          <cell r="I264">
            <v>1300000</v>
          </cell>
          <cell r="J264" t="str">
            <v>원창단조</v>
          </cell>
        </row>
        <row r="265">
          <cell r="B265" t="str">
            <v>90C901-5</v>
          </cell>
          <cell r="C265" t="str">
            <v>CAST/HEAD</v>
          </cell>
          <cell r="D265" t="str">
            <v>주조</v>
          </cell>
          <cell r="F265" t="str">
            <v>-</v>
          </cell>
          <cell r="G265" t="str">
            <v>고정자산</v>
          </cell>
          <cell r="H265">
            <v>19911107</v>
          </cell>
          <cell r="I265">
            <v>1630000</v>
          </cell>
          <cell r="J265" t="str">
            <v>부국금속</v>
          </cell>
        </row>
        <row r="266">
          <cell r="B266" t="str">
            <v>90C903-4</v>
          </cell>
          <cell r="C266" t="str">
            <v>CAST/HEAD</v>
          </cell>
          <cell r="D266" t="str">
            <v>주조</v>
          </cell>
          <cell r="F266" t="str">
            <v>-</v>
          </cell>
          <cell r="G266" t="str">
            <v>고정자산</v>
          </cell>
          <cell r="H266">
            <v>19911107</v>
          </cell>
          <cell r="I266">
            <v>2250000</v>
          </cell>
          <cell r="J266" t="str">
            <v>부국금속</v>
          </cell>
        </row>
        <row r="267">
          <cell r="B267" t="str">
            <v>90C904-12 90C905-17</v>
          </cell>
          <cell r="C267" t="str">
            <v>CAST/END CAP</v>
          </cell>
          <cell r="D267" t="str">
            <v>주조</v>
          </cell>
          <cell r="F267" t="str">
            <v>-</v>
          </cell>
          <cell r="G267" t="str">
            <v>고정자산</v>
          </cell>
          <cell r="H267">
            <v>19911107</v>
          </cell>
          <cell r="I267">
            <v>3500000</v>
          </cell>
          <cell r="J267" t="str">
            <v>부국금속</v>
          </cell>
        </row>
        <row r="268">
          <cell r="B268" t="str">
            <v>90C910-1</v>
          </cell>
          <cell r="C268" t="str">
            <v>CAST/BEARING</v>
          </cell>
          <cell r="D268" t="str">
            <v>주조</v>
          </cell>
          <cell r="E268" t="str">
            <v>금형</v>
          </cell>
          <cell r="F268" t="str">
            <v>-</v>
          </cell>
          <cell r="G268" t="str">
            <v>소모품</v>
          </cell>
          <cell r="H268">
            <v>19960229</v>
          </cell>
          <cell r="I268">
            <v>2800000</v>
          </cell>
          <cell r="J268" t="str">
            <v>부국금속</v>
          </cell>
        </row>
        <row r="269">
          <cell r="B269" t="str">
            <v>90C913-0</v>
          </cell>
          <cell r="C269" t="str">
            <v>CAST/GLAND NUT</v>
          </cell>
          <cell r="D269" t="str">
            <v>주조</v>
          </cell>
          <cell r="F269" t="str">
            <v>-</v>
          </cell>
          <cell r="G269" t="str">
            <v>고정자산</v>
          </cell>
          <cell r="H269">
            <v>19911107</v>
          </cell>
          <cell r="I269">
            <v>1535000</v>
          </cell>
          <cell r="J269" t="str">
            <v>부국금속</v>
          </cell>
        </row>
        <row r="270">
          <cell r="B270" t="str">
            <v>90F952-3</v>
          </cell>
          <cell r="C270" t="str">
            <v>FOR/PLUG</v>
          </cell>
          <cell r="D270" t="str">
            <v>단조</v>
          </cell>
          <cell r="E270" t="str">
            <v>금형</v>
          </cell>
          <cell r="F270" t="str">
            <v>INSERT</v>
          </cell>
          <cell r="G270" t="str">
            <v>소모품</v>
          </cell>
          <cell r="H270">
            <v>19960612</v>
          </cell>
          <cell r="I270">
            <v>1300000</v>
          </cell>
          <cell r="J270" t="str">
            <v>서진공업</v>
          </cell>
        </row>
        <row r="271">
          <cell r="B271" t="str">
            <v>90F953-1</v>
          </cell>
          <cell r="C271" t="str">
            <v>FOR/CAP</v>
          </cell>
          <cell r="D271" t="str">
            <v>단조</v>
          </cell>
          <cell r="E271" t="str">
            <v>금형</v>
          </cell>
          <cell r="F271" t="str">
            <v>INSERT</v>
          </cell>
          <cell r="G271" t="str">
            <v>소모품</v>
          </cell>
          <cell r="H271">
            <v>19940329</v>
          </cell>
          <cell r="I271">
            <v>1300000</v>
          </cell>
          <cell r="J271" t="str">
            <v>서진공업</v>
          </cell>
        </row>
        <row r="272">
          <cell r="B272" t="str">
            <v>90F955-0</v>
          </cell>
          <cell r="C272" t="str">
            <v>FOR/PLATE</v>
          </cell>
          <cell r="D272" t="str">
            <v>단조</v>
          </cell>
          <cell r="E272" t="str">
            <v>금형</v>
          </cell>
          <cell r="F272" t="str">
            <v>INSERT</v>
          </cell>
          <cell r="G272" t="str">
            <v>소모품</v>
          </cell>
          <cell r="H272">
            <v>19950428</v>
          </cell>
          <cell r="I272">
            <v>1300000</v>
          </cell>
          <cell r="J272" t="str">
            <v>원창단조</v>
          </cell>
        </row>
        <row r="273">
          <cell r="B273" t="str">
            <v>F/COVER</v>
          </cell>
          <cell r="D273" t="str">
            <v>주조</v>
          </cell>
          <cell r="F273" t="str">
            <v>-</v>
          </cell>
          <cell r="G273" t="str">
            <v>고정자산</v>
          </cell>
          <cell r="H273">
            <v>19911107</v>
          </cell>
          <cell r="I273">
            <v>1380000</v>
          </cell>
          <cell r="J273" t="str">
            <v>부국금속</v>
          </cell>
        </row>
        <row r="274">
          <cell r="B274" t="str">
            <v>M4800900</v>
          </cell>
          <cell r="C274" t="str">
            <v>CAST/ROUND BAR</v>
          </cell>
          <cell r="D274" t="str">
            <v>주조</v>
          </cell>
          <cell r="F274" t="str">
            <v>-</v>
          </cell>
          <cell r="G274" t="str">
            <v>고정자산</v>
          </cell>
          <cell r="H274">
            <v>19930428</v>
          </cell>
          <cell r="I274">
            <v>1520000</v>
          </cell>
          <cell r="J274" t="str">
            <v>부국금속</v>
          </cell>
        </row>
        <row r="275">
          <cell r="D275" t="str">
            <v>단조</v>
          </cell>
          <cell r="E275" t="str">
            <v>금형</v>
          </cell>
          <cell r="F275" t="str">
            <v>-</v>
          </cell>
          <cell r="G275" t="str">
            <v>고정자산</v>
          </cell>
          <cell r="H275">
            <v>19800804</v>
          </cell>
          <cell r="I275">
            <v>1200000</v>
          </cell>
        </row>
        <row r="276">
          <cell r="D276" t="str">
            <v>단조</v>
          </cell>
          <cell r="E276" t="str">
            <v>금형</v>
          </cell>
          <cell r="F276" t="str">
            <v>-</v>
          </cell>
          <cell r="G276" t="str">
            <v>고정자산</v>
          </cell>
          <cell r="H276">
            <v>19800818</v>
          </cell>
          <cell r="I276">
            <v>1200000</v>
          </cell>
        </row>
        <row r="277">
          <cell r="B277" t="str">
            <v>03A918-2</v>
          </cell>
          <cell r="C277" t="str">
            <v>FOR/HEAD COVER</v>
          </cell>
          <cell r="D277" t="str">
            <v>단조</v>
          </cell>
          <cell r="E277" t="str">
            <v>금형</v>
          </cell>
          <cell r="F277" t="str">
            <v>-</v>
          </cell>
          <cell r="G277" t="str">
            <v>고정자산</v>
          </cell>
          <cell r="H277">
            <v>19851031</v>
          </cell>
          <cell r="I277">
            <v>2100000</v>
          </cell>
        </row>
        <row r="278">
          <cell r="B278" t="str">
            <v>03B917-2</v>
          </cell>
          <cell r="C278" t="str">
            <v>FOR/HEAD COVER</v>
          </cell>
          <cell r="D278" t="str">
            <v>단조</v>
          </cell>
          <cell r="E278" t="str">
            <v>금형</v>
          </cell>
          <cell r="F278" t="str">
            <v>-</v>
          </cell>
          <cell r="G278" t="str">
            <v>고정자산</v>
          </cell>
          <cell r="H278">
            <v>19851031</v>
          </cell>
          <cell r="I278">
            <v>2000000</v>
          </cell>
        </row>
        <row r="279">
          <cell r="C279" t="str">
            <v>FOR/KNUCKLE</v>
          </cell>
          <cell r="D279" t="str">
            <v>단조</v>
          </cell>
          <cell r="E279" t="str">
            <v>금형</v>
          </cell>
          <cell r="F279" t="str">
            <v>-</v>
          </cell>
          <cell r="G279" t="str">
            <v>고정자산</v>
          </cell>
          <cell r="H279">
            <v>19851121</v>
          </cell>
          <cell r="I279">
            <v>1100000</v>
          </cell>
        </row>
        <row r="280">
          <cell r="B280" t="str">
            <v>03A919-1</v>
          </cell>
          <cell r="C280" t="str">
            <v>FOR/HEAD COVER</v>
          </cell>
          <cell r="D280" t="str">
            <v>단조</v>
          </cell>
          <cell r="E280" t="str">
            <v>금형</v>
          </cell>
          <cell r="F280" t="str">
            <v>-</v>
          </cell>
          <cell r="G280" t="str">
            <v>고정자산</v>
          </cell>
          <cell r="H280">
            <v>19860528</v>
          </cell>
          <cell r="I280">
            <v>2500000</v>
          </cell>
        </row>
        <row r="281">
          <cell r="B281" t="str">
            <v>03B920-1</v>
          </cell>
          <cell r="C281" t="str">
            <v>FOR/HEAD COVER</v>
          </cell>
          <cell r="D281" t="str">
            <v>단조</v>
          </cell>
          <cell r="E281" t="str">
            <v>금형</v>
          </cell>
          <cell r="F281" t="str">
            <v>D/BLOCK</v>
          </cell>
          <cell r="G281" t="str">
            <v>고정자산</v>
          </cell>
          <cell r="H281">
            <v>19860528</v>
          </cell>
          <cell r="I281">
            <v>2500000</v>
          </cell>
        </row>
        <row r="282">
          <cell r="B282" t="str">
            <v>03B922-1</v>
          </cell>
          <cell r="C282" t="str">
            <v>FOR/COLLAR</v>
          </cell>
          <cell r="D282" t="str">
            <v>단조</v>
          </cell>
          <cell r="E282" t="str">
            <v>금형</v>
          </cell>
          <cell r="F282" t="str">
            <v>-</v>
          </cell>
          <cell r="G282" t="str">
            <v>고정자산</v>
          </cell>
          <cell r="H282">
            <v>19860528</v>
          </cell>
          <cell r="I282">
            <v>2000000</v>
          </cell>
        </row>
        <row r="283">
          <cell r="B283" t="str">
            <v>03A921-0</v>
          </cell>
          <cell r="C283" t="str">
            <v>FOR/COLLAR</v>
          </cell>
          <cell r="D283" t="str">
            <v>단조</v>
          </cell>
          <cell r="E283" t="str">
            <v>금형</v>
          </cell>
          <cell r="F283" t="str">
            <v>-</v>
          </cell>
          <cell r="G283" t="str">
            <v>고정자산</v>
          </cell>
          <cell r="H283">
            <v>19860528</v>
          </cell>
          <cell r="I283">
            <v>2000000</v>
          </cell>
        </row>
        <row r="284">
          <cell r="B284" t="str">
            <v>03A948-0</v>
          </cell>
          <cell r="C284" t="str">
            <v>FOR/KNUCKLE</v>
          </cell>
          <cell r="D284" t="str">
            <v>단조</v>
          </cell>
          <cell r="E284" t="str">
            <v>금형</v>
          </cell>
          <cell r="F284" t="str">
            <v>-</v>
          </cell>
          <cell r="G284" t="str">
            <v>고정자산</v>
          </cell>
          <cell r="H284">
            <v>19860528</v>
          </cell>
          <cell r="I284">
            <v>1500000</v>
          </cell>
        </row>
        <row r="285">
          <cell r="B285" t="str">
            <v>03A946-0</v>
          </cell>
          <cell r="C285" t="str">
            <v>FOR/KNUCKLE</v>
          </cell>
          <cell r="D285" t="str">
            <v>단조</v>
          </cell>
          <cell r="E285" t="str">
            <v>금형</v>
          </cell>
          <cell r="F285" t="str">
            <v>-</v>
          </cell>
          <cell r="G285" t="str">
            <v>고정자산</v>
          </cell>
          <cell r="H285">
            <v>19860924</v>
          </cell>
          <cell r="I285">
            <v>1500000</v>
          </cell>
        </row>
        <row r="286">
          <cell r="B286" t="str">
            <v>03B947-0</v>
          </cell>
          <cell r="C286" t="str">
            <v>FOR/KNUCKLE</v>
          </cell>
          <cell r="D286" t="str">
            <v>단조</v>
          </cell>
          <cell r="E286" t="str">
            <v>금형</v>
          </cell>
          <cell r="F286" t="str">
            <v>-</v>
          </cell>
          <cell r="G286" t="str">
            <v>고정자산</v>
          </cell>
          <cell r="H286">
            <v>19860924</v>
          </cell>
          <cell r="I286">
            <v>1500000</v>
          </cell>
        </row>
        <row r="287">
          <cell r="B287" t="str">
            <v>03B949-0</v>
          </cell>
          <cell r="C287" t="str">
            <v>FOR/KNUCKLE</v>
          </cell>
          <cell r="D287" t="str">
            <v>단조</v>
          </cell>
          <cell r="E287" t="str">
            <v>금형</v>
          </cell>
          <cell r="F287" t="str">
            <v>-</v>
          </cell>
          <cell r="G287" t="str">
            <v>고정자산</v>
          </cell>
          <cell r="H287">
            <v>19860924</v>
          </cell>
          <cell r="I287">
            <v>1500000</v>
          </cell>
        </row>
        <row r="288">
          <cell r="B288" t="str">
            <v>03A923-0</v>
          </cell>
          <cell r="C288" t="str">
            <v>FOR/COLLAR</v>
          </cell>
          <cell r="D288" t="str">
            <v>단조</v>
          </cell>
          <cell r="E288" t="str">
            <v>금형</v>
          </cell>
          <cell r="F288" t="str">
            <v>-</v>
          </cell>
          <cell r="G288" t="str">
            <v>고정자산</v>
          </cell>
          <cell r="H288">
            <v>19860528</v>
          </cell>
          <cell r="I288">
            <v>2000000</v>
          </cell>
        </row>
        <row r="289">
          <cell r="C289" t="str">
            <v>FOR/COLLAR</v>
          </cell>
          <cell r="D289" t="str">
            <v>단조</v>
          </cell>
          <cell r="E289" t="str">
            <v>금형</v>
          </cell>
          <cell r="F289" t="str">
            <v>-</v>
          </cell>
          <cell r="G289" t="str">
            <v>고정자산</v>
          </cell>
          <cell r="H289">
            <v>19891010</v>
          </cell>
          <cell r="I289">
            <v>1000000</v>
          </cell>
          <cell r="J289" t="str">
            <v>신화기계</v>
          </cell>
        </row>
        <row r="290">
          <cell r="D290" t="str">
            <v>단조</v>
          </cell>
          <cell r="E290" t="str">
            <v>금형</v>
          </cell>
          <cell r="F290" t="str">
            <v>-</v>
          </cell>
          <cell r="G290" t="str">
            <v>고정자산</v>
          </cell>
          <cell r="H290">
            <v>19890223</v>
          </cell>
          <cell r="I290">
            <v>3500000</v>
          </cell>
          <cell r="J290" t="str">
            <v>신화기계</v>
          </cell>
        </row>
        <row r="291">
          <cell r="D291" t="str">
            <v>단조</v>
          </cell>
          <cell r="E291" t="str">
            <v>금형</v>
          </cell>
          <cell r="F291" t="str">
            <v>-</v>
          </cell>
          <cell r="G291" t="str">
            <v>고정자산</v>
          </cell>
          <cell r="H291">
            <v>19890329</v>
          </cell>
          <cell r="I291">
            <v>1300000</v>
          </cell>
          <cell r="J291" t="str">
            <v>서흥금속</v>
          </cell>
        </row>
        <row r="292">
          <cell r="C292" t="str">
            <v>FOR/HEAD COVER</v>
          </cell>
          <cell r="D292" t="str">
            <v>단조</v>
          </cell>
          <cell r="E292" t="str">
            <v>금형</v>
          </cell>
          <cell r="F292" t="str">
            <v>-</v>
          </cell>
          <cell r="G292" t="str">
            <v>고정자산</v>
          </cell>
          <cell r="H292">
            <v>19890424</v>
          </cell>
          <cell r="I292">
            <v>1300000</v>
          </cell>
          <cell r="J292" t="str">
            <v>서흥금속</v>
          </cell>
        </row>
        <row r="293">
          <cell r="C293" t="str">
            <v>FOR/HEAD COVER</v>
          </cell>
          <cell r="D293" t="str">
            <v>단조</v>
          </cell>
          <cell r="E293" t="str">
            <v>금형</v>
          </cell>
          <cell r="F293" t="str">
            <v>-</v>
          </cell>
          <cell r="G293" t="str">
            <v>고정자산</v>
          </cell>
          <cell r="H293">
            <v>19890518</v>
          </cell>
          <cell r="I293">
            <v>3000000</v>
          </cell>
          <cell r="J293" t="str">
            <v>서흥금속</v>
          </cell>
        </row>
        <row r="294">
          <cell r="C294" t="str">
            <v>FOR/HEAD COVER</v>
          </cell>
          <cell r="D294" t="str">
            <v>단조</v>
          </cell>
          <cell r="E294" t="str">
            <v>금형</v>
          </cell>
          <cell r="F294" t="str">
            <v>-</v>
          </cell>
          <cell r="G294" t="str">
            <v>고정자산</v>
          </cell>
          <cell r="H294">
            <v>19891010</v>
          </cell>
          <cell r="I294">
            <v>5000000</v>
          </cell>
          <cell r="J294" t="str">
            <v>신화기계</v>
          </cell>
        </row>
        <row r="295">
          <cell r="C295" t="str">
            <v>FOR/HEAD COVER</v>
          </cell>
          <cell r="D295" t="str">
            <v>단조</v>
          </cell>
          <cell r="E295" t="str">
            <v>금형</v>
          </cell>
          <cell r="F295" t="str">
            <v>-</v>
          </cell>
          <cell r="G295" t="str">
            <v>고정자산</v>
          </cell>
          <cell r="H295">
            <v>19891010</v>
          </cell>
          <cell r="I295">
            <v>5000000</v>
          </cell>
          <cell r="J295" t="str">
            <v>신화기계</v>
          </cell>
        </row>
        <row r="296">
          <cell r="C296" t="str">
            <v>FOR/HEAD COVER</v>
          </cell>
          <cell r="D296" t="str">
            <v>단조</v>
          </cell>
          <cell r="E296" t="str">
            <v>금형</v>
          </cell>
          <cell r="F296" t="str">
            <v>-</v>
          </cell>
          <cell r="G296" t="str">
            <v>고정자산</v>
          </cell>
          <cell r="H296">
            <v>19891115</v>
          </cell>
          <cell r="I296">
            <v>1500000</v>
          </cell>
          <cell r="J296" t="str">
            <v>신화기계</v>
          </cell>
        </row>
        <row r="297">
          <cell r="C297" t="str">
            <v>FOR/HEAD COVER</v>
          </cell>
          <cell r="D297" t="str">
            <v>단조</v>
          </cell>
          <cell r="E297" t="str">
            <v>금형</v>
          </cell>
          <cell r="F297" t="str">
            <v>-</v>
          </cell>
          <cell r="G297" t="str">
            <v>고정자산</v>
          </cell>
          <cell r="H297">
            <v>19900331</v>
          </cell>
          <cell r="I297">
            <v>3000000</v>
          </cell>
          <cell r="J297" t="str">
            <v>서흥금속</v>
          </cell>
        </row>
        <row r="298">
          <cell r="C298" t="str">
            <v>FOR/ROD COVER</v>
          </cell>
          <cell r="D298" t="str">
            <v>단조</v>
          </cell>
          <cell r="E298" t="str">
            <v>금형</v>
          </cell>
          <cell r="F298" t="str">
            <v>-</v>
          </cell>
          <cell r="G298" t="str">
            <v>고정자산</v>
          </cell>
          <cell r="H298">
            <v>19900331</v>
          </cell>
          <cell r="I298">
            <v>1000000</v>
          </cell>
          <cell r="J298" t="str">
            <v>한독금속</v>
          </cell>
        </row>
        <row r="299">
          <cell r="C299" t="str">
            <v>FOR/KNUCKLE</v>
          </cell>
          <cell r="D299" t="str">
            <v>단조</v>
          </cell>
          <cell r="E299" t="str">
            <v>금형</v>
          </cell>
          <cell r="F299" t="str">
            <v>-</v>
          </cell>
          <cell r="G299" t="str">
            <v>고정자산</v>
          </cell>
          <cell r="H299">
            <v>19900922</v>
          </cell>
          <cell r="I299">
            <v>1200000</v>
          </cell>
          <cell r="J299" t="str">
            <v>신화기계</v>
          </cell>
        </row>
        <row r="300">
          <cell r="C300" t="str">
            <v>FOR/HEAD COVER</v>
          </cell>
          <cell r="D300" t="str">
            <v>단조</v>
          </cell>
          <cell r="E300" t="str">
            <v>금형</v>
          </cell>
          <cell r="F300" t="str">
            <v>-</v>
          </cell>
          <cell r="G300" t="str">
            <v>고정자산</v>
          </cell>
          <cell r="H300">
            <v>19900922</v>
          </cell>
          <cell r="I300">
            <v>5500000</v>
          </cell>
          <cell r="J300" t="str">
            <v>신화기계</v>
          </cell>
        </row>
        <row r="301">
          <cell r="C301" t="str">
            <v>FOR/HEAD COVER</v>
          </cell>
          <cell r="D301" t="str">
            <v>단조</v>
          </cell>
          <cell r="E301" t="str">
            <v>금형</v>
          </cell>
          <cell r="F301" t="str">
            <v>-</v>
          </cell>
          <cell r="G301" t="str">
            <v>고정자산</v>
          </cell>
          <cell r="H301">
            <v>19900922</v>
          </cell>
          <cell r="I301">
            <v>6600000</v>
          </cell>
          <cell r="J301" t="str">
            <v>신화기계</v>
          </cell>
        </row>
        <row r="302">
          <cell r="C302" t="str">
            <v>FOR/KNUCKLE</v>
          </cell>
          <cell r="D302" t="str">
            <v>단조</v>
          </cell>
          <cell r="E302" t="str">
            <v>금형</v>
          </cell>
          <cell r="F302" t="str">
            <v>-</v>
          </cell>
          <cell r="G302" t="str">
            <v>고정자산</v>
          </cell>
          <cell r="H302">
            <v>19900922</v>
          </cell>
          <cell r="I302">
            <v>1200000</v>
          </cell>
          <cell r="J302" t="str">
            <v>신화기계</v>
          </cell>
        </row>
        <row r="303">
          <cell r="C303" t="str">
            <v>CAST/SPINDLE</v>
          </cell>
          <cell r="D303" t="str">
            <v>주조</v>
          </cell>
          <cell r="F303" t="str">
            <v>-</v>
          </cell>
          <cell r="G303" t="str">
            <v>고정자산</v>
          </cell>
          <cell r="H303">
            <v>19910621</v>
          </cell>
          <cell r="I303">
            <v>1750000</v>
          </cell>
          <cell r="J303" t="str">
            <v>부국금속</v>
          </cell>
        </row>
        <row r="304">
          <cell r="C304" t="str">
            <v>CAST/BODY</v>
          </cell>
          <cell r="D304" t="str">
            <v>주조</v>
          </cell>
          <cell r="F304" t="str">
            <v>-</v>
          </cell>
          <cell r="G304" t="str">
            <v>고정자산</v>
          </cell>
          <cell r="H304">
            <v>19910621</v>
          </cell>
          <cell r="I304">
            <v>1000000</v>
          </cell>
          <cell r="J304" t="str">
            <v>부국금속</v>
          </cell>
        </row>
        <row r="305">
          <cell r="C305" t="str">
            <v>FOR/KNUCKLE</v>
          </cell>
          <cell r="D305" t="str">
            <v>단조</v>
          </cell>
          <cell r="E305" t="str">
            <v>금형</v>
          </cell>
          <cell r="F305" t="str">
            <v>-</v>
          </cell>
          <cell r="G305" t="str">
            <v>고정자산</v>
          </cell>
          <cell r="H305">
            <v>19911031</v>
          </cell>
          <cell r="I305">
            <v>1850000</v>
          </cell>
          <cell r="J305" t="str">
            <v>신화기계</v>
          </cell>
        </row>
        <row r="306">
          <cell r="C306" t="str">
            <v>FOR/HEAD COVER</v>
          </cell>
          <cell r="D306" t="str">
            <v>단조</v>
          </cell>
          <cell r="E306" t="str">
            <v>금형</v>
          </cell>
          <cell r="F306" t="str">
            <v>-</v>
          </cell>
          <cell r="G306" t="str">
            <v>고정자산</v>
          </cell>
          <cell r="H306">
            <v>19911031</v>
          </cell>
          <cell r="I306">
            <v>1500000</v>
          </cell>
          <cell r="J306" t="str">
            <v>신화기계</v>
          </cell>
        </row>
        <row r="307">
          <cell r="C307" t="str">
            <v>FOR/HEAD COVER</v>
          </cell>
          <cell r="D307" t="str">
            <v>단조</v>
          </cell>
          <cell r="E307" t="str">
            <v>금형</v>
          </cell>
          <cell r="F307" t="str">
            <v>-</v>
          </cell>
          <cell r="G307" t="str">
            <v>고정자산</v>
          </cell>
          <cell r="H307">
            <v>19911031</v>
          </cell>
          <cell r="I307">
            <v>2000000</v>
          </cell>
          <cell r="J307" t="str">
            <v>신화기계</v>
          </cell>
        </row>
        <row r="308">
          <cell r="C308" t="str">
            <v>FOR/KNUCKLE</v>
          </cell>
          <cell r="D308" t="str">
            <v>단조</v>
          </cell>
          <cell r="E308" t="str">
            <v>금형</v>
          </cell>
          <cell r="F308" t="str">
            <v>-</v>
          </cell>
          <cell r="G308" t="str">
            <v>고정자산</v>
          </cell>
          <cell r="H308">
            <v>19911031</v>
          </cell>
          <cell r="I308">
            <v>2000000</v>
          </cell>
          <cell r="J308" t="str">
            <v>신화기계</v>
          </cell>
        </row>
        <row r="309">
          <cell r="C309" t="str">
            <v>FOR/KNUCKLE</v>
          </cell>
          <cell r="D309" t="str">
            <v>단조</v>
          </cell>
          <cell r="E309" t="str">
            <v>금형</v>
          </cell>
          <cell r="F309" t="str">
            <v>-</v>
          </cell>
          <cell r="G309" t="str">
            <v>고정자산</v>
          </cell>
          <cell r="H309">
            <v>19911031</v>
          </cell>
          <cell r="I309">
            <v>950000</v>
          </cell>
          <cell r="J309" t="str">
            <v>신화기계</v>
          </cell>
        </row>
        <row r="310">
          <cell r="C310" t="str">
            <v>FOR/KNUCKLE</v>
          </cell>
          <cell r="D310" t="str">
            <v>단조</v>
          </cell>
          <cell r="E310" t="str">
            <v>금형</v>
          </cell>
          <cell r="F310" t="str">
            <v>-</v>
          </cell>
          <cell r="G310" t="str">
            <v>고정자산</v>
          </cell>
          <cell r="H310">
            <v>19911031</v>
          </cell>
          <cell r="I310">
            <v>600000</v>
          </cell>
          <cell r="J310" t="str">
            <v>신화기계</v>
          </cell>
        </row>
        <row r="311">
          <cell r="C311" t="str">
            <v>FOR/KNUCKLE</v>
          </cell>
          <cell r="D311" t="str">
            <v>단조</v>
          </cell>
          <cell r="E311" t="str">
            <v>금형</v>
          </cell>
          <cell r="F311" t="str">
            <v>-</v>
          </cell>
          <cell r="G311" t="str">
            <v>고정자산</v>
          </cell>
          <cell r="H311">
            <v>19911031</v>
          </cell>
          <cell r="I311">
            <v>600000</v>
          </cell>
          <cell r="J311" t="str">
            <v>신화기계</v>
          </cell>
        </row>
        <row r="312">
          <cell r="C312" t="str">
            <v>FOR/KNUCKLE</v>
          </cell>
          <cell r="D312" t="str">
            <v>단조</v>
          </cell>
          <cell r="E312" t="str">
            <v>금형</v>
          </cell>
          <cell r="F312" t="str">
            <v>-</v>
          </cell>
          <cell r="G312" t="str">
            <v>고정자산</v>
          </cell>
          <cell r="H312">
            <v>19911031</v>
          </cell>
          <cell r="I312">
            <v>800000</v>
          </cell>
          <cell r="J312" t="str">
            <v>신화기계</v>
          </cell>
        </row>
        <row r="313">
          <cell r="C313" t="str">
            <v>CAST/ROD COVER</v>
          </cell>
          <cell r="D313" t="str">
            <v>주조</v>
          </cell>
          <cell r="F313" t="str">
            <v>-</v>
          </cell>
          <cell r="G313" t="str">
            <v>고정자산</v>
          </cell>
          <cell r="H313">
            <v>19911107</v>
          </cell>
          <cell r="I313">
            <v>800000</v>
          </cell>
          <cell r="J313" t="str">
            <v>부국금속</v>
          </cell>
        </row>
        <row r="314">
          <cell r="C314" t="str">
            <v>CAST/PISTON</v>
          </cell>
          <cell r="D314" t="str">
            <v>주조</v>
          </cell>
          <cell r="F314" t="str">
            <v>-</v>
          </cell>
          <cell r="G314" t="str">
            <v>고정자산</v>
          </cell>
          <cell r="H314">
            <v>19911107</v>
          </cell>
          <cell r="I314">
            <v>600000</v>
          </cell>
          <cell r="J314" t="str">
            <v>부국금속</v>
          </cell>
        </row>
        <row r="315">
          <cell r="C315" t="str">
            <v>CAST/ROD COVER</v>
          </cell>
          <cell r="D315" t="str">
            <v>주조</v>
          </cell>
          <cell r="F315" t="str">
            <v>-</v>
          </cell>
          <cell r="G315" t="str">
            <v>고정자산</v>
          </cell>
          <cell r="H315">
            <v>19911107</v>
          </cell>
          <cell r="I315">
            <v>1630000</v>
          </cell>
          <cell r="J315" t="str">
            <v>부국금속</v>
          </cell>
        </row>
        <row r="316">
          <cell r="C316" t="str">
            <v>CAST/ROD COVER</v>
          </cell>
          <cell r="D316" t="str">
            <v>주조</v>
          </cell>
          <cell r="F316" t="str">
            <v>-</v>
          </cell>
          <cell r="G316" t="str">
            <v>고정자산</v>
          </cell>
          <cell r="H316">
            <v>19911107</v>
          </cell>
          <cell r="I316">
            <v>1800000</v>
          </cell>
          <cell r="J316" t="str">
            <v>부국금속</v>
          </cell>
        </row>
        <row r="317">
          <cell r="C317" t="str">
            <v>CAST/ROD COVER</v>
          </cell>
          <cell r="D317" t="str">
            <v>주조</v>
          </cell>
          <cell r="F317" t="str">
            <v>-</v>
          </cell>
          <cell r="G317" t="str">
            <v>고정자산</v>
          </cell>
          <cell r="H317">
            <v>19911107</v>
          </cell>
          <cell r="I317">
            <v>4900000</v>
          </cell>
          <cell r="J317" t="str">
            <v>부국금속</v>
          </cell>
        </row>
        <row r="318">
          <cell r="C318" t="str">
            <v>CAST/ROD COVER</v>
          </cell>
          <cell r="D318" t="str">
            <v>주조</v>
          </cell>
          <cell r="F318" t="str">
            <v>-</v>
          </cell>
          <cell r="G318" t="str">
            <v>고정자산</v>
          </cell>
          <cell r="H318">
            <v>19911107</v>
          </cell>
          <cell r="I318">
            <v>2760000</v>
          </cell>
          <cell r="J318" t="str">
            <v>부국금속</v>
          </cell>
        </row>
        <row r="319">
          <cell r="C319" t="str">
            <v>CAST/PISTON</v>
          </cell>
          <cell r="D319" t="str">
            <v>주조</v>
          </cell>
          <cell r="F319" t="str">
            <v>-</v>
          </cell>
          <cell r="G319" t="str">
            <v>고정자산</v>
          </cell>
          <cell r="H319">
            <v>19920121</v>
          </cell>
          <cell r="I319">
            <v>1630000</v>
          </cell>
          <cell r="J319" t="str">
            <v>부국금속</v>
          </cell>
        </row>
        <row r="320">
          <cell r="C320" t="str">
            <v>CAST/MANIFOLD</v>
          </cell>
          <cell r="D320" t="str">
            <v>주조</v>
          </cell>
          <cell r="F320" t="str">
            <v>-</v>
          </cell>
          <cell r="G320" t="str">
            <v>고정자산</v>
          </cell>
          <cell r="H320">
            <v>19920121</v>
          </cell>
          <cell r="I320">
            <v>930000</v>
          </cell>
          <cell r="J320" t="str">
            <v>부국금속</v>
          </cell>
        </row>
        <row r="321">
          <cell r="C321" t="str">
            <v>CAST/MANIFOLD</v>
          </cell>
          <cell r="D321" t="str">
            <v>주조</v>
          </cell>
          <cell r="F321" t="str">
            <v>-</v>
          </cell>
          <cell r="G321" t="str">
            <v>고정자산</v>
          </cell>
          <cell r="H321">
            <v>19920121</v>
          </cell>
          <cell r="I321">
            <v>880000</v>
          </cell>
          <cell r="J321" t="str">
            <v>부국금속</v>
          </cell>
        </row>
        <row r="322">
          <cell r="C322" t="str">
            <v>CAST/PISTON</v>
          </cell>
          <cell r="D322" t="str">
            <v>주조</v>
          </cell>
          <cell r="F322" t="str">
            <v>-</v>
          </cell>
          <cell r="G322" t="str">
            <v>고정자산</v>
          </cell>
          <cell r="H322">
            <v>19920121</v>
          </cell>
          <cell r="I322">
            <v>1630000</v>
          </cell>
          <cell r="J322" t="str">
            <v>부국금속</v>
          </cell>
        </row>
        <row r="323">
          <cell r="C323" t="str">
            <v>CAST/ROD COVER</v>
          </cell>
          <cell r="D323" t="str">
            <v>주조</v>
          </cell>
          <cell r="F323" t="str">
            <v>-</v>
          </cell>
          <cell r="G323" t="str">
            <v>고정자산</v>
          </cell>
          <cell r="H323">
            <v>19920121</v>
          </cell>
          <cell r="I323">
            <v>1630000</v>
          </cell>
          <cell r="J323" t="str">
            <v>부국금속</v>
          </cell>
        </row>
        <row r="324">
          <cell r="C324" t="str">
            <v>CAST/RING</v>
          </cell>
          <cell r="D324" t="str">
            <v>주조</v>
          </cell>
          <cell r="F324" t="str">
            <v>-</v>
          </cell>
          <cell r="G324" t="str">
            <v>고정자산</v>
          </cell>
          <cell r="H324">
            <v>19920414</v>
          </cell>
          <cell r="I324">
            <v>2700000</v>
          </cell>
          <cell r="J324" t="str">
            <v>부국금속</v>
          </cell>
        </row>
        <row r="325">
          <cell r="C325" t="str">
            <v>CAST/PISTON</v>
          </cell>
          <cell r="D325" t="str">
            <v>주조</v>
          </cell>
          <cell r="F325" t="str">
            <v>-</v>
          </cell>
          <cell r="G325" t="str">
            <v>고정자산</v>
          </cell>
          <cell r="H325">
            <v>19920529</v>
          </cell>
          <cell r="I325">
            <v>1080000</v>
          </cell>
          <cell r="J325" t="str">
            <v>부국금속</v>
          </cell>
        </row>
        <row r="326">
          <cell r="C326" t="str">
            <v>CAST/ROD COVER</v>
          </cell>
          <cell r="D326" t="str">
            <v>주조</v>
          </cell>
          <cell r="F326" t="str">
            <v>-</v>
          </cell>
          <cell r="G326" t="str">
            <v>고정자산</v>
          </cell>
          <cell r="H326">
            <v>19920529</v>
          </cell>
          <cell r="I326">
            <v>1400000</v>
          </cell>
          <cell r="J326" t="str">
            <v>부국금속</v>
          </cell>
        </row>
        <row r="327">
          <cell r="C327" t="str">
            <v>CAST/CAP</v>
          </cell>
          <cell r="D327" t="str">
            <v>주조</v>
          </cell>
          <cell r="F327" t="str">
            <v>-</v>
          </cell>
          <cell r="G327" t="str">
            <v>고정자산</v>
          </cell>
          <cell r="H327">
            <v>19920529</v>
          </cell>
          <cell r="I327">
            <v>1382000</v>
          </cell>
          <cell r="J327" t="str">
            <v>부국금속</v>
          </cell>
        </row>
        <row r="328">
          <cell r="C328" t="str">
            <v>CAST/ROTOR</v>
          </cell>
          <cell r="D328" t="str">
            <v>주조</v>
          </cell>
          <cell r="F328" t="str">
            <v>-</v>
          </cell>
          <cell r="G328" t="str">
            <v>고정자산</v>
          </cell>
          <cell r="H328">
            <v>19920529</v>
          </cell>
          <cell r="I328">
            <v>3400000</v>
          </cell>
          <cell r="J328" t="str">
            <v>부국금속</v>
          </cell>
        </row>
        <row r="329">
          <cell r="C329" t="str">
            <v>CAST/BODY</v>
          </cell>
          <cell r="D329" t="str">
            <v>주조</v>
          </cell>
          <cell r="F329" t="str">
            <v>-</v>
          </cell>
          <cell r="G329" t="str">
            <v>고정자산</v>
          </cell>
          <cell r="H329">
            <v>19920605</v>
          </cell>
          <cell r="I329">
            <v>1200000</v>
          </cell>
          <cell r="J329" t="str">
            <v>부국금속</v>
          </cell>
        </row>
        <row r="330">
          <cell r="D330" t="str">
            <v>단조</v>
          </cell>
          <cell r="E330" t="str">
            <v>금형</v>
          </cell>
          <cell r="F330" t="str">
            <v>-</v>
          </cell>
          <cell r="G330" t="str">
            <v>고정자산</v>
          </cell>
          <cell r="H330">
            <v>19930107</v>
          </cell>
          <cell r="I330">
            <v>2000000</v>
          </cell>
          <cell r="J330" t="str">
            <v>서흥금속</v>
          </cell>
        </row>
        <row r="331">
          <cell r="D331" t="str">
            <v>단조</v>
          </cell>
          <cell r="E331" t="str">
            <v>금형</v>
          </cell>
          <cell r="F331" t="str">
            <v>-</v>
          </cell>
          <cell r="G331" t="str">
            <v>고정자산</v>
          </cell>
          <cell r="H331">
            <v>19940528</v>
          </cell>
          <cell r="I331">
            <v>1250000</v>
          </cell>
          <cell r="J331" t="str">
            <v>신화기계</v>
          </cell>
        </row>
        <row r="332">
          <cell r="D332" t="str">
            <v>단조</v>
          </cell>
          <cell r="E332" t="str">
            <v>금형</v>
          </cell>
          <cell r="F332" t="str">
            <v>-</v>
          </cell>
          <cell r="G332" t="str">
            <v>고정자산</v>
          </cell>
          <cell r="H332">
            <v>19940729</v>
          </cell>
          <cell r="I332">
            <v>1200000</v>
          </cell>
          <cell r="J332" t="str">
            <v>신화기계</v>
          </cell>
        </row>
        <row r="333">
          <cell r="C333" t="str">
            <v>FOR/COLLAR</v>
          </cell>
          <cell r="D333" t="str">
            <v>단조</v>
          </cell>
          <cell r="E333" t="str">
            <v>금형</v>
          </cell>
          <cell r="F333" t="str">
            <v>D/BLOCK</v>
          </cell>
          <cell r="G333" t="str">
            <v>고정자산</v>
          </cell>
          <cell r="H333">
            <v>19950531</v>
          </cell>
          <cell r="I333">
            <v>4000000</v>
          </cell>
          <cell r="J333" t="str">
            <v>원창단조</v>
          </cell>
        </row>
        <row r="334">
          <cell r="C334" t="str">
            <v>FOR/COLLAR</v>
          </cell>
          <cell r="D334" t="str">
            <v>단조</v>
          </cell>
          <cell r="E334" t="str">
            <v>금형</v>
          </cell>
          <cell r="F334" t="str">
            <v>D/BLOCK</v>
          </cell>
          <cell r="G334" t="str">
            <v>고정자산</v>
          </cell>
          <cell r="H334">
            <v>19950629</v>
          </cell>
          <cell r="I334">
            <v>4000000</v>
          </cell>
          <cell r="J334" t="str">
            <v>원창단조</v>
          </cell>
        </row>
        <row r="335">
          <cell r="C335" t="str">
            <v>FOR/ROD COVER</v>
          </cell>
          <cell r="D335" t="str">
            <v>단조</v>
          </cell>
          <cell r="E335" t="str">
            <v>금형</v>
          </cell>
          <cell r="F335" t="str">
            <v>D/BLOCK</v>
          </cell>
          <cell r="G335" t="str">
            <v>고정자산</v>
          </cell>
          <cell r="H335">
            <v>19951027</v>
          </cell>
          <cell r="I335">
            <v>4000000</v>
          </cell>
          <cell r="J335" t="str">
            <v>원창단조</v>
          </cell>
        </row>
        <row r="336">
          <cell r="B336" t="str">
            <v>03A977-0</v>
          </cell>
          <cell r="C336" t="str">
            <v>FOR/ROD COVER</v>
          </cell>
          <cell r="D336" t="str">
            <v>단조</v>
          </cell>
          <cell r="E336" t="str">
            <v>금형</v>
          </cell>
          <cell r="F336" t="str">
            <v>D/BLOCK</v>
          </cell>
          <cell r="G336" t="str">
            <v>고정자산</v>
          </cell>
          <cell r="H336">
            <v>19951125</v>
          </cell>
          <cell r="I336">
            <v>4000000</v>
          </cell>
          <cell r="J336" t="str">
            <v>원창단조</v>
          </cell>
        </row>
        <row r="337">
          <cell r="B337" t="str">
            <v>04A925-0</v>
          </cell>
          <cell r="C337" t="str">
            <v>FOR/HEAD COVER</v>
          </cell>
          <cell r="D337" t="str">
            <v>단조</v>
          </cell>
          <cell r="E337" t="str">
            <v>금형</v>
          </cell>
          <cell r="F337" t="str">
            <v>D/BLOCK</v>
          </cell>
          <cell r="G337" t="str">
            <v>고정자산</v>
          </cell>
          <cell r="H337">
            <v>19951125</v>
          </cell>
          <cell r="I337">
            <v>4000000</v>
          </cell>
          <cell r="J337" t="str">
            <v>원창단조</v>
          </cell>
        </row>
        <row r="338">
          <cell r="B338" t="str">
            <v>80A924-0</v>
          </cell>
          <cell r="C338" t="str">
            <v>FOR/HEAD COVER</v>
          </cell>
          <cell r="D338" t="str">
            <v>단조</v>
          </cell>
          <cell r="E338" t="str">
            <v>금형</v>
          </cell>
          <cell r="F338" t="str">
            <v>D/BLOCK</v>
          </cell>
          <cell r="G338" t="str">
            <v>고정자산</v>
          </cell>
          <cell r="H338">
            <v>19951221</v>
          </cell>
          <cell r="I338">
            <v>6000000</v>
          </cell>
          <cell r="J338" t="str">
            <v>원창단조</v>
          </cell>
        </row>
        <row r="339">
          <cell r="D339" t="str">
            <v>단조</v>
          </cell>
          <cell r="E339" t="str">
            <v>금형</v>
          </cell>
          <cell r="F339" t="str">
            <v>-</v>
          </cell>
          <cell r="G339" t="str">
            <v>고정자산</v>
          </cell>
        </row>
        <row r="340">
          <cell r="D340" t="str">
            <v>단조</v>
          </cell>
          <cell r="E340" t="str">
            <v>금형</v>
          </cell>
          <cell r="F340" t="str">
            <v>-</v>
          </cell>
          <cell r="G340" t="str">
            <v>고정자산</v>
          </cell>
        </row>
        <row r="341">
          <cell r="F341" t="str">
            <v>-</v>
          </cell>
          <cell r="G341" t="str">
            <v>고정자산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Module1"/>
      <sheetName val="사용법"/>
      <sheetName val="BS"/>
      <sheetName val="PL"/>
      <sheetName val="경영분석지표"/>
      <sheetName val="TEMP1"/>
      <sheetName val="TEMP2"/>
      <sheetName val="JA"/>
      <sheetName val="유형자산(중)"/>
      <sheetName val="무형,이연(중)"/>
      <sheetName val="기타유동부채(중)"/>
      <sheetName val="퇴충(중)"/>
      <sheetName val="매입채무(중)"/>
      <sheetName val="판관비(중)"/>
      <sheetName val="매출원가(중)"/>
      <sheetName val="월별판관비(중)"/>
      <sheetName val="월별제조원가(중)"/>
      <sheetName val="제조원가보고서(중)"/>
      <sheetName val="배부기준"/>
      <sheetName val="Sheet10"/>
      <sheetName val="Sheet3"/>
      <sheetName val="손익계산서"/>
      <sheetName val="금형대장"/>
    </sheetNames>
    <sheetDataSet>
      <sheetData sheetId="0">
        <row r="5">
          <cell r="B5" t="str">
            <v>자산</v>
          </cell>
        </row>
        <row r="6">
          <cell r="A6" t="str">
            <v>I.</v>
          </cell>
          <cell r="B6" t="str">
            <v>유동자산</v>
          </cell>
          <cell r="D6">
            <v>3695529010</v>
          </cell>
          <cell r="E6">
            <v>14097670402</v>
          </cell>
        </row>
        <row r="7">
          <cell r="A7" t="str">
            <v>1.</v>
          </cell>
          <cell r="B7" t="str">
            <v>당좌자산</v>
          </cell>
          <cell r="D7">
            <v>2948402185</v>
          </cell>
          <cell r="E7">
            <v>5947994474</v>
          </cell>
        </row>
        <row r="8">
          <cell r="B8" t="str">
            <v>현금및현금등가물</v>
          </cell>
          <cell r="D8">
            <v>203684841</v>
          </cell>
          <cell r="E8">
            <v>2172624377</v>
          </cell>
        </row>
        <row r="9">
          <cell r="B9" t="str">
            <v>단기금융상품</v>
          </cell>
          <cell r="D9">
            <v>0</v>
          </cell>
          <cell r="E9">
            <v>0</v>
          </cell>
        </row>
        <row r="10">
          <cell r="B10" t="str">
            <v>매출채권</v>
          </cell>
          <cell r="D10">
            <v>2390821378</v>
          </cell>
          <cell r="E10">
            <v>2953536526</v>
          </cell>
        </row>
        <row r="11">
          <cell r="B11" t="str">
            <v xml:space="preserve"> 대손충당금 </v>
          </cell>
          <cell r="D11">
            <v>-23908213</v>
          </cell>
          <cell r="E11">
            <v>-23908213</v>
          </cell>
        </row>
        <row r="12">
          <cell r="B12" t="str">
            <v>단기대여금</v>
          </cell>
          <cell r="D12">
            <v>108000000</v>
          </cell>
          <cell r="E12">
            <v>17000000</v>
          </cell>
        </row>
        <row r="13">
          <cell r="B13" t="str">
            <v>미수금</v>
          </cell>
          <cell r="D13">
            <v>20869550</v>
          </cell>
          <cell r="E13">
            <v>38783740</v>
          </cell>
        </row>
        <row r="14">
          <cell r="B14" t="str">
            <v>미수수익</v>
          </cell>
          <cell r="D14">
            <v>4313135</v>
          </cell>
          <cell r="E14">
            <v>7888807</v>
          </cell>
        </row>
        <row r="15">
          <cell r="B15" t="str">
            <v>선급금</v>
          </cell>
          <cell r="D15">
            <v>101311649</v>
          </cell>
          <cell r="E15">
            <v>391486737</v>
          </cell>
        </row>
        <row r="16">
          <cell r="B16" t="str">
            <v>선급비용</v>
          </cell>
          <cell r="D16">
            <v>10656375</v>
          </cell>
          <cell r="E16">
            <v>32583820</v>
          </cell>
        </row>
        <row r="17">
          <cell r="B17" t="str">
            <v>선급부가세</v>
          </cell>
          <cell r="D17">
            <v>131779727</v>
          </cell>
          <cell r="E17">
            <v>337408865</v>
          </cell>
        </row>
        <row r="18">
          <cell r="B18" t="str">
            <v>선급법인세</v>
          </cell>
          <cell r="D18">
            <v>873743</v>
          </cell>
          <cell r="E18">
            <v>7420510</v>
          </cell>
        </row>
        <row r="19">
          <cell r="B19" t="str">
            <v>전도금</v>
          </cell>
          <cell r="D19">
            <v>0</v>
          </cell>
          <cell r="E19">
            <v>154800</v>
          </cell>
        </row>
        <row r="20">
          <cell r="B20" t="str">
            <v>가지급금</v>
          </cell>
          <cell r="D20">
            <v>0</v>
          </cell>
          <cell r="E20">
            <v>13014505</v>
          </cell>
        </row>
        <row r="22">
          <cell r="A22" t="str">
            <v>2.</v>
          </cell>
          <cell r="B22" t="str">
            <v>재고자산</v>
          </cell>
          <cell r="D22">
            <v>747126825</v>
          </cell>
          <cell r="E22">
            <v>8149675928</v>
          </cell>
        </row>
        <row r="23">
          <cell r="A23" t="str">
            <v/>
          </cell>
          <cell r="B23" t="str">
            <v>상품</v>
          </cell>
          <cell r="D23">
            <v>0</v>
          </cell>
          <cell r="E23">
            <v>174303296</v>
          </cell>
        </row>
        <row r="24">
          <cell r="B24" t="str">
            <v>제품</v>
          </cell>
          <cell r="D24">
            <v>54160791</v>
          </cell>
          <cell r="E24">
            <v>54160791</v>
          </cell>
        </row>
        <row r="25">
          <cell r="A25" t="str">
            <v/>
          </cell>
          <cell r="B25" t="str">
            <v>원재료</v>
          </cell>
          <cell r="D25">
            <v>557310678</v>
          </cell>
          <cell r="E25">
            <v>6699269923</v>
          </cell>
        </row>
        <row r="26">
          <cell r="B26" t="str">
            <v>미착원재료</v>
          </cell>
          <cell r="D26">
            <v>0</v>
          </cell>
          <cell r="E26">
            <v>400598994</v>
          </cell>
        </row>
        <row r="27">
          <cell r="B27" t="str">
            <v>반제품</v>
          </cell>
          <cell r="D27">
            <v>126421428</v>
          </cell>
          <cell r="E27">
            <v>821342924</v>
          </cell>
        </row>
        <row r="28">
          <cell r="B28" t="str">
            <v>미착품</v>
          </cell>
          <cell r="D28">
            <v>9233928</v>
          </cell>
          <cell r="E28">
            <v>0</v>
          </cell>
        </row>
        <row r="30">
          <cell r="A30" t="str">
            <v>II.</v>
          </cell>
          <cell r="B30" t="str">
            <v>고정자산</v>
          </cell>
          <cell r="D30">
            <v>2509200811</v>
          </cell>
          <cell r="E30">
            <v>6759283102</v>
          </cell>
        </row>
        <row r="31">
          <cell r="A31" t="str">
            <v>1.</v>
          </cell>
          <cell r="B31" t="str">
            <v>투자자산</v>
          </cell>
          <cell r="D31">
            <v>491515806</v>
          </cell>
          <cell r="E31">
            <v>401244846</v>
          </cell>
        </row>
        <row r="32">
          <cell r="B32" t="str">
            <v>장기금융상품</v>
          </cell>
          <cell r="D32">
            <v>54000000</v>
          </cell>
          <cell r="E32">
            <v>27000000</v>
          </cell>
        </row>
        <row r="33">
          <cell r="A33" t="str">
            <v/>
          </cell>
          <cell r="B33" t="str">
            <v>투자유가증권</v>
          </cell>
          <cell r="D33">
            <v>112195000</v>
          </cell>
          <cell r="E33">
            <v>98105000</v>
          </cell>
        </row>
        <row r="34">
          <cell r="A34" t="str">
            <v/>
          </cell>
          <cell r="B34" t="str">
            <v>보증금</v>
          </cell>
          <cell r="D34">
            <v>127700200</v>
          </cell>
          <cell r="E34">
            <v>12784200</v>
          </cell>
        </row>
        <row r="35">
          <cell r="A35" t="str">
            <v/>
          </cell>
          <cell r="B35" t="str">
            <v>이연법인세차</v>
          </cell>
          <cell r="D35">
            <v>197620606</v>
          </cell>
          <cell r="E35">
            <v>197620606</v>
          </cell>
        </row>
        <row r="36">
          <cell r="A36" t="str">
            <v/>
          </cell>
          <cell r="B36" t="str">
            <v>회원권</v>
          </cell>
          <cell r="D36">
            <v>0</v>
          </cell>
          <cell r="E36">
            <v>65735040</v>
          </cell>
        </row>
        <row r="38">
          <cell r="A38" t="str">
            <v>2.</v>
          </cell>
          <cell r="B38" t="str">
            <v>유형자산</v>
          </cell>
          <cell r="D38">
            <v>1153522965</v>
          </cell>
          <cell r="E38">
            <v>2155222053</v>
          </cell>
        </row>
        <row r="39">
          <cell r="B39" t="str">
            <v>토지</v>
          </cell>
          <cell r="D39">
            <v>108081670</v>
          </cell>
          <cell r="E39">
            <v>108081670</v>
          </cell>
        </row>
        <row r="40">
          <cell r="B40" t="str">
            <v>건물</v>
          </cell>
          <cell r="D40">
            <v>431429670</v>
          </cell>
          <cell r="E40">
            <v>431429670</v>
          </cell>
        </row>
        <row r="41">
          <cell r="B41" t="str">
            <v>(감가상각누계액)</v>
          </cell>
          <cell r="D41">
            <v>-5392870</v>
          </cell>
          <cell r="E41">
            <v>-16178611</v>
          </cell>
        </row>
        <row r="42">
          <cell r="B42" t="str">
            <v>기계장치</v>
          </cell>
          <cell r="D42">
            <v>0</v>
          </cell>
          <cell r="E42">
            <v>378250000</v>
          </cell>
        </row>
        <row r="43">
          <cell r="B43" t="str">
            <v>(감가상각누계액)</v>
          </cell>
          <cell r="D43">
            <v>0</v>
          </cell>
          <cell r="E43">
            <v>-54515000</v>
          </cell>
        </row>
        <row r="44">
          <cell r="B44" t="str">
            <v>차량운반구</v>
          </cell>
          <cell r="D44">
            <v>42661415</v>
          </cell>
          <cell r="E44">
            <v>89261319</v>
          </cell>
        </row>
        <row r="45">
          <cell r="B45" t="str">
            <v>(감가상각누계액)</v>
          </cell>
          <cell r="D45">
            <v>-9613562</v>
          </cell>
          <cell r="E45">
            <v>-15257193</v>
          </cell>
        </row>
        <row r="46">
          <cell r="B46" t="str">
            <v>집기비품</v>
          </cell>
          <cell r="D46">
            <v>726160070</v>
          </cell>
          <cell r="E46">
            <v>1715497887</v>
          </cell>
        </row>
        <row r="47">
          <cell r="B47" t="str">
            <v>(감가상각누계액)</v>
          </cell>
          <cell r="D47">
            <v>-139803428</v>
          </cell>
          <cell r="E47">
            <v>-481347689</v>
          </cell>
        </row>
        <row r="49">
          <cell r="A49" t="str">
            <v>3.</v>
          </cell>
          <cell r="B49" t="str">
            <v>무형자산</v>
          </cell>
          <cell r="D49">
            <v>864162040</v>
          </cell>
          <cell r="E49">
            <v>4202816203</v>
          </cell>
        </row>
        <row r="50">
          <cell r="B50" t="str">
            <v>창업비</v>
          </cell>
          <cell r="D50">
            <v>507680</v>
          </cell>
          <cell r="E50">
            <v>1282680</v>
          </cell>
        </row>
        <row r="51">
          <cell r="B51" t="str">
            <v>개발비</v>
          </cell>
          <cell r="D51">
            <v>863654360</v>
          </cell>
          <cell r="E51">
            <v>4161506491</v>
          </cell>
        </row>
        <row r="52">
          <cell r="B52" t="str">
            <v>기타무형자산</v>
          </cell>
          <cell r="D52">
            <v>0</v>
          </cell>
          <cell r="E52">
            <v>42758600</v>
          </cell>
        </row>
        <row r="53">
          <cell r="B53" t="str">
            <v>(감가상각누계액)</v>
          </cell>
          <cell r="D53">
            <v>0</v>
          </cell>
          <cell r="E53">
            <v>-4786568</v>
          </cell>
        </row>
        <row r="54">
          <cell r="B54" t="str">
            <v>특허권</v>
          </cell>
          <cell r="D54">
            <v>0</v>
          </cell>
          <cell r="E54">
            <v>2055000</v>
          </cell>
        </row>
        <row r="56">
          <cell r="B56" t="str">
            <v>자산총계</v>
          </cell>
          <cell r="D56">
            <v>6204729821</v>
          </cell>
          <cell r="E56">
            <v>20856953504</v>
          </cell>
        </row>
        <row r="57">
          <cell r="B57" t="str">
            <v>부채</v>
          </cell>
        </row>
        <row r="58">
          <cell r="A58" t="str">
            <v xml:space="preserve">   I.</v>
          </cell>
          <cell r="B58" t="str">
            <v>유동부채</v>
          </cell>
          <cell r="D58">
            <v>2447579740</v>
          </cell>
          <cell r="E58">
            <v>6530674077</v>
          </cell>
        </row>
        <row r="59">
          <cell r="B59" t="str">
            <v>매입채무</v>
          </cell>
          <cell r="D59">
            <v>693050083</v>
          </cell>
          <cell r="E59">
            <v>1590551624</v>
          </cell>
        </row>
        <row r="60">
          <cell r="B60" t="str">
            <v>단기차입금</v>
          </cell>
          <cell r="D60">
            <v>1393601305</v>
          </cell>
          <cell r="E60">
            <v>1220000000</v>
          </cell>
        </row>
        <row r="61">
          <cell r="B61" t="str">
            <v>금융차입금</v>
          </cell>
          <cell r="D61">
            <v>0</v>
          </cell>
          <cell r="E61">
            <v>407700000</v>
          </cell>
        </row>
        <row r="62">
          <cell r="A62" t="str">
            <v/>
          </cell>
          <cell r="B62" t="str">
            <v>미지급금</v>
          </cell>
          <cell r="D62">
            <v>109868313</v>
          </cell>
          <cell r="E62">
            <v>1044103430</v>
          </cell>
        </row>
        <row r="63">
          <cell r="A63" t="str">
            <v/>
          </cell>
          <cell r="B63" t="str">
            <v>선수금</v>
          </cell>
          <cell r="D63">
            <v>0</v>
          </cell>
          <cell r="E63">
            <v>128973180</v>
          </cell>
        </row>
        <row r="64">
          <cell r="A64" t="str">
            <v/>
          </cell>
          <cell r="B64" t="str">
            <v>예수금</v>
          </cell>
          <cell r="D64">
            <v>164208964</v>
          </cell>
          <cell r="E64">
            <v>220188057</v>
          </cell>
        </row>
        <row r="65">
          <cell r="A65" t="str">
            <v/>
          </cell>
          <cell r="B65" t="str">
            <v>미지급비용</v>
          </cell>
          <cell r="D65">
            <v>4966185</v>
          </cell>
          <cell r="E65">
            <v>997925</v>
          </cell>
        </row>
        <row r="66">
          <cell r="A66" t="str">
            <v/>
          </cell>
          <cell r="B66" t="str">
            <v>유동성장기부채</v>
          </cell>
          <cell r="D66">
            <v>81884890</v>
          </cell>
          <cell r="E66">
            <v>229198000</v>
          </cell>
        </row>
        <row r="67">
          <cell r="A67" t="str">
            <v/>
          </cell>
          <cell r="B67" t="str">
            <v>예수부가세</v>
          </cell>
          <cell r="D67">
            <v>0</v>
          </cell>
          <cell r="E67">
            <v>309768743</v>
          </cell>
        </row>
        <row r="68">
          <cell r="A68" t="str">
            <v/>
          </cell>
          <cell r="B68" t="str">
            <v>가수금</v>
          </cell>
          <cell r="D68">
            <v>0</v>
          </cell>
          <cell r="E68">
            <v>1379193118</v>
          </cell>
        </row>
        <row r="70">
          <cell r="A70" t="str">
            <v xml:space="preserve"> II.</v>
          </cell>
          <cell r="B70" t="str">
            <v>고정부채</v>
          </cell>
          <cell r="D70">
            <v>1416044411</v>
          </cell>
          <cell r="E70">
            <v>5834863438</v>
          </cell>
        </row>
        <row r="71">
          <cell r="A71" t="str">
            <v/>
          </cell>
          <cell r="B71" t="str">
            <v>사채</v>
          </cell>
          <cell r="D71">
            <v>0</v>
          </cell>
          <cell r="E71">
            <v>4500000000</v>
          </cell>
        </row>
        <row r="72">
          <cell r="A72" t="str">
            <v/>
          </cell>
          <cell r="B72" t="str">
            <v>장기차입금</v>
          </cell>
          <cell r="D72">
            <v>1364185800</v>
          </cell>
          <cell r="E72">
            <v>1149542000</v>
          </cell>
        </row>
        <row r="73">
          <cell r="A73" t="str">
            <v/>
          </cell>
          <cell r="B73" t="str">
            <v>퇴직급여충당금</v>
          </cell>
          <cell r="D73">
            <v>51858611</v>
          </cell>
          <cell r="E73">
            <v>185321438</v>
          </cell>
        </row>
        <row r="75">
          <cell r="B75" t="str">
            <v>부채총계</v>
          </cell>
          <cell r="D75">
            <v>3863624151</v>
          </cell>
          <cell r="E75">
            <v>12365537515</v>
          </cell>
        </row>
        <row r="76">
          <cell r="B76" t="str">
            <v>자본</v>
          </cell>
        </row>
        <row r="77">
          <cell r="A77" t="str">
            <v>1.</v>
          </cell>
          <cell r="B77" t="str">
            <v>자본금</v>
          </cell>
          <cell r="D77">
            <v>2444000000</v>
          </cell>
          <cell r="E77">
            <v>2566250000</v>
          </cell>
        </row>
        <row r="78">
          <cell r="A78" t="str">
            <v>2.</v>
          </cell>
          <cell r="B78" t="str">
            <v>자본잉여금</v>
          </cell>
          <cell r="D78">
            <v>0</v>
          </cell>
          <cell r="E78">
            <v>2322750000</v>
          </cell>
        </row>
        <row r="79">
          <cell r="B79" t="str">
            <v>주식발행초과금</v>
          </cell>
          <cell r="D79">
            <v>0</v>
          </cell>
          <cell r="E79">
            <v>2322750000</v>
          </cell>
        </row>
        <row r="80">
          <cell r="A80" t="str">
            <v>3.</v>
          </cell>
          <cell r="B80" t="str">
            <v>이익잉여금</v>
          </cell>
          <cell r="D80">
            <v>-102789330</v>
          </cell>
          <cell r="E80">
            <v>3602520989</v>
          </cell>
        </row>
        <row r="81">
          <cell r="B81" t="str">
            <v>차기이월잉여금</v>
          </cell>
          <cell r="D81">
            <v>-102789330</v>
          </cell>
          <cell r="E81">
            <v>3602520989</v>
          </cell>
        </row>
        <row r="83">
          <cell r="A83" t="str">
            <v>4.</v>
          </cell>
          <cell r="B83" t="str">
            <v>자본조정</v>
          </cell>
          <cell r="D83">
            <v>-105000</v>
          </cell>
          <cell r="E83">
            <v>-105000</v>
          </cell>
        </row>
        <row r="84">
          <cell r="B84" t="str">
            <v>자기주식</v>
          </cell>
          <cell r="D84">
            <v>-105000</v>
          </cell>
          <cell r="E84">
            <v>-105000</v>
          </cell>
        </row>
        <row r="86">
          <cell r="B86" t="str">
            <v>자본총계</v>
          </cell>
          <cell r="D86">
            <v>2341105670</v>
          </cell>
          <cell r="E86">
            <v>8491415989</v>
          </cell>
        </row>
        <row r="87">
          <cell r="B87" t="str">
            <v>부채와자본총계</v>
          </cell>
          <cell r="D87">
            <v>6204729821</v>
          </cell>
          <cell r="E87">
            <v>20856953504</v>
          </cell>
        </row>
        <row r="89">
          <cell r="B89" t="str">
            <v>대차검산</v>
          </cell>
          <cell r="D89">
            <v>0</v>
          </cell>
          <cell r="E89">
            <v>0</v>
          </cell>
        </row>
        <row r="92">
          <cell r="E92">
            <v>3705310319</v>
          </cell>
        </row>
        <row r="93">
          <cell r="B93" t="str">
            <v>[안정성비율]</v>
          </cell>
        </row>
        <row r="94">
          <cell r="B94" t="str">
            <v>구분</v>
          </cell>
          <cell r="D94" t="str">
            <v>산식</v>
          </cell>
        </row>
        <row r="95">
          <cell r="B95" t="str">
            <v>유동비율</v>
          </cell>
          <cell r="D95" t="str">
            <v>유동자산/유동부채 × 100</v>
          </cell>
          <cell r="G95">
            <v>14097670402</v>
          </cell>
          <cell r="I95">
            <v>6530674077</v>
          </cell>
        </row>
        <row r="96">
          <cell r="B96" t="str">
            <v>당좌비율</v>
          </cell>
          <cell r="D96" t="str">
            <v>당좌자산/유동부채 × 100</v>
          </cell>
          <cell r="G96">
            <v>5947994474</v>
          </cell>
          <cell r="I96">
            <v>6530674077</v>
          </cell>
        </row>
        <row r="97">
          <cell r="B97" t="str">
            <v>부채비율</v>
          </cell>
          <cell r="D97" t="str">
            <v>부채총계/자기자본 × 100</v>
          </cell>
          <cell r="G97">
            <v>12365537515</v>
          </cell>
          <cell r="I97">
            <v>8491415989</v>
          </cell>
        </row>
        <row r="98">
          <cell r="B98" t="str">
            <v>고정장기적합률</v>
          </cell>
          <cell r="D98" t="str">
            <v>(유형자산 + 무형자산 + 투자자산)/</v>
          </cell>
          <cell r="G98">
            <v>2155222053</v>
          </cell>
          <cell r="I98">
            <v>4202816203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우대금리"/>
      <sheetName val="check"/>
      <sheetName val="확인서"/>
      <sheetName val="별제권_정리담보권1"/>
      <sheetName val="별제권_정리담보권2"/>
      <sheetName val="별제권_정리담보권"/>
      <sheetName val="화의채권_정리채권"/>
      <sheetName val="전체 통합"/>
      <sheetName val="계약서상Schedule"/>
      <sheetName val="서식시트"/>
      <sheetName val="동서가구"/>
    </sheetNames>
    <sheetDataSet>
      <sheetData sheetId="0"/>
      <sheetData sheetId="1" refreshError="1"/>
      <sheetData sheetId="2"/>
      <sheetData sheetId="3" refreshError="1">
        <row r="24">
          <cell r="T24">
            <v>0</v>
          </cell>
        </row>
        <row r="25">
          <cell r="T25">
            <v>0</v>
          </cell>
        </row>
        <row r="26">
          <cell r="T26">
            <v>0</v>
          </cell>
        </row>
        <row r="27">
          <cell r="T27">
            <v>0</v>
          </cell>
        </row>
        <row r="28">
          <cell r="T28">
            <v>0</v>
          </cell>
        </row>
        <row r="29">
          <cell r="T29">
            <v>0</v>
          </cell>
        </row>
        <row r="30">
          <cell r="T30">
            <v>0</v>
          </cell>
        </row>
        <row r="31">
          <cell r="T31">
            <v>0</v>
          </cell>
        </row>
        <row r="32">
          <cell r="T32">
            <v>0</v>
          </cell>
        </row>
        <row r="33">
          <cell r="T33">
            <v>0</v>
          </cell>
        </row>
        <row r="34">
          <cell r="T34">
            <v>0</v>
          </cell>
        </row>
        <row r="35">
          <cell r="T35">
            <v>0</v>
          </cell>
        </row>
        <row r="36">
          <cell r="T36">
            <v>0</v>
          </cell>
        </row>
        <row r="37">
          <cell r="T37">
            <v>0</v>
          </cell>
        </row>
        <row r="38">
          <cell r="T38">
            <v>0</v>
          </cell>
        </row>
        <row r="39">
          <cell r="T39">
            <v>0</v>
          </cell>
        </row>
        <row r="40">
          <cell r="T40">
            <v>0</v>
          </cell>
        </row>
        <row r="41">
          <cell r="T41">
            <v>0</v>
          </cell>
        </row>
        <row r="42">
          <cell r="T42">
            <v>0</v>
          </cell>
        </row>
        <row r="43">
          <cell r="T43">
            <v>0</v>
          </cell>
        </row>
        <row r="44">
          <cell r="T44">
            <v>0</v>
          </cell>
        </row>
        <row r="46">
          <cell r="T46">
            <v>0</v>
          </cell>
        </row>
        <row r="47">
          <cell r="T47">
            <v>0</v>
          </cell>
        </row>
        <row r="48">
          <cell r="T48">
            <v>0</v>
          </cell>
        </row>
        <row r="49">
          <cell r="T49">
            <v>0</v>
          </cell>
        </row>
        <row r="50">
          <cell r="T50">
            <v>0</v>
          </cell>
        </row>
        <row r="51">
          <cell r="T51">
            <v>0</v>
          </cell>
        </row>
        <row r="52">
          <cell r="T52">
            <v>0</v>
          </cell>
        </row>
        <row r="53">
          <cell r="T53">
            <v>0</v>
          </cell>
        </row>
        <row r="54">
          <cell r="T54">
            <v>0</v>
          </cell>
        </row>
        <row r="55">
          <cell r="T55">
            <v>0</v>
          </cell>
        </row>
        <row r="56">
          <cell r="T56">
            <v>0</v>
          </cell>
        </row>
        <row r="57">
          <cell r="T57">
            <v>0</v>
          </cell>
        </row>
        <row r="58">
          <cell r="T58">
            <v>0</v>
          </cell>
        </row>
        <row r="59">
          <cell r="T59">
            <v>0</v>
          </cell>
        </row>
        <row r="60">
          <cell r="T60">
            <v>0</v>
          </cell>
        </row>
        <row r="61">
          <cell r="T61">
            <v>0</v>
          </cell>
        </row>
        <row r="62">
          <cell r="T62">
            <v>0</v>
          </cell>
        </row>
        <row r="63">
          <cell r="T63">
            <v>0</v>
          </cell>
        </row>
        <row r="64">
          <cell r="T64">
            <v>0</v>
          </cell>
        </row>
        <row r="65">
          <cell r="T65">
            <v>0</v>
          </cell>
        </row>
        <row r="66">
          <cell r="T66">
            <v>0</v>
          </cell>
        </row>
        <row r="67">
          <cell r="T67">
            <v>0</v>
          </cell>
        </row>
        <row r="68">
          <cell r="T68">
            <v>0</v>
          </cell>
        </row>
        <row r="69">
          <cell r="T69">
            <v>627829000</v>
          </cell>
        </row>
        <row r="70">
          <cell r="T70">
            <v>0</v>
          </cell>
        </row>
        <row r="71">
          <cell r="T71">
            <v>0</v>
          </cell>
        </row>
        <row r="72">
          <cell r="T72">
            <v>0</v>
          </cell>
        </row>
        <row r="73">
          <cell r="T73">
            <v>0</v>
          </cell>
        </row>
        <row r="74">
          <cell r="T74">
            <v>0</v>
          </cell>
        </row>
        <row r="75">
          <cell r="T75">
            <v>0</v>
          </cell>
        </row>
        <row r="76">
          <cell r="T76">
            <v>0</v>
          </cell>
        </row>
        <row r="77">
          <cell r="T77">
            <v>0</v>
          </cell>
        </row>
        <row r="78">
          <cell r="T78">
            <v>0</v>
          </cell>
        </row>
        <row r="79">
          <cell r="T79">
            <v>0</v>
          </cell>
        </row>
        <row r="80">
          <cell r="T80">
            <v>0</v>
          </cell>
        </row>
        <row r="81">
          <cell r="T81">
            <v>627829000</v>
          </cell>
        </row>
        <row r="82">
          <cell r="T82">
            <v>0</v>
          </cell>
        </row>
        <row r="83">
          <cell r="T83">
            <v>0</v>
          </cell>
        </row>
        <row r="84">
          <cell r="T84">
            <v>0</v>
          </cell>
        </row>
        <row r="85">
          <cell r="T85">
            <v>0</v>
          </cell>
        </row>
        <row r="86">
          <cell r="T86">
            <v>0</v>
          </cell>
        </row>
        <row r="87">
          <cell r="T87">
            <v>0</v>
          </cell>
        </row>
        <row r="88">
          <cell r="T88">
            <v>0</v>
          </cell>
        </row>
        <row r="89">
          <cell r="T89">
            <v>0</v>
          </cell>
        </row>
        <row r="90">
          <cell r="T90">
            <v>0</v>
          </cell>
        </row>
        <row r="91">
          <cell r="T91">
            <v>0</v>
          </cell>
        </row>
        <row r="92">
          <cell r="T92">
            <v>0</v>
          </cell>
        </row>
        <row r="93">
          <cell r="T93">
            <v>627829000</v>
          </cell>
        </row>
        <row r="94">
          <cell r="T94">
            <v>0</v>
          </cell>
        </row>
        <row r="95">
          <cell r="T95">
            <v>0</v>
          </cell>
        </row>
        <row r="96">
          <cell r="T96">
            <v>0</v>
          </cell>
        </row>
        <row r="97">
          <cell r="T97">
            <v>0</v>
          </cell>
        </row>
        <row r="98">
          <cell r="T98">
            <v>0</v>
          </cell>
        </row>
        <row r="99">
          <cell r="T99">
            <v>0</v>
          </cell>
        </row>
        <row r="100">
          <cell r="T100">
            <v>0</v>
          </cell>
        </row>
        <row r="101">
          <cell r="T101">
            <v>0</v>
          </cell>
        </row>
        <row r="102">
          <cell r="T102">
            <v>0</v>
          </cell>
        </row>
        <row r="103">
          <cell r="T103">
            <v>0</v>
          </cell>
        </row>
        <row r="104">
          <cell r="T104">
            <v>0</v>
          </cell>
        </row>
        <row r="105">
          <cell r="T105">
            <v>627829000</v>
          </cell>
        </row>
        <row r="106">
          <cell r="T106">
            <v>0</v>
          </cell>
        </row>
        <row r="107">
          <cell r="T107">
            <v>0</v>
          </cell>
        </row>
        <row r="108">
          <cell r="T108">
            <v>0</v>
          </cell>
        </row>
        <row r="109">
          <cell r="T109">
            <v>0</v>
          </cell>
        </row>
        <row r="110">
          <cell r="T110">
            <v>0</v>
          </cell>
        </row>
        <row r="111">
          <cell r="T111">
            <v>0</v>
          </cell>
        </row>
        <row r="112">
          <cell r="T112">
            <v>0</v>
          </cell>
        </row>
        <row r="113">
          <cell r="T113">
            <v>0</v>
          </cell>
        </row>
        <row r="114">
          <cell r="T114">
            <v>0</v>
          </cell>
        </row>
        <row r="115">
          <cell r="T115">
            <v>0</v>
          </cell>
        </row>
        <row r="116">
          <cell r="T116">
            <v>0</v>
          </cell>
        </row>
        <row r="117">
          <cell r="T117">
            <v>627829000</v>
          </cell>
        </row>
        <row r="118">
          <cell r="T118">
            <v>0</v>
          </cell>
        </row>
        <row r="119">
          <cell r="T119">
            <v>0</v>
          </cell>
        </row>
        <row r="120">
          <cell r="T120">
            <v>0</v>
          </cell>
        </row>
        <row r="121">
          <cell r="T121">
            <v>0</v>
          </cell>
        </row>
        <row r="122">
          <cell r="T122">
            <v>0</v>
          </cell>
        </row>
        <row r="123">
          <cell r="T123">
            <v>0</v>
          </cell>
        </row>
        <row r="124">
          <cell r="T124">
            <v>0</v>
          </cell>
        </row>
        <row r="125">
          <cell r="T125">
            <v>0</v>
          </cell>
        </row>
        <row r="126">
          <cell r="T126">
            <v>0</v>
          </cell>
        </row>
        <row r="127">
          <cell r="T127">
            <v>0</v>
          </cell>
        </row>
        <row r="128">
          <cell r="T128">
            <v>0</v>
          </cell>
        </row>
        <row r="129">
          <cell r="T129">
            <v>642956930</v>
          </cell>
        </row>
        <row r="130">
          <cell r="T130">
            <v>0</v>
          </cell>
        </row>
        <row r="131">
          <cell r="T131">
            <v>0</v>
          </cell>
        </row>
        <row r="132">
          <cell r="T132">
            <v>0</v>
          </cell>
        </row>
        <row r="133">
          <cell r="T133">
            <v>0</v>
          </cell>
        </row>
        <row r="134">
          <cell r="T134">
            <v>0</v>
          </cell>
        </row>
        <row r="135">
          <cell r="T135">
            <v>0</v>
          </cell>
        </row>
        <row r="136">
          <cell r="T136">
            <v>0</v>
          </cell>
        </row>
        <row r="137">
          <cell r="T137">
            <v>0</v>
          </cell>
        </row>
        <row r="138">
          <cell r="T138">
            <v>0</v>
          </cell>
        </row>
        <row r="139">
          <cell r="T139">
            <v>0</v>
          </cell>
        </row>
        <row r="140">
          <cell r="T140">
            <v>0</v>
          </cell>
        </row>
        <row r="141">
          <cell r="T141">
            <v>0</v>
          </cell>
        </row>
        <row r="142">
          <cell r="T142">
            <v>0</v>
          </cell>
        </row>
        <row r="143">
          <cell r="T143">
            <v>0</v>
          </cell>
        </row>
        <row r="144">
          <cell r="T144">
            <v>0</v>
          </cell>
        </row>
        <row r="145">
          <cell r="T145">
            <v>0</v>
          </cell>
        </row>
        <row r="146">
          <cell r="T146">
            <v>0</v>
          </cell>
        </row>
        <row r="147">
          <cell r="T147">
            <v>0</v>
          </cell>
        </row>
        <row r="148">
          <cell r="T148">
            <v>0</v>
          </cell>
        </row>
        <row r="149">
          <cell r="T149">
            <v>0</v>
          </cell>
        </row>
        <row r="150">
          <cell r="T150">
            <v>0</v>
          </cell>
        </row>
        <row r="151">
          <cell r="T151">
            <v>0</v>
          </cell>
        </row>
        <row r="152">
          <cell r="T152">
            <v>0</v>
          </cell>
        </row>
        <row r="153">
          <cell r="T153">
            <v>0</v>
          </cell>
        </row>
        <row r="154">
          <cell r="T154">
            <v>0</v>
          </cell>
        </row>
        <row r="155">
          <cell r="T155">
            <v>0</v>
          </cell>
        </row>
        <row r="156">
          <cell r="T156">
            <v>0</v>
          </cell>
        </row>
        <row r="157">
          <cell r="T157">
            <v>0</v>
          </cell>
        </row>
        <row r="158">
          <cell r="T158">
            <v>0</v>
          </cell>
        </row>
        <row r="159">
          <cell r="T159">
            <v>0</v>
          </cell>
        </row>
        <row r="160">
          <cell r="T160">
            <v>0</v>
          </cell>
        </row>
        <row r="161">
          <cell r="T161">
            <v>0</v>
          </cell>
        </row>
        <row r="162">
          <cell r="T162">
            <v>0</v>
          </cell>
        </row>
        <row r="163">
          <cell r="T163">
            <v>0</v>
          </cell>
        </row>
        <row r="164">
          <cell r="T164">
            <v>0</v>
          </cell>
        </row>
        <row r="165">
          <cell r="T165">
            <v>0</v>
          </cell>
        </row>
        <row r="166">
          <cell r="T166">
            <v>0</v>
          </cell>
        </row>
        <row r="167">
          <cell r="T167">
            <v>0</v>
          </cell>
        </row>
        <row r="168">
          <cell r="T168">
            <v>0</v>
          </cell>
        </row>
        <row r="169">
          <cell r="T169">
            <v>0</v>
          </cell>
        </row>
        <row r="170">
          <cell r="T170">
            <v>0</v>
          </cell>
        </row>
        <row r="171">
          <cell r="T171">
            <v>0</v>
          </cell>
        </row>
        <row r="172">
          <cell r="T172">
            <v>0</v>
          </cell>
        </row>
        <row r="173">
          <cell r="T173">
            <v>0</v>
          </cell>
        </row>
        <row r="174">
          <cell r="T174">
            <v>0</v>
          </cell>
        </row>
        <row r="175">
          <cell r="T175">
            <v>0</v>
          </cell>
        </row>
        <row r="176">
          <cell r="T176">
            <v>0</v>
          </cell>
        </row>
        <row r="177">
          <cell r="T177">
            <v>0</v>
          </cell>
        </row>
        <row r="178">
          <cell r="T178">
            <v>0</v>
          </cell>
        </row>
        <row r="179">
          <cell r="T179">
            <v>0</v>
          </cell>
        </row>
        <row r="180">
          <cell r="T180">
            <v>0</v>
          </cell>
        </row>
        <row r="181">
          <cell r="T181">
            <v>0</v>
          </cell>
        </row>
        <row r="182">
          <cell r="T182">
            <v>0</v>
          </cell>
        </row>
        <row r="183">
          <cell r="T183">
            <v>0</v>
          </cell>
        </row>
        <row r="184">
          <cell r="T184">
            <v>0</v>
          </cell>
        </row>
        <row r="185">
          <cell r="T185">
            <v>0</v>
          </cell>
        </row>
        <row r="186">
          <cell r="T186">
            <v>0</v>
          </cell>
        </row>
        <row r="187">
          <cell r="T187">
            <v>0</v>
          </cell>
        </row>
        <row r="188">
          <cell r="T188">
            <v>0</v>
          </cell>
        </row>
        <row r="189">
          <cell r="T189">
            <v>0</v>
          </cell>
        </row>
        <row r="190">
          <cell r="T190">
            <v>0</v>
          </cell>
        </row>
        <row r="191">
          <cell r="T191">
            <v>0</v>
          </cell>
        </row>
        <row r="192">
          <cell r="T192">
            <v>0</v>
          </cell>
        </row>
        <row r="193">
          <cell r="T193">
            <v>0</v>
          </cell>
        </row>
        <row r="194">
          <cell r="T194">
            <v>0</v>
          </cell>
        </row>
        <row r="195">
          <cell r="T195">
            <v>0</v>
          </cell>
        </row>
        <row r="196">
          <cell r="T196">
            <v>0</v>
          </cell>
        </row>
        <row r="197">
          <cell r="T197">
            <v>0</v>
          </cell>
        </row>
        <row r="198">
          <cell r="T198">
            <v>0</v>
          </cell>
        </row>
        <row r="199">
          <cell r="T199">
            <v>0</v>
          </cell>
        </row>
        <row r="200">
          <cell r="T200">
            <v>0</v>
          </cell>
        </row>
        <row r="201">
          <cell r="T201">
            <v>0</v>
          </cell>
        </row>
        <row r="202">
          <cell r="T202">
            <v>0</v>
          </cell>
        </row>
        <row r="203">
          <cell r="T203">
            <v>0</v>
          </cell>
        </row>
        <row r="204">
          <cell r="T204">
            <v>0</v>
          </cell>
        </row>
        <row r="205">
          <cell r="T205">
            <v>0</v>
          </cell>
        </row>
        <row r="206">
          <cell r="T206">
            <v>0</v>
          </cell>
        </row>
        <row r="207">
          <cell r="T207">
            <v>0</v>
          </cell>
        </row>
        <row r="208">
          <cell r="T208">
            <v>0</v>
          </cell>
        </row>
        <row r="209">
          <cell r="T209">
            <v>0</v>
          </cell>
        </row>
        <row r="210">
          <cell r="T210">
            <v>0</v>
          </cell>
        </row>
        <row r="211">
          <cell r="T211">
            <v>0</v>
          </cell>
        </row>
        <row r="212">
          <cell r="T212">
            <v>0</v>
          </cell>
        </row>
        <row r="213">
          <cell r="T213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미수수익"/>
      <sheetName val="예금"/>
      <sheetName val="관계사"/>
      <sheetName val="외화"/>
      <sheetName val="존속6-3"/>
      <sheetName val="분배금2"/>
      <sheetName val="분배금(추가)"/>
      <sheetName val="국공채"/>
      <sheetName val="산금채"/>
      <sheetName val="별제권_정리담보권1"/>
      <sheetName val="제조부문배부"/>
      <sheetName val="국영"/>
    </sheetNames>
    <sheetDataSet>
      <sheetData sheetId="0"/>
      <sheetData sheetId="1"/>
      <sheetData sheetId="2"/>
      <sheetData sheetId="3">
        <row r="2">
          <cell r="K2">
            <v>1115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기피벗"/>
      <sheetName val="제안현황"/>
      <sheetName val="렙사리뷰"/>
      <sheetName val="Sheet1"/>
      <sheetName val="분기내역"/>
      <sheetName val="주요진행사항"/>
      <sheetName val="구분"/>
      <sheetName val="마감피벗"/>
      <sheetName val="마감용발행"/>
      <sheetName val="업체정보"/>
      <sheetName val="영역명(적요)"/>
      <sheetName val="광고주정보"/>
    </sheetNames>
    <sheetDataSet>
      <sheetData sheetId="0"/>
      <sheetData sheetId="1"/>
      <sheetData sheetId="2"/>
      <sheetData sheetId="3"/>
      <sheetData sheetId="4">
        <row r="2">
          <cell r="G2" t="str">
            <v>나스미디어</v>
          </cell>
        </row>
      </sheetData>
      <sheetData sheetId="5">
        <row r="2">
          <cell r="G2" t="str">
            <v>나스미디어</v>
          </cell>
        </row>
      </sheetData>
      <sheetData sheetId="6">
        <row r="2">
          <cell r="G2" t="str">
            <v>나스미디어</v>
          </cell>
        </row>
        <row r="3">
          <cell r="G3" t="str">
            <v>디엠씨미디어</v>
          </cell>
        </row>
        <row r="4">
          <cell r="G4" t="str">
            <v>라이코스</v>
          </cell>
        </row>
        <row r="5">
          <cell r="G5" t="str">
            <v>루블</v>
          </cell>
        </row>
        <row r="6">
          <cell r="G6" t="str">
            <v>리얼미디어</v>
          </cell>
        </row>
        <row r="7">
          <cell r="G7" t="str">
            <v>메조미디어</v>
          </cell>
        </row>
        <row r="8">
          <cell r="G8" t="str">
            <v>애드클릭</v>
          </cell>
        </row>
        <row r="9">
          <cell r="G9" t="str">
            <v>엔톰애드</v>
          </cell>
        </row>
        <row r="10">
          <cell r="G10" t="str">
            <v>원플원</v>
          </cell>
        </row>
        <row r="11">
          <cell r="G11" t="str">
            <v>유비마케팅</v>
          </cell>
        </row>
        <row r="12">
          <cell r="G12" t="str">
            <v>인크로스</v>
          </cell>
        </row>
        <row r="13">
          <cell r="G13" t="str">
            <v>크로스미디어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MAIN"/>
      <sheetName val="표지"/>
      <sheetName val="제조원가명세서"/>
      <sheetName val="원재료∼재공품투입"/>
      <sheetName val="SLITTING,조관통계표"/>
      <sheetName val="재공품기초자료"/>
      <sheetName val="원재료비"/>
      <sheetName val="부재료비"/>
      <sheetName val="노무비배부"/>
      <sheetName val="제조경비"/>
      <sheetName val="공정별가공비"/>
      <sheetName val="제품타AC"/>
      <sheetName val="상품타AC"/>
      <sheetName val="재공품수불부"/>
      <sheetName val="타공정"/>
      <sheetName val="제품입고"/>
      <sheetName val="임가공"/>
      <sheetName val="제품수불부"/>
      <sheetName val="상품수불부"/>
      <sheetName val="상품구입"/>
      <sheetName val="원재료수불부"/>
      <sheetName val="부재료저장품수불부"/>
      <sheetName val="저장품타AC"/>
      <sheetName val="급여내역"/>
      <sheetName val="하치장수불부"/>
      <sheetName val="부산물수불부"/>
      <sheetName val="표지 (2)"/>
      <sheetName val="요약표"/>
      <sheetName val="재고자산분석(1)"/>
      <sheetName val="매출원가률"/>
      <sheetName val="재고자산분석(2)"/>
      <sheetName val="매출명세서"/>
      <sheetName val="매출원가"/>
      <sheetName val="제조경비 분석"/>
      <sheetName val="수불"/>
      <sheetName val="전표작성"/>
      <sheetName val="손익대실적"/>
      <sheetName val="통계청"/>
      <sheetName val="회수율"/>
      <sheetName val="제조경비기초"/>
      <sheetName val="목차(월)"/>
      <sheetName val="목차 (수)"/>
      <sheetName val="매출.물동명세"/>
      <sheetName val="매출현황(월별)  (2)"/>
      <sheetName val="승용"/>
      <sheetName val="SA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가중치"/>
      <sheetName val="현재"/>
      <sheetName val="xxxxxx"/>
      <sheetName val="Macro1"/>
      <sheetName val="2003경영계획"/>
      <sheetName val="Sheet2"/>
      <sheetName val="자산가치"/>
      <sheetName val="공정가중치.xls"/>
      <sheetName val="%EA%B3%B5%EC%A0%95%EA%B0%80%EC%"/>
      <sheetName val="장기미등록"/>
      <sheetName val="9-1차이내역."/>
      <sheetName val="Sheet1"/>
      <sheetName val="3-4현"/>
      <sheetName val="3-3현"/>
      <sheetName val="SALE"/>
      <sheetName val="재공품수불0"/>
      <sheetName val="1월"/>
      <sheetName val="2월"/>
      <sheetName val="3월"/>
      <sheetName val="2.대외공문"/>
      <sheetName val="담보구분"/>
      <sheetName val="일자금보고"/>
      <sheetName val="일자금운용"/>
      <sheetName val="제품(수출)매출"/>
      <sheetName val="상품보조수불"/>
      <sheetName val="제조원가계산서 (2)"/>
      <sheetName val="제품입고(생산)"/>
      <sheetName val="IN"/>
      <sheetName val="95MAKER"/>
      <sheetName val="매출현황(월별)  (2)"/>
      <sheetName val="매출"/>
      <sheetName val="실물기초"/>
      <sheetName val="받을어음할인및 융통어음"/>
    </sheetNames>
    <definedNames>
      <definedName name="매크로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가중치"/>
    </sheetNames>
    <definedNames>
      <definedName name="매크로4"/>
    </definedNames>
    <sheetDataSet>
      <sheetData sheetId="0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정보 (2)"/>
      <sheetName val="회사정보"/>
      <sheetName val="실적요약"/>
      <sheetName val="요약_DGH"/>
      <sheetName val="대차대조표"/>
      <sheetName val="손익계산서"/>
      <sheetName val="IFRS Adj"/>
      <sheetName val="1월"/>
      <sheetName val="jul-2011"/>
      <sheetName val="Aug-2011"/>
      <sheetName val="시산표"/>
      <sheetName val="Cash Flow"/>
      <sheetName val="수정분개"/>
      <sheetName val="Mar_2010"/>
      <sheetName val="Apr_2010"/>
      <sheetName val="May_2010"/>
      <sheetName val="TB_Oct"/>
      <sheetName val="apr-2010(1)"/>
      <sheetName val="Cal"/>
      <sheetName val="년도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>
            <v>1563781355</v>
          </cell>
        </row>
      </sheetData>
      <sheetData sheetId="8"/>
      <sheetData sheetId="9"/>
      <sheetData sheetId="10">
        <row r="2">
          <cell r="N2">
            <v>1306565009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I4">
            <v>7000000000</v>
          </cell>
        </row>
      </sheetData>
      <sheetData sheetId="1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회사정보"/>
      <sheetName val="SM1-09"/>
      <sheetName val="SM2-09"/>
      <sheetName val="아이콘"/>
      <sheetName val="Sheet3"/>
      <sheetName val="A조서-한서"/>
      <sheetName val="받을어음할인및 융통어음"/>
      <sheetName val="금융"/>
      <sheetName val="은행"/>
      <sheetName val="리스"/>
      <sheetName val="보험"/>
      <sheetName val="명세"/>
      <sheetName val="Menu_Link"/>
      <sheetName val="계정code"/>
      <sheetName val="SO416"/>
      <sheetName val="투입&amp;생산"/>
      <sheetName val="주주명부&lt;끝&gt;"/>
      <sheetName val="code"/>
      <sheetName val="상품입력"/>
      <sheetName val="원재료입력"/>
      <sheetName val="시산표"/>
      <sheetName val="범한여행"/>
      <sheetName val="#REF"/>
      <sheetName val="1.MDF1공장"/>
      <sheetName val="108.수선비"/>
      <sheetName val="수정시산표"/>
      <sheetName val="투찰가"/>
      <sheetName val="tsuga"/>
      <sheetName val="95WBS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 Bil 1"/>
      <sheetName val="J Bil 1.1"/>
      <sheetName val="J Bil 2"/>
      <sheetName val="J Bil 2.1"/>
      <sheetName val="J Bil 3"/>
      <sheetName val="J Bil 3.1"/>
      <sheetName val="J Bil 4.3"/>
      <sheetName val="J Bil 4.5"/>
      <sheetName val="J Bil 4.6"/>
      <sheetName val="J-Anl 7.1"/>
      <sheetName val="J-Anl D 7.2"/>
      <sheetName val="J-Anl 8.1"/>
      <sheetName val="J-Anl D 8.2"/>
      <sheetName val="J-Anl 8.3"/>
      <sheetName val="J-Anl 8.4"/>
      <sheetName val="J-Anl 8.5"/>
      <sheetName val="J-Anl 9"/>
      <sheetName val="J-Anl 10.1"/>
      <sheetName val="J-Anl 10.2"/>
      <sheetName val="J-Anl 10.3"/>
      <sheetName val="J-Anl A 10.4"/>
      <sheetName val="J-Anl 12"/>
      <sheetName val="J-Anl 12.1"/>
      <sheetName val="J-Anl 13"/>
      <sheetName val="J-Anl 13.1"/>
      <sheetName val="J-Anl 13.2"/>
      <sheetName val="J-Anl 14"/>
      <sheetName val="J-Anl 15"/>
      <sheetName val="J-Anl 16.1"/>
      <sheetName val="J-Anl D16.2"/>
      <sheetName val="J-Anl 16.3"/>
      <sheetName val="J-Anl 16.4.1"/>
      <sheetName val="J-Anl 16.4.2"/>
      <sheetName val="J-Anl 16.5"/>
      <sheetName val="J-Anl 17"/>
      <sheetName val="J-Anl 18"/>
      <sheetName val="J-Anl 19.1"/>
      <sheetName val="J-Anl D 19.2"/>
      <sheetName val="J-Anl D 21.1"/>
      <sheetName val="J-Anl 21.2"/>
      <sheetName val="J-Anl 22.1"/>
      <sheetName val="J-Anl 22.2"/>
      <sheetName val="J-Anl 22.3"/>
      <sheetName val="J-Anl 23.1"/>
      <sheetName val="J-Anl 23.2"/>
      <sheetName val="J-Anl 23.3"/>
      <sheetName val="J-Anl 24"/>
      <sheetName val="J-Anl 24.1"/>
      <sheetName val="J-Anl 25.1"/>
      <sheetName val="J-Anl 25.2"/>
      <sheetName val="Check"/>
      <sheetName val="Modul"/>
      <sheetName val="Dialog"/>
      <sheetName val="Parm"/>
      <sheetName val="InAus"/>
      <sheetName val="K?fe"/>
      <sheetName val="MSG"/>
      <sheetName val="Vorjahr"/>
      <sheetName val="Objekt"/>
      <sheetName val="DE"/>
      <sheetName val="FORM98"/>
      <sheetName val="당좌자산명세"/>
      <sheetName val="IS"/>
      <sheetName val="품목코드"/>
      <sheetName val="code"/>
      <sheetName val="정산표"/>
      <sheetName val="ACode"/>
      <sheetName val="J_Bil_1"/>
      <sheetName val="J_Bil_1_1"/>
      <sheetName val="J_Bil_2"/>
      <sheetName val="J_Bil_2_1"/>
      <sheetName val="J_Bil_3"/>
      <sheetName val="J_Bil_3_1"/>
      <sheetName val="J_Bil_4_3"/>
      <sheetName val="J_Bil_4_5"/>
      <sheetName val="J_Bil_4_6"/>
      <sheetName val="J-Anl_7_1"/>
      <sheetName val="J-Anl_D_7_2"/>
      <sheetName val="J-Anl_8_1"/>
      <sheetName val="J-Anl_D_8_2"/>
      <sheetName val="J-Anl_8_3"/>
      <sheetName val="J-Anl_8_4"/>
      <sheetName val="J-Anl_8_5"/>
      <sheetName val="J-Anl_9"/>
      <sheetName val="J-Anl_10_1"/>
      <sheetName val="J-Anl_10_2"/>
      <sheetName val="J-Anl_10_3"/>
      <sheetName val="J-Anl_A_10_4"/>
      <sheetName val="J-Anl_12"/>
      <sheetName val="J-Anl_12_1"/>
      <sheetName val="J-Anl_13"/>
      <sheetName val="J-Anl_13_1"/>
      <sheetName val="J-Anl_13_2"/>
      <sheetName val="J-Anl_14"/>
      <sheetName val="J-Anl_15"/>
      <sheetName val="J-Anl_16_1"/>
      <sheetName val="J-Anl_D16_2"/>
      <sheetName val="J-Anl_16_3"/>
      <sheetName val="J-Anl_16_4_1"/>
      <sheetName val="J-Anl_16_4_2"/>
      <sheetName val="J-Anl_16_5"/>
      <sheetName val="J-Anl_17"/>
      <sheetName val="J-Anl_18"/>
      <sheetName val="J-Anl_19_1"/>
      <sheetName val="J-Anl_D_19_2"/>
      <sheetName val="J-Anl_D_21_1"/>
      <sheetName val="J-Anl_21_2"/>
      <sheetName val="J-Anl_22_1"/>
      <sheetName val="J-Anl_22_2"/>
      <sheetName val="J-Anl_22_3"/>
      <sheetName val="J-Anl_23_1"/>
      <sheetName val="J-Anl_23_2"/>
      <sheetName val="J-Anl_23_3"/>
      <sheetName val="J-Anl_24"/>
      <sheetName val="J-Anl_24_1"/>
      <sheetName val="J-Anl_25_1"/>
      <sheetName val="J-Anl_25_2"/>
      <sheetName val="J_Bil_11"/>
      <sheetName val="J_Bil_1_11"/>
      <sheetName val="J_Bil_21"/>
      <sheetName val="J_Bil_2_11"/>
      <sheetName val="J_Bil_31"/>
      <sheetName val="J_Bil_3_11"/>
      <sheetName val="J_Bil_4_31"/>
      <sheetName val="J_Bil_4_51"/>
      <sheetName val="J_Bil_4_61"/>
      <sheetName val="J-Anl_7_11"/>
      <sheetName val="J-Anl_D_7_21"/>
      <sheetName val="J-Anl_8_11"/>
      <sheetName val="J-Anl_D_8_21"/>
      <sheetName val="J-Anl_8_31"/>
      <sheetName val="J-Anl_8_41"/>
      <sheetName val="J-Anl_8_51"/>
      <sheetName val="J-Anl_91"/>
      <sheetName val="J-Anl_10_11"/>
      <sheetName val="J-Anl_10_21"/>
      <sheetName val="J-Anl_10_31"/>
      <sheetName val="J-Anl_A_10_41"/>
      <sheetName val="J-Anl_121"/>
      <sheetName val="J-Anl_12_11"/>
      <sheetName val="J-Anl_131"/>
      <sheetName val="J-Anl_13_11"/>
      <sheetName val="J-Anl_13_21"/>
      <sheetName val="J-Anl_141"/>
      <sheetName val="J-Anl_151"/>
      <sheetName val="J-Anl_16_11"/>
      <sheetName val="J-Anl_D16_21"/>
      <sheetName val="J-Anl_16_31"/>
      <sheetName val="J-Anl_16_4_11"/>
      <sheetName val="J-Anl_16_4_21"/>
      <sheetName val="J-Anl_16_51"/>
      <sheetName val="J-Anl_171"/>
      <sheetName val="J-Anl_181"/>
      <sheetName val="J-Anl_19_11"/>
      <sheetName val="J-Anl_D_19_21"/>
      <sheetName val="J-Anl_D_21_11"/>
      <sheetName val="J-Anl_21_21"/>
      <sheetName val="J-Anl_22_11"/>
      <sheetName val="J-Anl_22_21"/>
      <sheetName val="J-Anl_22_31"/>
      <sheetName val="J-Anl_23_11"/>
      <sheetName val="J-Anl_23_21"/>
      <sheetName val="J-Anl_23_31"/>
      <sheetName val="J-Anl_241"/>
      <sheetName val="J-Anl_24_11"/>
      <sheetName val="J-Anl_25_11"/>
      <sheetName val="J-Anl_25_21"/>
      <sheetName val="118.세금과공과"/>
      <sheetName val="수선비"/>
      <sheetName val="신규DEP"/>
      <sheetName val="comparables"/>
      <sheetName val="Deduction"/>
      <sheetName val="conclusion"/>
      <sheetName val="결정단가"/>
      <sheetName val="ControlNoLinks"/>
      <sheetName val="MIML RECONCILIATIONS"/>
      <sheetName val="RAMM RECONCILIATIONS"/>
      <sheetName val="pay data(0301~1219)"/>
      <sheetName val="포장재"/>
      <sheetName val="수액원료"/>
      <sheetName val="PPV"/>
      <sheetName val="CoA_map"/>
      <sheetName val="Monthly Adj"/>
      <sheetName val="BS Bals - Act"/>
      <sheetName val="BS Bals - Bud"/>
      <sheetName val="Manual Input"/>
      <sheetName val="GB-IC Villingen GG"/>
      <sheetName val="Account"/>
      <sheetName val="1_當期시산표"/>
      <sheetName val="other"/>
      <sheetName val="J Bil 2 "/>
      <sheetName val="손익계산서"/>
      <sheetName val="대차대조표"/>
      <sheetName val="Assumptions"/>
      <sheetName val="뒤차축소"/>
      <sheetName val="Data"/>
      <sheetName val="Korea Sign-Internal"/>
      <sheetName val="Valuation(new)"/>
      <sheetName val="control sheet"/>
      <sheetName val="J_Bil_2_"/>
      <sheetName val="118_세금과공과"/>
      <sheetName val="Korea_Sign-Internal"/>
      <sheetName val="J_Bil_2_2"/>
      <sheetName val="118_세금과공과1"/>
      <sheetName val="Korea_Sign-Internal1"/>
      <sheetName val="받check"/>
      <sheetName val="PB640"/>
      <sheetName val="성화"/>
      <sheetName val="pre-anal손익계산서"/>
      <sheetName val="pre-anal대차대조표"/>
      <sheetName val="전신전화가입권"/>
      <sheetName val="Kit"/>
      <sheetName val="Update"/>
      <sheetName val="P&amp;L"/>
      <sheetName val="Intro2"/>
      <sheetName val="Id"/>
      <sheetName val="FORM98.XLS"/>
      <sheetName val="LookUpTables"/>
      <sheetName val="AllLegalEntities"/>
      <sheetName val="SitesLocations"/>
      <sheetName val="CoA map"/>
      <sheetName val="Property"/>
      <sheetName val="대환취급"/>
      <sheetName val="#REF"/>
      <sheetName val="25.보증금(임차보증금외)"/>
      <sheetName val="AA200"/>
      <sheetName val="PL Bals"/>
      <sheetName val="ProfitLoss"/>
      <sheetName val="Database"/>
      <sheetName val="Inputs"/>
      <sheetName val="0309외상매입금"/>
      <sheetName val="Fin_Assumption"/>
      <sheetName val="Result"/>
      <sheetName val="Sensitivity"/>
      <sheetName val="장기차입금"/>
      <sheetName val="97년추정손익계산서"/>
      <sheetName val="42APKorea"/>
      <sheetName val="시산표"/>
      <sheetName val="대차대조표-공시형"/>
      <sheetName val="현금"/>
      <sheetName val="Company Info"/>
      <sheetName val="10K4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Configuration"/>
      <sheetName val="JournalSummary"/>
      <sheetName val="WorkFile"/>
      <sheetName val="공통비"/>
      <sheetName val="수입2"/>
      <sheetName val="enclosure 2"/>
      <sheetName val="현재"/>
      <sheetName val="BasicData"/>
      <sheetName val="FPA"/>
      <sheetName val="순수개발"/>
      <sheetName val="유동자산"/>
      <sheetName val="2.대외공문"/>
      <sheetName val="key data"/>
      <sheetName val="9609추"/>
      <sheetName val="판매46"/>
      <sheetName val="J-2이하"/>
      <sheetName val="MAIN DT상세7월1주차  (2)"/>
      <sheetName val="외화금융(97-03)"/>
      <sheetName val="퇴직충당금(3.31)(국문)"/>
      <sheetName val="종합2"/>
      <sheetName val="95년실적"/>
      <sheetName val="EX-외상(06)"/>
      <sheetName val="1-7(재가공내역)"/>
      <sheetName val="투자-국내2"/>
      <sheetName val="정의"/>
      <sheetName val="FRDS9805"/>
      <sheetName val="분당임차변경"/>
      <sheetName val="Sheet1"/>
      <sheetName val="96수출"/>
      <sheetName val="기본입력사항"/>
      <sheetName val="입력"/>
      <sheetName val="108.수선비"/>
      <sheetName val="compare2"/>
      <sheetName val="dongia (2)"/>
      <sheetName val="RHD"/>
      <sheetName val="ForCR"/>
      <sheetName val="Life time cost"/>
      <sheetName val="GB-IC_Villingen_GG"/>
      <sheetName val="MIML_RECONCILIATIONS"/>
      <sheetName val="RAMM_RECONCILIATIONS"/>
      <sheetName val="Monthly_Adj"/>
      <sheetName val="BS_Bals_-_Act"/>
      <sheetName val="BS_Bals_-_Bud"/>
      <sheetName val="Manual_Input"/>
      <sheetName val="pay_data(0301~1219)"/>
      <sheetName val="PL_Bals"/>
      <sheetName val="25_보증금(임차보증금외)"/>
      <sheetName val="CoA_map1"/>
      <sheetName val="Company_Info"/>
      <sheetName val="enclosure_2"/>
      <sheetName val="Life_time_cost"/>
      <sheetName val="all"/>
      <sheetName val="Training"/>
      <sheetName val="Facility Information"/>
      <sheetName val="General"/>
      <sheetName val="Instructions"/>
      <sheetName val="People"/>
      <sheetName val="Quality"/>
      <sheetName val="Risk"/>
      <sheetName val="00'미수"/>
      <sheetName val="SUMMARY"/>
      <sheetName val="IPR-ATI-ROA (IV)"/>
      <sheetName val="IPR - DCFS"/>
    </sheetNames>
    <definedNames>
      <definedName name="intF007"/>
    </definedNames>
    <sheetDataSet>
      <sheetData sheetId="0"/>
      <sheetData sheetId="1"/>
      <sheetData sheetId="2">
        <row r="261">
          <cell r="C261" t="str">
            <v>Average rate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>
        <row r="2">
          <cell r="D2" t="str">
            <v>22.04.99 11:22:02</v>
          </cell>
        </row>
        <row r="4">
          <cell r="C4" t="str">
            <v>31.12.1998</v>
          </cell>
        </row>
        <row r="11">
          <cell r="C11">
            <v>1.39E-3</v>
          </cell>
        </row>
        <row r="12">
          <cell r="C12">
            <v>1.2800000000000001E-3</v>
          </cell>
        </row>
        <row r="15">
          <cell r="C15">
            <v>0</v>
          </cell>
        </row>
      </sheetData>
      <sheetData sheetId="54"/>
      <sheetData sheetId="55" refreshError="1"/>
      <sheetData sheetId="56"/>
      <sheetData sheetId="57"/>
      <sheetData sheetId="58"/>
      <sheetData sheetId="59" refreshError="1">
        <row r="261">
          <cell r="C261" t="str">
            <v>Average rate</v>
          </cell>
        </row>
        <row r="811">
          <cell r="C811" t="str">
            <v>Spot rate</v>
          </cell>
        </row>
        <row r="945">
          <cell r="C945" t="str">
            <v>Prior Year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손익요약"/>
      <sheetName val="PL"/>
      <sheetName val="전월대비손익"/>
      <sheetName val="전년대비손익"/>
      <sheetName val="월별손익"/>
      <sheetName val="영업수익명세-ok"/>
      <sheetName val="pl부속명세ok"/>
      <sheetName val="BS"/>
      <sheetName val="bs부속명세서"/>
      <sheetName val="지급보증명세서-ok"/>
      <sheetName val="매출채권명세-ok"/>
      <sheetName val="KCP외상매출금-ok"/>
      <sheetName val="국민카드외상매출금-OK"/>
      <sheetName val="KICC외상매출금-ok"/>
      <sheetName val="KSNET(수기)외상매출금-ok"/>
      <sheetName val="가상계좌외상매출금-ok"/>
      <sheetName val="미수금명세-ok"/>
      <sheetName val="ADM명세-ok"/>
      <sheetName val="기타보증금명세-ok"/>
      <sheetName val="미지급금명세-ok"/>
      <sheetName val="BSP환불-ok"/>
      <sheetName val="Kcp예수금"/>
      <sheetName val="국내여행상품예수금"/>
      <sheetName val="해외상품예수금"/>
      <sheetName val="기타예수금내역"/>
      <sheetName val="비자대금예수금-OK"/>
      <sheetName val="CRS(B2C)예수금"/>
      <sheetName val="국민카드상품예수금-ok"/>
      <sheetName val="국민카드예수금"/>
      <sheetName val="KSNET(수기)예수금-ok"/>
      <sheetName val="KICC 예수금-ok"/>
      <sheetName val="가상계좌예수금"/>
      <sheetName val="합계잔액"/>
      <sheetName val="CRS(B2C)예수금 (2)"/>
      <sheetName val="CaratPrévisions "/>
      <sheetName val="CaratRM99Division "/>
      <sheetName val="CaratRMDivision"/>
      <sheetName val="CaratRSBDiv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채권채무"/>
      <sheetName val="label"/>
      <sheetName val="Module1"/>
      <sheetName val="공통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한은행1"/>
      <sheetName val="유가증권 결산"/>
      <sheetName val="유가증권명세서"/>
      <sheetName val="유가증권명세 결산"/>
      <sheetName val="증권유동성대체"/>
      <sheetName val="투자유가증권 결산"/>
      <sheetName val="투유결산"/>
      <sheetName val="투자유가증권명세 결산"/>
      <sheetName val="투자유가증권평가손익"/>
      <sheetName val="단기대여금"/>
      <sheetName val="관계회사대여금"/>
      <sheetName val="출자금"/>
      <sheetName val="관계회사주식"/>
      <sheetName val="장기선급비용"/>
      <sheetName val="총차입금"/>
      <sheetName val="유동성대체명세"/>
      <sheetName val="유동성장기부채"/>
      <sheetName val="단기차입금"/>
      <sheetName val="장기차입금"/>
      <sheetName val="외화장기차입금"/>
      <sheetName val="장기성미지급금 "/>
      <sheetName val="유동성사채"/>
      <sheetName val="사채명세서"/>
      <sheetName val="이자수입"/>
      <sheetName val="이자비용"/>
      <sheetName val="사채이자명세서"/>
      <sheetName val="조정리스료명세서"/>
      <sheetName val="환율조정차,대"/>
      <sheetName val="Sheet1"/>
      <sheetName val="Sheet2"/>
      <sheetName val="Sheet3"/>
      <sheetName val="합계"/>
      <sheetName val="점유면적"/>
      <sheetName val="control sheet"/>
      <sheetName val="조정전"/>
      <sheetName val="code"/>
      <sheetName val="상품입력"/>
      <sheetName val="원재료입력"/>
      <sheetName val="합계잔액시산표"/>
      <sheetName val="10월당직"/>
      <sheetName val="별제권_정리담보권"/>
      <sheetName val="COBS"/>
      <sheetName val="sum"/>
      <sheetName val="total PTT DWDM"/>
      <sheetName val="FACTOR"/>
      <sheetName val="판관비 명세서"/>
      <sheetName val="W-MOK-M"/>
      <sheetName val="효율계획(당월)"/>
      <sheetName val="전체실적"/>
      <sheetName val="작성양식"/>
      <sheetName val="#REF"/>
      <sheetName val="노c"/>
      <sheetName val="수h"/>
      <sheetName val="DATA"/>
      <sheetName val="0901-퇴직율"/>
      <sheetName val="찍기"/>
      <sheetName val="2 카드채권(대출포함)"/>
      <sheetName val="CAUDIT"/>
      <sheetName val="득점현황"/>
      <sheetName val="2007年-YG汇总"/>
      <sheetName val="INDIA-ML"/>
      <sheetName val="직원신상"/>
      <sheetName val="1주"/>
      <sheetName val="2주"/>
      <sheetName val="3주"/>
      <sheetName val="4주"/>
      <sheetName val="1월"/>
      <sheetName val="(참고)항공료표준"/>
      <sheetName val="rt"/>
      <sheetName val="0901-"/>
      <sheetName val="WEIGHT"/>
      <sheetName val="지점장"/>
      <sheetName val="경영현황"/>
      <sheetName val="수리결과"/>
      <sheetName val="Asset Class_KIFRS"/>
      <sheetName val="시설이용권명세서"/>
      <sheetName val="외화"/>
      <sheetName val="Krw"/>
      <sheetName val="시산표12월(수정후)"/>
      <sheetName val="울산"/>
      <sheetName val="외상매출금"/>
      <sheetName val="금형대장"/>
      <sheetName val="월간"/>
      <sheetName val="단자차입일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28"/>
      <sheetName val="3-31"/>
      <sheetName val="이자수입"/>
      <sheetName val="control sheet"/>
      <sheetName val="3_31"/>
      <sheetName val="월별자료"/>
      <sheetName val="판가반영"/>
      <sheetName val="97년추정손익계산서"/>
      <sheetName val="2010년"/>
      <sheetName val="보상"/>
      <sheetName val="SALE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판관비명세서"/>
      <sheetName val="96결산부속"/>
      <sheetName val="#REF"/>
      <sheetName val="Sheet1"/>
      <sheetName val="7 (2)"/>
      <sheetName val="제조원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퇴직보험"/>
      <sheetName val="퇴충총괄"/>
      <sheetName val="관리별정촉탁"/>
      <sheetName val="관리별정촉탁-기초data"/>
      <sheetName val="생산직"/>
      <sheetName val="오순선,김민규"/>
      <sheetName val="생산직-기초data"/>
      <sheetName val="#REF"/>
      <sheetName val="3-31"/>
      <sheetName val="3.판관비명세서"/>
      <sheetName val="송전기본"/>
      <sheetName val="BM_NEW2"/>
      <sheetName val="SETUP"/>
      <sheetName val="3_판관비명세서"/>
      <sheetName val="Ctrl"/>
      <sheetName val="9-1차이내역"/>
      <sheetName val="연체 ()"/>
      <sheetName val="2005년6월김문환"/>
      <sheetName val="정기적금"/>
      <sheetName val="Menu_Link"/>
      <sheetName val="주주명부&lt;끝&gt;"/>
      <sheetName val="05월별투자계획"/>
      <sheetName val="RV미수수익보정"/>
      <sheetName val="불균등-거치외(미수)"/>
      <sheetName val="불균등-TOP(선수)"/>
      <sheetName val="보증금_전신전화가입권_"/>
      <sheetName val="판매수량"/>
      <sheetName val="SAC매출액"/>
      <sheetName val="연결매출"/>
      <sheetName val="퇴충금(12월)"/>
      <sheetName val="공통"/>
      <sheetName val="XREF"/>
      <sheetName val="SALE"/>
      <sheetName val="월별집계표"/>
      <sheetName val="경쟁사외"/>
      <sheetName val="검침DATA"/>
      <sheetName val="생산DATA"/>
      <sheetName val="결산일정"/>
      <sheetName val="직노"/>
      <sheetName val="YOEMAGUM"/>
      <sheetName val="00.09"/>
      <sheetName val="Ⅱ1-0타"/>
      <sheetName val="과"/>
      <sheetName val="연체_()"/>
      <sheetName val="받을어음할인및 융통어음"/>
      <sheetName val="서식A _1~3"/>
      <sheetName val="1.8"/>
      <sheetName val="Macro1"/>
      <sheetName val="lead"/>
      <sheetName val="보증금(전신전화가입권)"/>
      <sheetName val="첨부1"/>
      <sheetName val="CAU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U3" t="str">
            <v>당월퇴충누계액</v>
          </cell>
        </row>
        <row r="5">
          <cell r="A5" t="str">
            <v>소결</v>
          </cell>
          <cell r="B5" t="str">
            <v>후처리반</v>
          </cell>
          <cell r="C5" t="str">
            <v>SACM0077</v>
          </cell>
          <cell r="D5" t="str">
            <v>조원</v>
          </cell>
          <cell r="E5" t="str">
            <v>정학식</v>
          </cell>
          <cell r="F5">
            <v>33910</v>
          </cell>
          <cell r="G5">
            <v>1633060</v>
          </cell>
          <cell r="H5">
            <v>1300260</v>
          </cell>
          <cell r="I5">
            <v>1507910</v>
          </cell>
          <cell r="J5">
            <v>1694940</v>
          </cell>
          <cell r="K5">
            <v>1436150</v>
          </cell>
          <cell r="L5">
            <v>1401080</v>
          </cell>
          <cell r="M5">
            <v>1477882</v>
          </cell>
          <cell r="N5">
            <v>403810</v>
          </cell>
          <cell r="O5">
            <v>807630</v>
          </cell>
          <cell r="P5">
            <v>100000</v>
          </cell>
          <cell r="Q5">
            <v>407530</v>
          </cell>
          <cell r="R5">
            <v>1222590</v>
          </cell>
          <cell r="S5">
            <v>2941560</v>
          </cell>
          <cell r="T5">
            <v>487784.16666666669</v>
          </cell>
          <cell r="U5">
            <v>969370</v>
          </cell>
        </row>
        <row r="6">
          <cell r="B6" t="str">
            <v>후처리반</v>
          </cell>
          <cell r="C6" t="str">
            <v>SACM0113</v>
          </cell>
          <cell r="D6" t="str">
            <v>반장</v>
          </cell>
          <cell r="E6" t="str">
            <v>김한기</v>
          </cell>
          <cell r="F6">
            <v>29199</v>
          </cell>
          <cell r="G6">
            <v>2095850</v>
          </cell>
          <cell r="H6">
            <v>2061240</v>
          </cell>
          <cell r="I6">
            <v>2012210</v>
          </cell>
          <cell r="J6">
            <v>2134930</v>
          </cell>
          <cell r="K6">
            <v>2135650</v>
          </cell>
          <cell r="L6">
            <v>2173730</v>
          </cell>
          <cell r="M6">
            <v>2101405</v>
          </cell>
          <cell r="N6">
            <v>580450</v>
          </cell>
          <cell r="O6">
            <v>1160910</v>
          </cell>
          <cell r="P6">
            <v>100000</v>
          </cell>
          <cell r="Q6">
            <v>585770</v>
          </cell>
          <cell r="R6">
            <v>1757300</v>
          </cell>
          <cell r="S6">
            <v>4184430</v>
          </cell>
          <cell r="T6">
            <v>693864.16666666663</v>
          </cell>
          <cell r="U6">
            <v>1378489</v>
          </cell>
        </row>
        <row r="7">
          <cell r="B7" t="str">
            <v>후처리반</v>
          </cell>
          <cell r="C7" t="str">
            <v>SACM0123</v>
          </cell>
          <cell r="D7" t="str">
            <v>조장</v>
          </cell>
          <cell r="E7" t="str">
            <v>남덕희</v>
          </cell>
          <cell r="F7">
            <v>30060</v>
          </cell>
          <cell r="G7">
            <v>1734850</v>
          </cell>
          <cell r="H7">
            <v>1627330</v>
          </cell>
          <cell r="I7">
            <v>1767780</v>
          </cell>
          <cell r="J7">
            <v>1786650</v>
          </cell>
          <cell r="K7">
            <v>1608850</v>
          </cell>
          <cell r="L7">
            <v>1667750</v>
          </cell>
          <cell r="M7">
            <v>1651060</v>
          </cell>
          <cell r="N7">
            <v>547250</v>
          </cell>
          <cell r="O7">
            <v>1094500</v>
          </cell>
          <cell r="P7">
            <v>100000</v>
          </cell>
          <cell r="Q7">
            <v>547250</v>
          </cell>
          <cell r="R7">
            <v>1641750</v>
          </cell>
          <cell r="S7">
            <v>3930750</v>
          </cell>
          <cell r="T7">
            <v>655125</v>
          </cell>
          <cell r="U7">
            <v>1137297</v>
          </cell>
        </row>
        <row r="8">
          <cell r="B8" t="str">
            <v>후처리반</v>
          </cell>
          <cell r="C8" t="str">
            <v>SACM0126</v>
          </cell>
          <cell r="D8" t="str">
            <v>조장</v>
          </cell>
          <cell r="E8" t="str">
            <v>이규일</v>
          </cell>
          <cell r="F8">
            <v>30961</v>
          </cell>
          <cell r="G8">
            <v>2249520</v>
          </cell>
          <cell r="H8">
            <v>2067190</v>
          </cell>
          <cell r="I8">
            <v>2013370</v>
          </cell>
          <cell r="J8">
            <v>2087120</v>
          </cell>
          <cell r="K8">
            <v>2100850</v>
          </cell>
          <cell r="L8">
            <v>2019740</v>
          </cell>
          <cell r="M8">
            <v>2024253</v>
          </cell>
          <cell r="N8">
            <v>554690</v>
          </cell>
          <cell r="O8">
            <v>1109380</v>
          </cell>
          <cell r="P8">
            <v>100000</v>
          </cell>
          <cell r="Q8">
            <v>558410</v>
          </cell>
          <cell r="R8">
            <v>1675220</v>
          </cell>
          <cell r="S8">
            <v>3997700</v>
          </cell>
          <cell r="T8">
            <v>663805</v>
          </cell>
          <cell r="U8">
            <v>1325618</v>
          </cell>
        </row>
        <row r="9">
          <cell r="B9" t="str">
            <v>후처리반</v>
          </cell>
          <cell r="C9" t="str">
            <v>SACM0162</v>
          </cell>
          <cell r="D9" t="str">
            <v>조원</v>
          </cell>
          <cell r="E9" t="str">
            <v>김기대</v>
          </cell>
          <cell r="F9">
            <v>34227</v>
          </cell>
          <cell r="G9">
            <v>1216110</v>
          </cell>
          <cell r="H9">
            <v>1474270</v>
          </cell>
          <cell r="I9">
            <v>1301830</v>
          </cell>
          <cell r="J9">
            <v>1569900</v>
          </cell>
          <cell r="K9">
            <v>1451030</v>
          </cell>
          <cell r="L9">
            <v>1346210</v>
          </cell>
          <cell r="M9">
            <v>1424067</v>
          </cell>
          <cell r="N9">
            <v>399030</v>
          </cell>
          <cell r="O9">
            <v>798060</v>
          </cell>
          <cell r="P9">
            <v>100000</v>
          </cell>
          <cell r="Q9">
            <v>399030</v>
          </cell>
          <cell r="R9">
            <v>1197090</v>
          </cell>
          <cell r="S9">
            <v>2893210</v>
          </cell>
          <cell r="T9">
            <v>482201.66666666669</v>
          </cell>
          <cell r="U9">
            <v>940078</v>
          </cell>
        </row>
        <row r="10">
          <cell r="B10" t="str">
            <v>후처리반</v>
          </cell>
          <cell r="C10" t="str">
            <v>SACM0314</v>
          </cell>
          <cell r="D10" t="str">
            <v>조원</v>
          </cell>
          <cell r="E10" t="str">
            <v>김영길</v>
          </cell>
          <cell r="F10">
            <v>36465</v>
          </cell>
          <cell r="K10">
            <v>1333920</v>
          </cell>
          <cell r="L10">
            <v>1214220</v>
          </cell>
          <cell r="M10">
            <v>830915</v>
          </cell>
          <cell r="Q10">
            <v>0</v>
          </cell>
          <cell r="R10">
            <v>320670</v>
          </cell>
          <cell r="S10">
            <v>320670</v>
          </cell>
          <cell r="T10">
            <v>0</v>
          </cell>
          <cell r="U10">
            <v>0</v>
          </cell>
        </row>
        <row r="11">
          <cell r="B11" t="str">
            <v>후처리반</v>
          </cell>
          <cell r="C11" t="str">
            <v>SACW0004</v>
          </cell>
          <cell r="D11" t="str">
            <v>조원</v>
          </cell>
          <cell r="E11" t="str">
            <v>유제선</v>
          </cell>
          <cell r="F11">
            <v>33522</v>
          </cell>
          <cell r="G11">
            <v>1220060</v>
          </cell>
          <cell r="H11">
            <v>1095230</v>
          </cell>
          <cell r="I11">
            <v>1177170</v>
          </cell>
          <cell r="J11">
            <v>1136680</v>
          </cell>
          <cell r="K11">
            <v>1136230</v>
          </cell>
          <cell r="L11">
            <v>1054970</v>
          </cell>
          <cell r="M11">
            <v>1085178</v>
          </cell>
          <cell r="N11">
            <v>367690</v>
          </cell>
          <cell r="O11">
            <v>735380</v>
          </cell>
          <cell r="P11">
            <v>100000</v>
          </cell>
          <cell r="Q11">
            <v>367690</v>
          </cell>
          <cell r="R11">
            <v>1103070</v>
          </cell>
          <cell r="S11">
            <v>2673830</v>
          </cell>
          <cell r="T11">
            <v>445638.33333333331</v>
          </cell>
          <cell r="U11">
            <v>754923</v>
          </cell>
        </row>
        <row r="12">
          <cell r="B12" t="str">
            <v>후처리반</v>
          </cell>
          <cell r="C12" t="str">
            <v>SACW0005</v>
          </cell>
          <cell r="D12" t="str">
            <v>조장</v>
          </cell>
          <cell r="E12" t="str">
            <v>이영애</v>
          </cell>
          <cell r="F12">
            <v>33532</v>
          </cell>
          <cell r="G12">
            <v>1200430</v>
          </cell>
          <cell r="H12">
            <v>1378880</v>
          </cell>
          <cell r="I12">
            <v>1394840</v>
          </cell>
          <cell r="J12">
            <v>1308400</v>
          </cell>
          <cell r="K12">
            <v>1191030</v>
          </cell>
          <cell r="L12">
            <v>1197440</v>
          </cell>
          <cell r="M12">
            <v>1205501</v>
          </cell>
          <cell r="N12">
            <v>389470</v>
          </cell>
          <cell r="O12">
            <v>778940</v>
          </cell>
          <cell r="P12">
            <v>100000</v>
          </cell>
          <cell r="Q12">
            <v>389470</v>
          </cell>
          <cell r="R12">
            <v>1168410</v>
          </cell>
          <cell r="S12">
            <v>2826290</v>
          </cell>
          <cell r="T12">
            <v>471048.33333333331</v>
          </cell>
          <cell r="U12">
            <v>826791</v>
          </cell>
        </row>
        <row r="13">
          <cell r="B13" t="str">
            <v>후처리반</v>
          </cell>
          <cell r="C13" t="str">
            <v>SACW0007</v>
          </cell>
          <cell r="D13" t="str">
            <v>조원</v>
          </cell>
          <cell r="E13" t="str">
            <v>윤영순</v>
          </cell>
          <cell r="F13">
            <v>33550</v>
          </cell>
          <cell r="G13">
            <v>1194120</v>
          </cell>
          <cell r="H13">
            <v>1232070</v>
          </cell>
          <cell r="I13">
            <v>1310220</v>
          </cell>
          <cell r="J13">
            <v>1165070</v>
          </cell>
          <cell r="K13">
            <v>1113180</v>
          </cell>
          <cell r="L13">
            <v>1065050</v>
          </cell>
          <cell r="M13">
            <v>1090207</v>
          </cell>
          <cell r="N13">
            <v>367690</v>
          </cell>
          <cell r="O13">
            <v>735380</v>
          </cell>
          <cell r="P13">
            <v>100000</v>
          </cell>
          <cell r="Q13">
            <v>367690</v>
          </cell>
          <cell r="R13">
            <v>1103070</v>
          </cell>
          <cell r="S13">
            <v>2673830</v>
          </cell>
          <cell r="T13">
            <v>445638.33333333331</v>
          </cell>
          <cell r="U13">
            <v>757403</v>
          </cell>
        </row>
        <row r="14">
          <cell r="B14" t="str">
            <v>후처리반</v>
          </cell>
          <cell r="C14" t="str">
            <v>SACW0009</v>
          </cell>
          <cell r="D14" t="str">
            <v>조원</v>
          </cell>
          <cell r="E14" t="str">
            <v>박향숙</v>
          </cell>
          <cell r="F14">
            <v>33833</v>
          </cell>
          <cell r="G14">
            <v>1101010</v>
          </cell>
          <cell r="H14">
            <v>1149860</v>
          </cell>
          <cell r="I14">
            <v>1219010</v>
          </cell>
          <cell r="J14">
            <v>1147190</v>
          </cell>
          <cell r="K14">
            <v>1015070</v>
          </cell>
          <cell r="L14">
            <v>1056680</v>
          </cell>
          <cell r="M14">
            <v>1049654</v>
          </cell>
          <cell r="N14">
            <v>358920</v>
          </cell>
          <cell r="O14">
            <v>717840</v>
          </cell>
          <cell r="P14">
            <v>100000</v>
          </cell>
          <cell r="Q14">
            <v>358920</v>
          </cell>
          <cell r="R14">
            <v>1076760</v>
          </cell>
          <cell r="S14">
            <v>2612440</v>
          </cell>
          <cell r="T14">
            <v>435406.66666666663</v>
          </cell>
          <cell r="U14">
            <v>732359</v>
          </cell>
        </row>
        <row r="15">
          <cell r="B15" t="str">
            <v>후처리반</v>
          </cell>
          <cell r="C15" t="str">
            <v>SACW0011</v>
          </cell>
          <cell r="D15" t="str">
            <v>조원</v>
          </cell>
          <cell r="E15" t="str">
            <v>송경득</v>
          </cell>
          <cell r="F15">
            <v>33929</v>
          </cell>
          <cell r="G15">
            <v>1118660</v>
          </cell>
          <cell r="H15">
            <v>1095210</v>
          </cell>
          <cell r="I15">
            <v>1146520</v>
          </cell>
          <cell r="J15">
            <v>1149950</v>
          </cell>
          <cell r="K15">
            <v>1054270</v>
          </cell>
          <cell r="L15">
            <v>1023180</v>
          </cell>
          <cell r="M15">
            <v>1052413</v>
          </cell>
          <cell r="N15">
            <v>355200</v>
          </cell>
          <cell r="O15">
            <v>710410</v>
          </cell>
          <cell r="P15">
            <v>100000</v>
          </cell>
          <cell r="Q15">
            <v>358920</v>
          </cell>
          <cell r="R15">
            <v>1076760</v>
          </cell>
          <cell r="S15">
            <v>2601290</v>
          </cell>
          <cell r="T15">
            <v>431072.5</v>
          </cell>
          <cell r="U15">
            <v>731582</v>
          </cell>
        </row>
        <row r="16">
          <cell r="B16" t="str">
            <v>후처리반</v>
          </cell>
          <cell r="C16" t="str">
            <v>SACW0012</v>
          </cell>
          <cell r="D16" t="str">
            <v>조원</v>
          </cell>
          <cell r="E16" t="str">
            <v>곽  언</v>
          </cell>
          <cell r="F16">
            <v>33929</v>
          </cell>
          <cell r="G16">
            <v>1219850</v>
          </cell>
          <cell r="H16">
            <v>1188440</v>
          </cell>
          <cell r="I16">
            <v>1282700</v>
          </cell>
          <cell r="J16">
            <v>1282130</v>
          </cell>
          <cell r="K16">
            <v>1119830</v>
          </cell>
          <cell r="L16">
            <v>1084570</v>
          </cell>
          <cell r="M16">
            <v>1136912</v>
          </cell>
          <cell r="N16">
            <v>355200</v>
          </cell>
          <cell r="O16">
            <v>710410</v>
          </cell>
          <cell r="P16">
            <v>100000</v>
          </cell>
          <cell r="Q16">
            <v>358920</v>
          </cell>
          <cell r="R16">
            <v>1076760</v>
          </cell>
          <cell r="S16">
            <v>2601290</v>
          </cell>
          <cell r="T16">
            <v>431072.5</v>
          </cell>
          <cell r="U16">
            <v>773253</v>
          </cell>
        </row>
        <row r="17">
          <cell r="B17" t="str">
            <v>후처리반</v>
          </cell>
          <cell r="C17" t="str">
            <v>SACW0013</v>
          </cell>
          <cell r="D17" t="str">
            <v>조원</v>
          </cell>
          <cell r="E17" t="str">
            <v>김옥희</v>
          </cell>
          <cell r="F17">
            <v>33941</v>
          </cell>
          <cell r="G17">
            <v>1246100</v>
          </cell>
          <cell r="H17">
            <v>1153750</v>
          </cell>
          <cell r="I17">
            <v>1274360</v>
          </cell>
          <cell r="J17">
            <v>1156740</v>
          </cell>
          <cell r="K17">
            <v>1054680</v>
          </cell>
          <cell r="L17">
            <v>1016500</v>
          </cell>
          <cell r="M17">
            <v>1052583</v>
          </cell>
          <cell r="N17">
            <v>355200</v>
          </cell>
          <cell r="O17">
            <v>710410</v>
          </cell>
          <cell r="P17">
            <v>100000</v>
          </cell>
          <cell r="Q17">
            <v>358920</v>
          </cell>
          <cell r="R17">
            <v>1076760</v>
          </cell>
          <cell r="S17">
            <v>2601290</v>
          </cell>
          <cell r="T17">
            <v>431072.5</v>
          </cell>
          <cell r="U17">
            <v>731666</v>
          </cell>
        </row>
        <row r="18">
          <cell r="B18" t="str">
            <v>후처리반</v>
          </cell>
          <cell r="C18" t="str">
            <v>SACW0019</v>
          </cell>
          <cell r="D18" t="str">
            <v>조원</v>
          </cell>
          <cell r="E18" t="str">
            <v>이은정</v>
          </cell>
          <cell r="F18">
            <v>34835</v>
          </cell>
          <cell r="G18">
            <v>1071090</v>
          </cell>
          <cell r="H18">
            <v>1144360</v>
          </cell>
          <cell r="I18">
            <v>1146460</v>
          </cell>
          <cell r="J18">
            <v>1152070</v>
          </cell>
          <cell r="K18">
            <v>1057230</v>
          </cell>
          <cell r="L18">
            <v>1024000</v>
          </cell>
          <cell r="M18">
            <v>1054337</v>
          </cell>
          <cell r="N18">
            <v>326780</v>
          </cell>
          <cell r="O18">
            <v>653560</v>
          </cell>
          <cell r="P18">
            <v>100000</v>
          </cell>
          <cell r="Q18">
            <v>326780</v>
          </cell>
          <cell r="R18">
            <v>980340</v>
          </cell>
          <cell r="S18">
            <v>2387460</v>
          </cell>
          <cell r="T18">
            <v>397910</v>
          </cell>
          <cell r="U18">
            <v>716177</v>
          </cell>
        </row>
        <row r="19">
          <cell r="B19" t="str">
            <v>소결반</v>
          </cell>
          <cell r="C19" t="str">
            <v>SACM0069</v>
          </cell>
          <cell r="D19" t="str">
            <v>조장</v>
          </cell>
          <cell r="E19" t="str">
            <v>김진식</v>
          </cell>
          <cell r="F19">
            <v>33900</v>
          </cell>
          <cell r="G19">
            <v>1675040</v>
          </cell>
          <cell r="H19">
            <v>1673000</v>
          </cell>
          <cell r="I19">
            <v>1601450</v>
          </cell>
          <cell r="J19">
            <v>2009960</v>
          </cell>
          <cell r="K19">
            <v>1694290</v>
          </cell>
          <cell r="L19">
            <v>1590570</v>
          </cell>
          <cell r="M19">
            <v>1726572</v>
          </cell>
          <cell r="N19">
            <v>428780</v>
          </cell>
          <cell r="O19">
            <v>857560</v>
          </cell>
          <cell r="P19">
            <v>100000</v>
          </cell>
          <cell r="Q19">
            <v>432500</v>
          </cell>
          <cell r="R19">
            <v>1297500</v>
          </cell>
          <cell r="S19">
            <v>3116340</v>
          </cell>
          <cell r="T19">
            <v>516909.99999999994</v>
          </cell>
          <cell r="U19">
            <v>1106375</v>
          </cell>
        </row>
        <row r="20">
          <cell r="B20" t="str">
            <v>소결반</v>
          </cell>
          <cell r="C20" t="str">
            <v>SACM0125</v>
          </cell>
          <cell r="D20" t="str">
            <v>조장</v>
          </cell>
          <cell r="E20" t="str">
            <v>배성환</v>
          </cell>
          <cell r="F20">
            <v>31926</v>
          </cell>
          <cell r="G20">
            <v>2342960</v>
          </cell>
          <cell r="H20">
            <v>2321490</v>
          </cell>
          <cell r="I20">
            <v>2600510</v>
          </cell>
          <cell r="J20">
            <v>2589330</v>
          </cell>
          <cell r="K20">
            <v>2219850</v>
          </cell>
          <cell r="L20">
            <v>2192400</v>
          </cell>
          <cell r="M20">
            <v>2283124</v>
          </cell>
          <cell r="N20">
            <v>529190</v>
          </cell>
          <cell r="O20">
            <v>1058380</v>
          </cell>
          <cell r="P20">
            <v>100000</v>
          </cell>
          <cell r="Q20">
            <v>529190</v>
          </cell>
          <cell r="R20">
            <v>1587570</v>
          </cell>
          <cell r="S20">
            <v>3804330</v>
          </cell>
          <cell r="T20">
            <v>634055</v>
          </cell>
          <cell r="U20">
            <v>1438609</v>
          </cell>
        </row>
        <row r="21">
          <cell r="B21" t="str">
            <v>소결반</v>
          </cell>
          <cell r="C21" t="str">
            <v>SACM0177</v>
          </cell>
          <cell r="D21" t="str">
            <v>조원</v>
          </cell>
          <cell r="E21" t="str">
            <v>김진욱</v>
          </cell>
          <cell r="F21">
            <v>34395</v>
          </cell>
          <cell r="G21">
            <v>1973260</v>
          </cell>
          <cell r="H21">
            <v>1575290</v>
          </cell>
          <cell r="I21">
            <v>1885800</v>
          </cell>
          <cell r="J21">
            <v>1955080</v>
          </cell>
          <cell r="K21">
            <v>1703440</v>
          </cell>
          <cell r="L21">
            <v>1562070</v>
          </cell>
          <cell r="M21">
            <v>1702366</v>
          </cell>
          <cell r="N21">
            <v>379910</v>
          </cell>
          <cell r="O21">
            <v>759810</v>
          </cell>
          <cell r="P21">
            <v>100000</v>
          </cell>
          <cell r="Q21">
            <v>379910</v>
          </cell>
          <cell r="R21">
            <v>1139720</v>
          </cell>
          <cell r="S21">
            <v>2759350</v>
          </cell>
          <cell r="T21">
            <v>459889.16666666669</v>
          </cell>
          <cell r="U21">
            <v>1066318</v>
          </cell>
        </row>
        <row r="22">
          <cell r="B22" t="str">
            <v>소결반</v>
          </cell>
          <cell r="C22" t="str">
            <v>SACM0261</v>
          </cell>
          <cell r="D22" t="str">
            <v>조원</v>
          </cell>
          <cell r="E22" t="str">
            <v>이희승</v>
          </cell>
          <cell r="F22">
            <v>35145</v>
          </cell>
          <cell r="G22">
            <v>1529680</v>
          </cell>
          <cell r="H22">
            <v>1351270</v>
          </cell>
          <cell r="I22">
            <v>1428120</v>
          </cell>
          <cell r="J22">
            <v>1556260</v>
          </cell>
          <cell r="K22">
            <v>1405130</v>
          </cell>
          <cell r="L22">
            <v>1353990</v>
          </cell>
          <cell r="M22">
            <v>1407189</v>
          </cell>
          <cell r="N22">
            <v>355470</v>
          </cell>
          <cell r="O22">
            <v>710940</v>
          </cell>
          <cell r="P22">
            <v>100000</v>
          </cell>
          <cell r="Q22">
            <v>355470</v>
          </cell>
          <cell r="R22">
            <v>1066410</v>
          </cell>
          <cell r="S22">
            <v>2588290</v>
          </cell>
          <cell r="T22">
            <v>431381.66666666669</v>
          </cell>
          <cell r="U22">
            <v>906692</v>
          </cell>
        </row>
        <row r="23">
          <cell r="B23" t="str">
            <v>소결반</v>
          </cell>
          <cell r="C23" t="str">
            <v>SACM0283</v>
          </cell>
          <cell r="D23" t="str">
            <v>조원</v>
          </cell>
          <cell r="E23" t="str">
            <v>김재종</v>
          </cell>
          <cell r="F23">
            <v>35649</v>
          </cell>
          <cell r="G23">
            <v>1070600</v>
          </cell>
          <cell r="H23">
            <v>966420</v>
          </cell>
          <cell r="I23">
            <v>1111210</v>
          </cell>
          <cell r="J23">
            <v>1064500</v>
          </cell>
          <cell r="K23">
            <v>1284370</v>
          </cell>
          <cell r="L23">
            <v>941730</v>
          </cell>
          <cell r="M23">
            <v>1073022</v>
          </cell>
          <cell r="N23">
            <v>346970</v>
          </cell>
          <cell r="O23">
            <v>693940</v>
          </cell>
          <cell r="P23">
            <v>100000</v>
          </cell>
          <cell r="Q23">
            <v>346970</v>
          </cell>
          <cell r="R23">
            <v>1040910</v>
          </cell>
          <cell r="S23">
            <v>2528790</v>
          </cell>
          <cell r="T23">
            <v>421465</v>
          </cell>
          <cell r="U23">
            <v>737007</v>
          </cell>
        </row>
        <row r="24">
          <cell r="B24" t="str">
            <v>성형반</v>
          </cell>
          <cell r="C24" t="str">
            <v>SACM0068</v>
          </cell>
          <cell r="D24" t="str">
            <v>조장</v>
          </cell>
          <cell r="E24" t="str">
            <v>정동식</v>
          </cell>
          <cell r="F24">
            <v>33900</v>
          </cell>
          <cell r="G24">
            <v>1524240</v>
          </cell>
          <cell r="H24">
            <v>1570820</v>
          </cell>
          <cell r="I24">
            <v>1886900</v>
          </cell>
          <cell r="J24">
            <v>1855460</v>
          </cell>
          <cell r="K24">
            <v>1805350</v>
          </cell>
          <cell r="L24">
            <v>1517690</v>
          </cell>
          <cell r="M24">
            <v>1688641</v>
          </cell>
          <cell r="N24">
            <v>429580</v>
          </cell>
          <cell r="O24">
            <v>859160</v>
          </cell>
          <cell r="P24">
            <v>100000</v>
          </cell>
          <cell r="Q24">
            <v>433300</v>
          </cell>
          <cell r="R24">
            <v>1299890</v>
          </cell>
          <cell r="S24">
            <v>3121930</v>
          </cell>
          <cell r="T24">
            <v>517843.33333333337</v>
          </cell>
          <cell r="U24">
            <v>1088129</v>
          </cell>
        </row>
        <row r="25">
          <cell r="B25" t="str">
            <v>성형반</v>
          </cell>
          <cell r="C25" t="str">
            <v>SACM0074</v>
          </cell>
          <cell r="D25" t="str">
            <v>조장</v>
          </cell>
          <cell r="E25" t="str">
            <v>김대용</v>
          </cell>
          <cell r="F25">
            <v>33906</v>
          </cell>
          <cell r="G25">
            <v>1603500</v>
          </cell>
          <cell r="H25">
            <v>1394570</v>
          </cell>
          <cell r="I25">
            <v>1524830</v>
          </cell>
          <cell r="J25">
            <v>1583430</v>
          </cell>
          <cell r="K25">
            <v>1327810</v>
          </cell>
          <cell r="L25">
            <v>1412080</v>
          </cell>
          <cell r="M25">
            <v>1409778</v>
          </cell>
          <cell r="N25">
            <v>430380</v>
          </cell>
          <cell r="O25">
            <v>860750</v>
          </cell>
          <cell r="P25">
            <v>100000</v>
          </cell>
          <cell r="Q25">
            <v>434090</v>
          </cell>
          <cell r="R25">
            <v>1302280</v>
          </cell>
          <cell r="S25">
            <v>3127500</v>
          </cell>
          <cell r="T25">
            <v>518770.83333333326</v>
          </cell>
          <cell r="U25">
            <v>951065</v>
          </cell>
        </row>
        <row r="26">
          <cell r="B26" t="str">
            <v>성형반</v>
          </cell>
          <cell r="C26" t="str">
            <v>SACM0081</v>
          </cell>
          <cell r="D26" t="str">
            <v>조원</v>
          </cell>
          <cell r="E26" t="str">
            <v>이성수</v>
          </cell>
          <cell r="F26">
            <v>33918</v>
          </cell>
          <cell r="G26">
            <v>1386870</v>
          </cell>
          <cell r="H26">
            <v>1395730</v>
          </cell>
          <cell r="I26">
            <v>1728580</v>
          </cell>
          <cell r="J26">
            <v>1976490</v>
          </cell>
          <cell r="K26">
            <v>1862700</v>
          </cell>
          <cell r="L26">
            <v>1576110</v>
          </cell>
          <cell r="M26">
            <v>1765859</v>
          </cell>
          <cell r="N26">
            <v>420550</v>
          </cell>
          <cell r="O26">
            <v>841090</v>
          </cell>
          <cell r="P26">
            <v>100000</v>
          </cell>
          <cell r="Q26">
            <v>424270</v>
          </cell>
          <cell r="R26">
            <v>1272800</v>
          </cell>
          <cell r="S26">
            <v>3058710</v>
          </cell>
          <cell r="T26">
            <v>507302.49999999994</v>
          </cell>
          <cell r="U26">
            <v>1121011</v>
          </cell>
        </row>
        <row r="27">
          <cell r="B27" t="str">
            <v>성형반</v>
          </cell>
          <cell r="C27" t="str">
            <v>SACM0108</v>
          </cell>
          <cell r="D27" t="str">
            <v>조장</v>
          </cell>
          <cell r="E27" t="str">
            <v>김두성</v>
          </cell>
          <cell r="F27">
            <v>30821</v>
          </cell>
          <cell r="G27">
            <v>2211190</v>
          </cell>
          <cell r="H27">
            <v>2145390</v>
          </cell>
          <cell r="I27">
            <v>2059610</v>
          </cell>
          <cell r="J27">
            <v>2451850</v>
          </cell>
          <cell r="K27">
            <v>2538440</v>
          </cell>
          <cell r="L27">
            <v>2207240</v>
          </cell>
          <cell r="M27">
            <v>2347021</v>
          </cell>
          <cell r="N27">
            <v>558410</v>
          </cell>
          <cell r="O27">
            <v>1116810</v>
          </cell>
          <cell r="P27">
            <v>100000</v>
          </cell>
          <cell r="Q27">
            <v>558410</v>
          </cell>
          <cell r="R27">
            <v>1675220</v>
          </cell>
          <cell r="S27">
            <v>4008850</v>
          </cell>
          <cell r="T27">
            <v>668139.16666666663</v>
          </cell>
          <cell r="U27">
            <v>1486928</v>
          </cell>
        </row>
        <row r="28">
          <cell r="B28" t="str">
            <v>성형반</v>
          </cell>
          <cell r="C28" t="str">
            <v>SACM0117</v>
          </cell>
          <cell r="D28" t="str">
            <v>조장</v>
          </cell>
          <cell r="E28" t="str">
            <v>송채섭</v>
          </cell>
          <cell r="F28">
            <v>31809</v>
          </cell>
          <cell r="G28">
            <v>2066590</v>
          </cell>
          <cell r="H28">
            <v>1889140</v>
          </cell>
          <cell r="I28">
            <v>1989300</v>
          </cell>
          <cell r="J28">
            <v>2248240</v>
          </cell>
          <cell r="K28">
            <v>2119600</v>
          </cell>
          <cell r="L28">
            <v>1708670</v>
          </cell>
          <cell r="M28">
            <v>1981471</v>
          </cell>
          <cell r="N28">
            <v>535560</v>
          </cell>
          <cell r="O28">
            <v>1071130</v>
          </cell>
          <cell r="P28">
            <v>100000</v>
          </cell>
          <cell r="Q28">
            <v>535560</v>
          </cell>
          <cell r="R28">
            <v>1606690</v>
          </cell>
          <cell r="S28">
            <v>3848940</v>
          </cell>
          <cell r="T28">
            <v>641492.5</v>
          </cell>
          <cell r="U28">
            <v>1293516</v>
          </cell>
        </row>
        <row r="29">
          <cell r="B29" t="str">
            <v>성형반</v>
          </cell>
          <cell r="C29" t="str">
            <v>SACM0118</v>
          </cell>
          <cell r="D29" t="str">
            <v>조장</v>
          </cell>
          <cell r="E29" t="str">
            <v>박성환</v>
          </cell>
          <cell r="F29">
            <v>31926</v>
          </cell>
          <cell r="G29">
            <v>1974120</v>
          </cell>
          <cell r="H29">
            <v>1864180</v>
          </cell>
          <cell r="I29">
            <v>1975580</v>
          </cell>
          <cell r="J29">
            <v>1938620</v>
          </cell>
          <cell r="K29">
            <v>2163740</v>
          </cell>
          <cell r="L29">
            <v>1994340</v>
          </cell>
          <cell r="M29">
            <v>1988054</v>
          </cell>
          <cell r="N29">
            <v>537950</v>
          </cell>
          <cell r="O29">
            <v>1075910</v>
          </cell>
          <cell r="P29">
            <v>100000</v>
          </cell>
          <cell r="Q29">
            <v>537950</v>
          </cell>
          <cell r="R29">
            <v>1613860</v>
          </cell>
          <cell r="S29">
            <v>3865670</v>
          </cell>
          <cell r="T29">
            <v>644280.83333333337</v>
          </cell>
          <cell r="U29">
            <v>1298138</v>
          </cell>
        </row>
        <row r="30">
          <cell r="B30" t="str">
            <v>성형반</v>
          </cell>
          <cell r="C30" t="str">
            <v>SACM0119</v>
          </cell>
          <cell r="D30" t="str">
            <v>조장</v>
          </cell>
          <cell r="E30" t="str">
            <v>권경원</v>
          </cell>
          <cell r="F30">
            <v>31820</v>
          </cell>
          <cell r="G30">
            <v>2083440</v>
          </cell>
          <cell r="H30">
            <v>1830230</v>
          </cell>
          <cell r="I30">
            <v>1764320</v>
          </cell>
          <cell r="J30">
            <v>2097470</v>
          </cell>
          <cell r="K30">
            <v>1953600</v>
          </cell>
          <cell r="L30">
            <v>1935240</v>
          </cell>
          <cell r="M30">
            <v>1952058</v>
          </cell>
          <cell r="N30">
            <v>524410</v>
          </cell>
          <cell r="O30">
            <v>1048810</v>
          </cell>
          <cell r="P30">
            <v>100000</v>
          </cell>
          <cell r="Q30">
            <v>524410</v>
          </cell>
          <cell r="R30">
            <v>1573220</v>
          </cell>
          <cell r="S30">
            <v>3770850</v>
          </cell>
          <cell r="T30">
            <v>628472.5</v>
          </cell>
          <cell r="U30">
            <v>1272590</v>
          </cell>
        </row>
        <row r="31">
          <cell r="B31" t="str">
            <v>성형반</v>
          </cell>
          <cell r="C31" t="str">
            <v>SACM0135</v>
          </cell>
          <cell r="D31" t="str">
            <v>조원</v>
          </cell>
          <cell r="E31" t="str">
            <v>채수용</v>
          </cell>
          <cell r="F31">
            <v>34032</v>
          </cell>
          <cell r="G31">
            <v>1546180</v>
          </cell>
          <cell r="H31">
            <v>1357130</v>
          </cell>
          <cell r="I31">
            <v>1517020</v>
          </cell>
          <cell r="J31">
            <v>1479820</v>
          </cell>
          <cell r="K31">
            <v>1541040</v>
          </cell>
          <cell r="L31">
            <v>1378940</v>
          </cell>
          <cell r="M31">
            <v>1434717</v>
          </cell>
          <cell r="N31">
            <v>404610</v>
          </cell>
          <cell r="O31">
            <v>809220</v>
          </cell>
          <cell r="P31">
            <v>100000</v>
          </cell>
          <cell r="Q31">
            <v>404610</v>
          </cell>
          <cell r="R31">
            <v>1213830</v>
          </cell>
          <cell r="S31">
            <v>2932270</v>
          </cell>
          <cell r="T31">
            <v>488711.66666666669</v>
          </cell>
          <cell r="U31">
            <v>948540</v>
          </cell>
        </row>
        <row r="32">
          <cell r="B32" t="str">
            <v>성형반</v>
          </cell>
          <cell r="C32" t="str">
            <v>SACM0137</v>
          </cell>
          <cell r="D32" t="str">
            <v>조원</v>
          </cell>
          <cell r="E32" t="str">
            <v>임철수</v>
          </cell>
          <cell r="F32">
            <v>34034</v>
          </cell>
          <cell r="G32">
            <v>1061540</v>
          </cell>
          <cell r="H32">
            <v>1055510</v>
          </cell>
          <cell r="I32">
            <v>1321620</v>
          </cell>
          <cell r="J32">
            <v>1227310</v>
          </cell>
          <cell r="K32">
            <v>1163780</v>
          </cell>
          <cell r="L32">
            <v>1093910</v>
          </cell>
          <cell r="M32">
            <v>1136413</v>
          </cell>
          <cell r="N32">
            <v>374330</v>
          </cell>
          <cell r="O32">
            <v>748660</v>
          </cell>
          <cell r="P32">
            <v>100000</v>
          </cell>
          <cell r="Q32">
            <v>374330</v>
          </cell>
          <cell r="R32">
            <v>1122990</v>
          </cell>
          <cell r="S32">
            <v>2720310</v>
          </cell>
          <cell r="T32">
            <v>453385</v>
          </cell>
          <cell r="U32">
            <v>784010</v>
          </cell>
        </row>
        <row r="33">
          <cell r="B33" t="str">
            <v>성형반</v>
          </cell>
          <cell r="C33" t="str">
            <v>SACM0147</v>
          </cell>
          <cell r="D33" t="str">
            <v>조원</v>
          </cell>
          <cell r="E33" t="str">
            <v>문충헌</v>
          </cell>
          <cell r="F33">
            <v>34121</v>
          </cell>
          <cell r="G33">
            <v>1378740</v>
          </cell>
          <cell r="H33">
            <v>1443010</v>
          </cell>
          <cell r="I33">
            <v>1427350</v>
          </cell>
          <cell r="J33">
            <v>1463440</v>
          </cell>
          <cell r="K33">
            <v>1458430</v>
          </cell>
          <cell r="L33">
            <v>1284940</v>
          </cell>
          <cell r="M33">
            <v>1371786</v>
          </cell>
          <cell r="N33">
            <v>397440</v>
          </cell>
          <cell r="O33">
            <v>794880</v>
          </cell>
          <cell r="P33">
            <v>100000</v>
          </cell>
          <cell r="Q33">
            <v>397440</v>
          </cell>
          <cell r="R33">
            <v>1192320</v>
          </cell>
          <cell r="S33">
            <v>2882080</v>
          </cell>
          <cell r="T33">
            <v>480346.66666666663</v>
          </cell>
          <cell r="U33">
            <v>913380</v>
          </cell>
        </row>
        <row r="34">
          <cell r="B34" t="str">
            <v>성형반</v>
          </cell>
          <cell r="C34" t="str">
            <v>SACM0174</v>
          </cell>
          <cell r="D34" t="str">
            <v>조원</v>
          </cell>
          <cell r="E34" t="str">
            <v>정헌영</v>
          </cell>
          <cell r="F34">
            <v>34379</v>
          </cell>
          <cell r="G34">
            <v>1433740</v>
          </cell>
          <cell r="H34">
            <v>1294990</v>
          </cell>
          <cell r="I34">
            <v>1209720</v>
          </cell>
          <cell r="J34">
            <v>1416810</v>
          </cell>
          <cell r="K34">
            <v>1386890</v>
          </cell>
          <cell r="L34">
            <v>1462370</v>
          </cell>
          <cell r="M34">
            <v>1391110</v>
          </cell>
          <cell r="N34">
            <v>375920</v>
          </cell>
          <cell r="O34">
            <v>751840</v>
          </cell>
          <cell r="P34">
            <v>100000</v>
          </cell>
          <cell r="Q34">
            <v>375920</v>
          </cell>
          <cell r="R34">
            <v>1127760</v>
          </cell>
          <cell r="S34">
            <v>2731440</v>
          </cell>
          <cell r="T34">
            <v>455240</v>
          </cell>
          <cell r="U34">
            <v>910529</v>
          </cell>
        </row>
        <row r="35">
          <cell r="B35" t="str">
            <v>성형반</v>
          </cell>
          <cell r="C35" t="str">
            <v>SACM0228</v>
          </cell>
          <cell r="D35" t="str">
            <v>조원</v>
          </cell>
          <cell r="E35" t="str">
            <v>전병문</v>
          </cell>
          <cell r="F35">
            <v>34845</v>
          </cell>
          <cell r="G35">
            <v>1369150</v>
          </cell>
          <cell r="H35">
            <v>1239030</v>
          </cell>
          <cell r="I35">
            <v>1489190</v>
          </cell>
          <cell r="J35">
            <v>1300620</v>
          </cell>
          <cell r="K35">
            <v>1194400</v>
          </cell>
          <cell r="L35">
            <v>1251030</v>
          </cell>
          <cell r="M35">
            <v>1221538</v>
          </cell>
          <cell r="N35">
            <v>366630</v>
          </cell>
          <cell r="O35">
            <v>733250</v>
          </cell>
          <cell r="P35">
            <v>100000</v>
          </cell>
          <cell r="Q35">
            <v>370610</v>
          </cell>
          <cell r="R35">
            <v>1111830</v>
          </cell>
          <cell r="S35">
            <v>2682320</v>
          </cell>
          <cell r="T35">
            <v>444395.83333333337</v>
          </cell>
          <cell r="U35">
            <v>821556</v>
          </cell>
        </row>
        <row r="36">
          <cell r="B36" t="str">
            <v>성형반</v>
          </cell>
          <cell r="C36" t="str">
            <v>SACM0248</v>
          </cell>
          <cell r="D36" t="str">
            <v>조원</v>
          </cell>
          <cell r="E36" t="str">
            <v>심하섭</v>
          </cell>
          <cell r="F36">
            <v>35047</v>
          </cell>
          <cell r="G36">
            <v>1262900</v>
          </cell>
          <cell r="H36">
            <v>1307780</v>
          </cell>
          <cell r="I36">
            <v>1478350</v>
          </cell>
          <cell r="J36">
            <v>1532790</v>
          </cell>
          <cell r="K36">
            <v>1414110</v>
          </cell>
          <cell r="L36">
            <v>1308900</v>
          </cell>
          <cell r="M36">
            <v>1387761</v>
          </cell>
          <cell r="N36">
            <v>363440</v>
          </cell>
          <cell r="O36">
            <v>726880</v>
          </cell>
          <cell r="P36">
            <v>100000</v>
          </cell>
          <cell r="Q36">
            <v>363440</v>
          </cell>
          <cell r="R36">
            <v>1090320</v>
          </cell>
          <cell r="S36">
            <v>2644080</v>
          </cell>
          <cell r="T36">
            <v>440680</v>
          </cell>
          <cell r="U36">
            <v>901697</v>
          </cell>
        </row>
        <row r="37">
          <cell r="B37" t="str">
            <v>성형반</v>
          </cell>
          <cell r="C37" t="str">
            <v>SACM0252</v>
          </cell>
          <cell r="D37" t="str">
            <v>조원</v>
          </cell>
          <cell r="E37" t="str">
            <v>김범제</v>
          </cell>
          <cell r="F37">
            <v>35135</v>
          </cell>
          <cell r="G37">
            <v>1220390</v>
          </cell>
          <cell r="H37">
            <v>1192890</v>
          </cell>
          <cell r="I37">
            <v>1328140</v>
          </cell>
          <cell r="J37">
            <v>1232730</v>
          </cell>
          <cell r="K37">
            <v>1228430</v>
          </cell>
          <cell r="L37">
            <v>1178890</v>
          </cell>
          <cell r="M37">
            <v>1186973</v>
          </cell>
          <cell r="N37">
            <v>353080</v>
          </cell>
          <cell r="O37">
            <v>706160</v>
          </cell>
          <cell r="P37">
            <v>100000</v>
          </cell>
          <cell r="Q37">
            <v>353080</v>
          </cell>
          <cell r="R37">
            <v>1059240</v>
          </cell>
          <cell r="S37">
            <v>2571560</v>
          </cell>
          <cell r="T37">
            <v>428593.33333333337</v>
          </cell>
          <cell r="U37">
            <v>796718</v>
          </cell>
        </row>
        <row r="38">
          <cell r="B38" t="str">
            <v>성형반</v>
          </cell>
          <cell r="C38" t="str">
            <v>SACM0256</v>
          </cell>
          <cell r="D38" t="str">
            <v>조원</v>
          </cell>
          <cell r="E38" t="str">
            <v>이봉구#</v>
          </cell>
          <cell r="F38">
            <v>35142</v>
          </cell>
          <cell r="G38">
            <v>1366040</v>
          </cell>
          <cell r="H38">
            <v>1251260</v>
          </cell>
          <cell r="I38">
            <v>1331810</v>
          </cell>
          <cell r="J38">
            <v>1455730</v>
          </cell>
          <cell r="K38">
            <v>1273630</v>
          </cell>
          <cell r="L38">
            <v>1229140</v>
          </cell>
          <cell r="M38">
            <v>1290815</v>
          </cell>
          <cell r="N38">
            <v>355470</v>
          </cell>
          <cell r="O38">
            <v>710940</v>
          </cell>
          <cell r="P38">
            <v>100000</v>
          </cell>
          <cell r="Q38">
            <v>355470</v>
          </cell>
          <cell r="R38">
            <v>1066410</v>
          </cell>
          <cell r="S38">
            <v>2588290</v>
          </cell>
          <cell r="T38">
            <v>431381.66666666669</v>
          </cell>
          <cell r="U38">
            <v>849302</v>
          </cell>
        </row>
        <row r="39">
          <cell r="B39" t="str">
            <v>성형반</v>
          </cell>
          <cell r="C39" t="str">
            <v>SACM0265</v>
          </cell>
          <cell r="D39" t="str">
            <v>조원</v>
          </cell>
          <cell r="E39" t="str">
            <v>김선봉</v>
          </cell>
          <cell r="F39">
            <v>35158</v>
          </cell>
          <cell r="G39">
            <v>1149190</v>
          </cell>
          <cell r="H39">
            <v>1052810</v>
          </cell>
          <cell r="I39">
            <v>1498220</v>
          </cell>
          <cell r="J39">
            <v>1422980</v>
          </cell>
          <cell r="K39">
            <v>1249880</v>
          </cell>
          <cell r="L39">
            <v>1117660</v>
          </cell>
          <cell r="M39">
            <v>1236039</v>
          </cell>
          <cell r="N39">
            <v>352280</v>
          </cell>
          <cell r="O39">
            <v>704560</v>
          </cell>
          <cell r="P39">
            <v>100000</v>
          </cell>
          <cell r="Q39">
            <v>352280</v>
          </cell>
          <cell r="R39">
            <v>1056840</v>
          </cell>
          <cell r="S39">
            <v>2565960</v>
          </cell>
          <cell r="T39">
            <v>427660</v>
          </cell>
          <cell r="U39">
            <v>820454</v>
          </cell>
        </row>
        <row r="40">
          <cell r="B40" t="str">
            <v>성형반</v>
          </cell>
          <cell r="C40" t="str">
            <v>SACM0303</v>
          </cell>
          <cell r="D40" t="str">
            <v>조원</v>
          </cell>
          <cell r="E40" t="str">
            <v>김재동</v>
          </cell>
          <cell r="F40">
            <v>36362</v>
          </cell>
          <cell r="G40">
            <v>284690</v>
          </cell>
          <cell r="H40">
            <v>1073980</v>
          </cell>
          <cell r="I40">
            <v>1138810</v>
          </cell>
          <cell r="J40">
            <v>692990</v>
          </cell>
          <cell r="K40">
            <v>0</v>
          </cell>
          <cell r="L40">
            <v>0</v>
          </cell>
          <cell r="M40">
            <v>225975</v>
          </cell>
          <cell r="P40">
            <v>50000</v>
          </cell>
          <cell r="Q40">
            <v>0</v>
          </cell>
          <cell r="R40">
            <v>0</v>
          </cell>
          <cell r="S40">
            <v>50000</v>
          </cell>
          <cell r="T40">
            <v>8333.3333333333339</v>
          </cell>
          <cell r="U40">
            <v>0</v>
          </cell>
        </row>
        <row r="41">
          <cell r="B41" t="str">
            <v>성형반</v>
          </cell>
          <cell r="C41" t="str">
            <v>SACM0309</v>
          </cell>
          <cell r="D41" t="str">
            <v>조원</v>
          </cell>
          <cell r="E41" t="str">
            <v>곽노정</v>
          </cell>
          <cell r="F41">
            <v>36412</v>
          </cell>
          <cell r="I41">
            <v>778730</v>
          </cell>
          <cell r="J41">
            <v>1105210</v>
          </cell>
          <cell r="K41">
            <v>1058080</v>
          </cell>
          <cell r="L41">
            <v>938990</v>
          </cell>
          <cell r="M41">
            <v>1011613</v>
          </cell>
          <cell r="P41">
            <v>50000</v>
          </cell>
          <cell r="Q41">
            <v>119980</v>
          </cell>
          <cell r="R41">
            <v>539910</v>
          </cell>
          <cell r="S41">
            <v>709890</v>
          </cell>
          <cell r="T41">
            <v>8333.3333333333339</v>
          </cell>
          <cell r="U41">
            <v>0</v>
          </cell>
        </row>
        <row r="42">
          <cell r="B42" t="str">
            <v>성형반</v>
          </cell>
          <cell r="C42" t="str">
            <v>SACM0313</v>
          </cell>
          <cell r="D42" t="str">
            <v>조원</v>
          </cell>
          <cell r="E42" t="str">
            <v>김호남</v>
          </cell>
          <cell r="F42">
            <v>36423</v>
          </cell>
          <cell r="I42">
            <v>363570</v>
          </cell>
          <cell r="J42">
            <v>1154130</v>
          </cell>
          <cell r="K42">
            <v>1065480</v>
          </cell>
          <cell r="L42">
            <v>967530</v>
          </cell>
          <cell r="M42">
            <v>1039285</v>
          </cell>
          <cell r="Q42">
            <v>119980</v>
          </cell>
          <cell r="R42">
            <v>539910</v>
          </cell>
          <cell r="S42">
            <v>659890</v>
          </cell>
          <cell r="T42">
            <v>0</v>
          </cell>
          <cell r="U42">
            <v>0</v>
          </cell>
        </row>
        <row r="43">
          <cell r="B43" t="str">
            <v>가공반</v>
          </cell>
          <cell r="C43" t="str">
            <v>SACM0122</v>
          </cell>
          <cell r="D43" t="str">
            <v>조장</v>
          </cell>
          <cell r="E43" t="str">
            <v>이정오</v>
          </cell>
          <cell r="F43">
            <v>31840</v>
          </cell>
          <cell r="G43">
            <v>2052850</v>
          </cell>
          <cell r="H43">
            <v>1656510</v>
          </cell>
          <cell r="I43">
            <v>1811860</v>
          </cell>
          <cell r="J43">
            <v>1757610</v>
          </cell>
          <cell r="K43">
            <v>1766610</v>
          </cell>
          <cell r="L43">
            <v>1675240</v>
          </cell>
          <cell r="M43">
            <v>1695476</v>
          </cell>
          <cell r="N43">
            <v>539550</v>
          </cell>
          <cell r="O43">
            <v>1079090</v>
          </cell>
          <cell r="P43">
            <v>100000</v>
          </cell>
          <cell r="Q43">
            <v>539550</v>
          </cell>
          <cell r="R43">
            <v>1618640</v>
          </cell>
          <cell r="S43">
            <v>3876830</v>
          </cell>
          <cell r="T43">
            <v>646135.83333333326</v>
          </cell>
          <cell r="U43">
            <v>1154767</v>
          </cell>
        </row>
        <row r="44">
          <cell r="B44" t="str">
            <v>가공반</v>
          </cell>
          <cell r="C44" t="str">
            <v>SACM0127</v>
          </cell>
          <cell r="D44" t="str">
            <v>조원</v>
          </cell>
          <cell r="E44" t="str">
            <v>강현민</v>
          </cell>
          <cell r="F44">
            <v>33534</v>
          </cell>
          <cell r="G44">
            <v>1645730</v>
          </cell>
          <cell r="H44">
            <v>1709680</v>
          </cell>
          <cell r="I44">
            <v>1611950</v>
          </cell>
          <cell r="J44">
            <v>1455060</v>
          </cell>
          <cell r="K44">
            <v>1518490</v>
          </cell>
          <cell r="L44">
            <v>1368070</v>
          </cell>
          <cell r="M44">
            <v>1415746</v>
          </cell>
          <cell r="N44">
            <v>467300</v>
          </cell>
          <cell r="O44">
            <v>934590</v>
          </cell>
          <cell r="P44">
            <v>100000</v>
          </cell>
          <cell r="Q44">
            <v>467300</v>
          </cell>
          <cell r="R44">
            <v>1401890</v>
          </cell>
          <cell r="S44">
            <v>3371080</v>
          </cell>
          <cell r="T44">
            <v>561844.16666666674</v>
          </cell>
          <cell r="U44">
            <v>975250</v>
          </cell>
        </row>
        <row r="45">
          <cell r="B45" t="str">
            <v>가공반</v>
          </cell>
          <cell r="C45" t="str">
            <v>SACM0281</v>
          </cell>
          <cell r="D45" t="str">
            <v>조원</v>
          </cell>
          <cell r="E45" t="str">
            <v>이희준</v>
          </cell>
          <cell r="F45">
            <v>35648</v>
          </cell>
          <cell r="G45">
            <v>1091820</v>
          </cell>
          <cell r="H45">
            <v>964680</v>
          </cell>
          <cell r="I45">
            <v>1301940</v>
          </cell>
          <cell r="J45">
            <v>1252050</v>
          </cell>
          <cell r="K45">
            <v>1203900</v>
          </cell>
          <cell r="L45">
            <v>1176440</v>
          </cell>
          <cell r="M45">
            <v>1184475</v>
          </cell>
          <cell r="N45">
            <v>339800</v>
          </cell>
          <cell r="O45">
            <v>679590</v>
          </cell>
          <cell r="P45">
            <v>100000</v>
          </cell>
          <cell r="Q45">
            <v>339800</v>
          </cell>
          <cell r="R45">
            <v>1019390</v>
          </cell>
          <cell r="S45">
            <v>2478580</v>
          </cell>
          <cell r="T45">
            <v>413094.16666666663</v>
          </cell>
          <cell r="U45">
            <v>787842</v>
          </cell>
        </row>
        <row r="46">
          <cell r="B46" t="str">
            <v>소결소계</v>
          </cell>
          <cell r="G46">
            <v>56605160</v>
          </cell>
          <cell r="H46">
            <v>54544880</v>
          </cell>
          <cell r="I46">
            <v>59718870</v>
          </cell>
          <cell r="J46">
            <v>62047740</v>
          </cell>
          <cell r="K46">
            <v>59409440</v>
          </cell>
          <cell r="L46">
            <v>55769300</v>
          </cell>
          <cell r="M46">
            <v>57791244</v>
          </cell>
          <cell r="N46">
            <v>15528390</v>
          </cell>
          <cell r="O46">
            <v>31056760</v>
          </cell>
          <cell r="P46">
            <v>3800000</v>
          </cell>
          <cell r="Q46">
            <v>15811120</v>
          </cell>
          <cell r="R46">
            <v>48113900</v>
          </cell>
          <cell r="S46">
            <v>114310170</v>
          </cell>
          <cell r="T46">
            <v>18749776.666666668</v>
          </cell>
          <cell r="U46">
            <v>36205429</v>
          </cell>
        </row>
        <row r="47">
          <cell r="A47" t="str">
            <v>마찰</v>
          </cell>
          <cell r="B47" t="str">
            <v>후공정</v>
          </cell>
          <cell r="C47" t="str">
            <v>SACM0223</v>
          </cell>
          <cell r="D47" t="str">
            <v>조원</v>
          </cell>
          <cell r="E47" t="str">
            <v>정재진</v>
          </cell>
          <cell r="F47">
            <v>34821</v>
          </cell>
          <cell r="G47">
            <v>1238700</v>
          </cell>
          <cell r="H47">
            <v>1290800</v>
          </cell>
          <cell r="I47">
            <v>1245920</v>
          </cell>
          <cell r="J47">
            <v>1116090</v>
          </cell>
          <cell r="K47">
            <v>1101550</v>
          </cell>
          <cell r="L47">
            <v>904420</v>
          </cell>
          <cell r="M47">
            <v>1018063</v>
          </cell>
          <cell r="N47">
            <v>360250</v>
          </cell>
          <cell r="O47">
            <v>720500</v>
          </cell>
          <cell r="P47">
            <v>100000</v>
          </cell>
          <cell r="Q47">
            <v>360250</v>
          </cell>
          <cell r="R47">
            <v>1080750</v>
          </cell>
          <cell r="S47">
            <v>2621750</v>
          </cell>
          <cell r="T47">
            <v>436958.33333333331</v>
          </cell>
          <cell r="U47">
            <v>717545</v>
          </cell>
        </row>
        <row r="48">
          <cell r="B48" t="str">
            <v>후공정</v>
          </cell>
          <cell r="C48" t="str">
            <v>SACM0317</v>
          </cell>
          <cell r="D48" t="str">
            <v>조원</v>
          </cell>
          <cell r="E48" t="str">
            <v>송범호</v>
          </cell>
          <cell r="F48">
            <v>36465</v>
          </cell>
          <cell r="K48">
            <v>910490</v>
          </cell>
          <cell r="L48">
            <v>935430</v>
          </cell>
          <cell r="M48">
            <v>601930</v>
          </cell>
          <cell r="Q48">
            <v>0</v>
          </cell>
          <cell r="R48">
            <v>304740</v>
          </cell>
          <cell r="S48">
            <v>304740</v>
          </cell>
          <cell r="T48">
            <v>0</v>
          </cell>
          <cell r="U48">
            <v>0</v>
          </cell>
        </row>
        <row r="49">
          <cell r="B49" t="str">
            <v>후공정</v>
          </cell>
          <cell r="C49" t="str">
            <v>SACW0008</v>
          </cell>
          <cell r="D49" t="str">
            <v>반장보</v>
          </cell>
          <cell r="E49" t="str">
            <v>한경영</v>
          </cell>
          <cell r="F49">
            <v>33826</v>
          </cell>
          <cell r="G49">
            <v>1602730</v>
          </cell>
          <cell r="H49">
            <v>1349440</v>
          </cell>
          <cell r="I49">
            <v>1471500</v>
          </cell>
          <cell r="J49">
            <v>1406600</v>
          </cell>
          <cell r="K49">
            <v>1304860</v>
          </cell>
          <cell r="L49">
            <v>1221590</v>
          </cell>
          <cell r="M49">
            <v>1282516</v>
          </cell>
          <cell r="N49">
            <v>394520</v>
          </cell>
          <cell r="O49">
            <v>789030</v>
          </cell>
          <cell r="P49">
            <v>100000</v>
          </cell>
          <cell r="Q49">
            <v>394520</v>
          </cell>
          <cell r="R49">
            <v>1183550</v>
          </cell>
          <cell r="S49">
            <v>2861620</v>
          </cell>
          <cell r="T49">
            <v>476934.16666666663</v>
          </cell>
          <cell r="U49">
            <v>867674</v>
          </cell>
        </row>
        <row r="50">
          <cell r="B50" t="str">
            <v>후공정</v>
          </cell>
          <cell r="C50" t="str">
            <v>SACW0014</v>
          </cell>
          <cell r="D50" t="str">
            <v>조원</v>
          </cell>
          <cell r="E50" t="str">
            <v>최명숙</v>
          </cell>
          <cell r="F50">
            <v>34214</v>
          </cell>
          <cell r="G50">
            <v>1359620</v>
          </cell>
          <cell r="H50">
            <v>1259090</v>
          </cell>
          <cell r="I50">
            <v>1324600</v>
          </cell>
          <cell r="J50">
            <v>1309110</v>
          </cell>
          <cell r="K50">
            <v>1167130</v>
          </cell>
          <cell r="L50">
            <v>1115320</v>
          </cell>
          <cell r="M50">
            <v>1171161</v>
          </cell>
          <cell r="N50">
            <v>348030</v>
          </cell>
          <cell r="O50">
            <v>696060</v>
          </cell>
          <cell r="P50">
            <v>100000</v>
          </cell>
          <cell r="Q50">
            <v>348030</v>
          </cell>
          <cell r="R50">
            <v>1044090</v>
          </cell>
          <cell r="S50">
            <v>2536210</v>
          </cell>
          <cell r="T50">
            <v>422701.66666666663</v>
          </cell>
          <cell r="U50">
            <v>786014</v>
          </cell>
        </row>
        <row r="51">
          <cell r="B51" t="str">
            <v>후공정</v>
          </cell>
          <cell r="C51" t="str">
            <v>SACW0015</v>
          </cell>
          <cell r="D51" t="str">
            <v>조원</v>
          </cell>
          <cell r="E51" t="str">
            <v>장영란</v>
          </cell>
          <cell r="F51">
            <v>34394</v>
          </cell>
          <cell r="G51">
            <v>1122510</v>
          </cell>
          <cell r="H51">
            <v>1099320</v>
          </cell>
          <cell r="I51">
            <v>1111360</v>
          </cell>
          <cell r="J51">
            <v>1189290</v>
          </cell>
          <cell r="K51">
            <v>1068580</v>
          </cell>
          <cell r="L51">
            <v>1017870</v>
          </cell>
          <cell r="M51">
            <v>1068176</v>
          </cell>
          <cell r="N51">
            <v>340060</v>
          </cell>
          <cell r="O51">
            <v>680130</v>
          </cell>
          <cell r="P51">
            <v>100000</v>
          </cell>
          <cell r="Q51">
            <v>340060</v>
          </cell>
          <cell r="R51">
            <v>1020190</v>
          </cell>
          <cell r="S51">
            <v>2480440</v>
          </cell>
          <cell r="T51">
            <v>413409.16666666663</v>
          </cell>
          <cell r="U51">
            <v>730645</v>
          </cell>
        </row>
        <row r="52">
          <cell r="B52" t="str">
            <v>후공정</v>
          </cell>
          <cell r="C52" t="str">
            <v>SACW0016</v>
          </cell>
          <cell r="D52" t="str">
            <v>조원</v>
          </cell>
          <cell r="E52" t="str">
            <v>김동순</v>
          </cell>
          <cell r="F52">
            <v>34486</v>
          </cell>
          <cell r="G52">
            <v>1198460</v>
          </cell>
          <cell r="H52">
            <v>1132110</v>
          </cell>
          <cell r="I52">
            <v>1198490</v>
          </cell>
          <cell r="J52">
            <v>1218970</v>
          </cell>
          <cell r="K52">
            <v>1086710</v>
          </cell>
          <cell r="L52">
            <v>1077740</v>
          </cell>
          <cell r="M52">
            <v>1103289</v>
          </cell>
          <cell r="N52">
            <v>339270</v>
          </cell>
          <cell r="O52">
            <v>678530</v>
          </cell>
          <cell r="P52">
            <v>100000</v>
          </cell>
          <cell r="Q52">
            <v>339270</v>
          </cell>
          <cell r="R52">
            <v>1017800</v>
          </cell>
          <cell r="S52">
            <v>2474870</v>
          </cell>
          <cell r="T52">
            <v>412475.83333333337</v>
          </cell>
          <cell r="U52">
            <v>747500</v>
          </cell>
        </row>
        <row r="53">
          <cell r="B53" t="str">
            <v>후공정</v>
          </cell>
          <cell r="C53" t="str">
            <v>SACW0017</v>
          </cell>
          <cell r="D53" t="str">
            <v>조원</v>
          </cell>
          <cell r="E53" t="str">
            <v>김경숙</v>
          </cell>
          <cell r="F53">
            <v>34799</v>
          </cell>
          <cell r="G53">
            <v>1237360</v>
          </cell>
          <cell r="H53">
            <v>1184240</v>
          </cell>
          <cell r="I53">
            <v>1170100</v>
          </cell>
          <cell r="J53">
            <v>1192230</v>
          </cell>
          <cell r="K53">
            <v>1121040</v>
          </cell>
          <cell r="L53">
            <v>1009680</v>
          </cell>
          <cell r="M53">
            <v>1083571</v>
          </cell>
          <cell r="N53">
            <v>326780</v>
          </cell>
          <cell r="O53">
            <v>653560</v>
          </cell>
          <cell r="P53">
            <v>100000</v>
          </cell>
          <cell r="Q53">
            <v>326780</v>
          </cell>
          <cell r="R53">
            <v>980340</v>
          </cell>
          <cell r="S53">
            <v>2387460</v>
          </cell>
          <cell r="T53">
            <v>397910</v>
          </cell>
          <cell r="U53">
            <v>730593</v>
          </cell>
        </row>
        <row r="54">
          <cell r="B54" t="str">
            <v>후공정</v>
          </cell>
          <cell r="C54" t="str">
            <v>SACW0018</v>
          </cell>
          <cell r="D54" t="str">
            <v>조원</v>
          </cell>
          <cell r="E54" t="str">
            <v>강순이</v>
          </cell>
          <cell r="F54">
            <v>34835</v>
          </cell>
          <cell r="G54">
            <v>1022860</v>
          </cell>
          <cell r="H54">
            <v>1068980</v>
          </cell>
          <cell r="I54">
            <v>1060950</v>
          </cell>
          <cell r="J54">
            <v>1074400</v>
          </cell>
          <cell r="K54">
            <v>931270</v>
          </cell>
          <cell r="L54">
            <v>945190</v>
          </cell>
          <cell r="M54">
            <v>962237</v>
          </cell>
          <cell r="N54">
            <v>326780</v>
          </cell>
          <cell r="O54">
            <v>653560</v>
          </cell>
          <cell r="P54">
            <v>100000</v>
          </cell>
          <cell r="Q54">
            <v>326780</v>
          </cell>
          <cell r="R54">
            <v>980340</v>
          </cell>
          <cell r="S54">
            <v>2387460</v>
          </cell>
          <cell r="T54">
            <v>397910</v>
          </cell>
          <cell r="U54">
            <v>670757</v>
          </cell>
        </row>
        <row r="55">
          <cell r="B55" t="str">
            <v>후공정</v>
          </cell>
          <cell r="C55" t="str">
            <v>SACW0022</v>
          </cell>
          <cell r="D55" t="str">
            <v>조원</v>
          </cell>
          <cell r="E55" t="str">
            <v>이덕희</v>
          </cell>
          <cell r="F55">
            <v>34836</v>
          </cell>
          <cell r="G55">
            <v>1031950</v>
          </cell>
          <cell r="H55">
            <v>966930</v>
          </cell>
          <cell r="I55">
            <v>1074580</v>
          </cell>
          <cell r="J55">
            <v>1010120</v>
          </cell>
          <cell r="K55">
            <v>950000</v>
          </cell>
          <cell r="L55">
            <v>881140</v>
          </cell>
          <cell r="M55">
            <v>926498</v>
          </cell>
          <cell r="N55">
            <v>326780</v>
          </cell>
          <cell r="O55">
            <v>653560</v>
          </cell>
          <cell r="P55">
            <v>100000</v>
          </cell>
          <cell r="Q55">
            <v>326780</v>
          </cell>
          <cell r="R55">
            <v>980340</v>
          </cell>
          <cell r="S55">
            <v>2387460</v>
          </cell>
          <cell r="T55">
            <v>397910</v>
          </cell>
          <cell r="U55">
            <v>653133</v>
          </cell>
        </row>
        <row r="56">
          <cell r="B56" t="str">
            <v>후공정</v>
          </cell>
          <cell r="C56" t="str">
            <v>SACW0024</v>
          </cell>
          <cell r="D56" t="str">
            <v>조원</v>
          </cell>
          <cell r="E56" t="str">
            <v>이춘자</v>
          </cell>
          <cell r="F56">
            <v>34927</v>
          </cell>
          <cell r="G56">
            <v>1147110</v>
          </cell>
          <cell r="H56">
            <v>1096880</v>
          </cell>
          <cell r="I56">
            <v>1132100</v>
          </cell>
          <cell r="J56">
            <v>1113900</v>
          </cell>
          <cell r="K56">
            <v>1064940</v>
          </cell>
          <cell r="L56">
            <v>999670</v>
          </cell>
          <cell r="M56">
            <v>1036471</v>
          </cell>
          <cell r="N56">
            <v>326780</v>
          </cell>
          <cell r="O56">
            <v>653560</v>
          </cell>
          <cell r="P56">
            <v>100000</v>
          </cell>
          <cell r="Q56">
            <v>326780</v>
          </cell>
          <cell r="R56">
            <v>980340</v>
          </cell>
          <cell r="S56">
            <v>2387460</v>
          </cell>
          <cell r="T56">
            <v>397910</v>
          </cell>
          <cell r="U56">
            <v>707366</v>
          </cell>
        </row>
        <row r="57">
          <cell r="B57" t="str">
            <v>후공정</v>
          </cell>
          <cell r="C57" t="str">
            <v>SACW0025</v>
          </cell>
          <cell r="D57" t="str">
            <v>조원</v>
          </cell>
          <cell r="E57" t="str">
            <v>이봉구</v>
          </cell>
          <cell r="F57">
            <v>34998</v>
          </cell>
          <cell r="G57">
            <v>1054570</v>
          </cell>
          <cell r="H57">
            <v>1076050</v>
          </cell>
          <cell r="I57">
            <v>1157700</v>
          </cell>
          <cell r="J57">
            <v>1125490</v>
          </cell>
          <cell r="K57">
            <v>1038870</v>
          </cell>
          <cell r="L57">
            <v>1021060</v>
          </cell>
          <cell r="M57">
            <v>1038724</v>
          </cell>
          <cell r="N57">
            <v>326780</v>
          </cell>
          <cell r="O57">
            <v>653560</v>
          </cell>
          <cell r="P57">
            <v>100000</v>
          </cell>
          <cell r="Q57">
            <v>326780</v>
          </cell>
          <cell r="R57">
            <v>980340</v>
          </cell>
          <cell r="S57">
            <v>2387460</v>
          </cell>
          <cell r="T57">
            <v>397910</v>
          </cell>
          <cell r="U57">
            <v>708477</v>
          </cell>
        </row>
        <row r="58">
          <cell r="B58" t="str">
            <v>후공정</v>
          </cell>
          <cell r="C58" t="str">
            <v>SACW0026</v>
          </cell>
          <cell r="D58" t="str">
            <v>조원</v>
          </cell>
          <cell r="E58" t="str">
            <v>남금순</v>
          </cell>
          <cell r="F58">
            <v>36390</v>
          </cell>
          <cell r="H58">
            <v>451800</v>
          </cell>
          <cell r="I58">
            <v>962880</v>
          </cell>
          <cell r="J58">
            <v>970720</v>
          </cell>
          <cell r="K58">
            <v>912380</v>
          </cell>
          <cell r="L58">
            <v>929570</v>
          </cell>
          <cell r="M58">
            <v>917175</v>
          </cell>
          <cell r="P58">
            <v>100000</v>
          </cell>
          <cell r="Q58">
            <v>118600</v>
          </cell>
          <cell r="R58">
            <v>533700</v>
          </cell>
          <cell r="S58">
            <v>752300</v>
          </cell>
          <cell r="T58">
            <v>16666.666666666668</v>
          </cell>
          <cell r="U58">
            <v>0</v>
          </cell>
        </row>
        <row r="59">
          <cell r="B59" t="str">
            <v>후공정</v>
          </cell>
          <cell r="C59" t="str">
            <v>SACW0027</v>
          </cell>
          <cell r="D59" t="str">
            <v>조원</v>
          </cell>
          <cell r="E59" t="str">
            <v>김선좌</v>
          </cell>
          <cell r="F59">
            <v>36423</v>
          </cell>
          <cell r="I59">
            <v>384130</v>
          </cell>
          <cell r="J59">
            <v>920720</v>
          </cell>
          <cell r="K59">
            <v>858130</v>
          </cell>
          <cell r="L59">
            <v>762880</v>
          </cell>
          <cell r="M59">
            <v>828825</v>
          </cell>
          <cell r="Q59">
            <v>110100</v>
          </cell>
          <cell r="R59">
            <v>495450</v>
          </cell>
          <cell r="S59">
            <v>605550</v>
          </cell>
          <cell r="T59">
            <v>0</v>
          </cell>
          <cell r="U59">
            <v>0</v>
          </cell>
        </row>
        <row r="60">
          <cell r="B60" t="str">
            <v>전처리</v>
          </cell>
          <cell r="C60" t="str">
            <v>SACM0067</v>
          </cell>
          <cell r="D60" t="str">
            <v>조원</v>
          </cell>
          <cell r="E60" t="str">
            <v>김명호</v>
          </cell>
          <cell r="F60">
            <v>33898</v>
          </cell>
          <cell r="G60">
            <v>1111350</v>
          </cell>
          <cell r="H60">
            <v>1165470</v>
          </cell>
          <cell r="I60">
            <v>1190940</v>
          </cell>
          <cell r="J60">
            <v>1286600</v>
          </cell>
          <cell r="K60">
            <v>1106860</v>
          </cell>
          <cell r="L60">
            <v>1180400</v>
          </cell>
          <cell r="M60">
            <v>1165389</v>
          </cell>
          <cell r="N60">
            <v>377520</v>
          </cell>
          <cell r="O60">
            <v>755030</v>
          </cell>
          <cell r="P60">
            <v>100000</v>
          </cell>
          <cell r="Q60">
            <v>381240</v>
          </cell>
          <cell r="R60">
            <v>1143710</v>
          </cell>
          <cell r="S60">
            <v>2757500</v>
          </cell>
          <cell r="T60">
            <v>457100.83333333337</v>
          </cell>
          <cell r="U60">
            <v>800132</v>
          </cell>
        </row>
        <row r="61">
          <cell r="B61" t="str">
            <v>전처리</v>
          </cell>
          <cell r="C61" t="str">
            <v>SACM0194</v>
          </cell>
          <cell r="D61" t="str">
            <v>조원</v>
          </cell>
          <cell r="E61" t="str">
            <v>허종욱</v>
          </cell>
          <cell r="F61">
            <v>34562</v>
          </cell>
          <cell r="G61">
            <v>1193280</v>
          </cell>
          <cell r="H61">
            <v>1131900</v>
          </cell>
          <cell r="I61">
            <v>1138450</v>
          </cell>
          <cell r="J61">
            <v>1298940</v>
          </cell>
          <cell r="K61">
            <v>1159740</v>
          </cell>
          <cell r="L61">
            <v>1113440</v>
          </cell>
          <cell r="M61">
            <v>1164822</v>
          </cell>
          <cell r="N61">
            <v>379110</v>
          </cell>
          <cell r="O61">
            <v>758220</v>
          </cell>
          <cell r="P61">
            <v>100000</v>
          </cell>
          <cell r="Q61">
            <v>379110</v>
          </cell>
          <cell r="R61">
            <v>1137330</v>
          </cell>
          <cell r="S61">
            <v>2753770</v>
          </cell>
          <cell r="T61">
            <v>458961.66666666669</v>
          </cell>
          <cell r="U61">
            <v>800770</v>
          </cell>
        </row>
        <row r="62">
          <cell r="B62" t="str">
            <v>전처리</v>
          </cell>
          <cell r="C62" t="str">
            <v>SACM0247</v>
          </cell>
          <cell r="D62" t="str">
            <v>조원</v>
          </cell>
          <cell r="E62" t="str">
            <v>정만종</v>
          </cell>
          <cell r="F62">
            <v>35042</v>
          </cell>
          <cell r="G62">
            <v>1253480</v>
          </cell>
          <cell r="H62">
            <v>1237880</v>
          </cell>
          <cell r="I62">
            <v>1270610</v>
          </cell>
          <cell r="J62">
            <v>1292040</v>
          </cell>
          <cell r="K62">
            <v>1288850</v>
          </cell>
          <cell r="L62">
            <v>1210650</v>
          </cell>
          <cell r="M62">
            <v>1236372</v>
          </cell>
          <cell r="N62">
            <v>365030</v>
          </cell>
          <cell r="O62">
            <v>730060</v>
          </cell>
          <cell r="P62">
            <v>100000</v>
          </cell>
          <cell r="Q62">
            <v>365030</v>
          </cell>
          <cell r="R62">
            <v>1095090</v>
          </cell>
          <cell r="S62">
            <v>2655210</v>
          </cell>
          <cell r="T62">
            <v>442535</v>
          </cell>
          <cell r="U62">
            <v>827954</v>
          </cell>
        </row>
        <row r="63">
          <cell r="B63" t="str">
            <v>도장</v>
          </cell>
          <cell r="C63" t="str">
            <v>SACM0307</v>
          </cell>
          <cell r="D63" t="str">
            <v>조원</v>
          </cell>
          <cell r="E63" t="str">
            <v>이병학</v>
          </cell>
          <cell r="F63">
            <v>36388</v>
          </cell>
          <cell r="H63">
            <v>482180</v>
          </cell>
          <cell r="I63">
            <v>1082610</v>
          </cell>
          <cell r="J63">
            <v>1198110</v>
          </cell>
          <cell r="K63">
            <v>1045160</v>
          </cell>
          <cell r="L63">
            <v>1184020</v>
          </cell>
          <cell r="M63">
            <v>1117595</v>
          </cell>
          <cell r="P63">
            <v>50000</v>
          </cell>
          <cell r="Q63">
            <v>138360</v>
          </cell>
          <cell r="R63">
            <v>622640</v>
          </cell>
          <cell r="S63">
            <v>811000</v>
          </cell>
          <cell r="T63">
            <v>8333.3333333333339</v>
          </cell>
          <cell r="U63">
            <v>0</v>
          </cell>
        </row>
        <row r="64">
          <cell r="B64" t="str">
            <v>SHOT</v>
          </cell>
          <cell r="C64" t="str">
            <v>SACM0316</v>
          </cell>
          <cell r="D64" t="str">
            <v>조원</v>
          </cell>
          <cell r="E64" t="str">
            <v>박병호</v>
          </cell>
          <cell r="F64">
            <v>36465</v>
          </cell>
          <cell r="K64">
            <v>967920</v>
          </cell>
          <cell r="L64">
            <v>1017820</v>
          </cell>
          <cell r="M64">
            <v>647524</v>
          </cell>
          <cell r="Q64">
            <v>0</v>
          </cell>
          <cell r="R64">
            <v>310310</v>
          </cell>
          <cell r="S64">
            <v>310310</v>
          </cell>
          <cell r="T64">
            <v>0</v>
          </cell>
          <cell r="U64">
            <v>0</v>
          </cell>
        </row>
        <row r="65">
          <cell r="B65" t="str">
            <v>MIXER</v>
          </cell>
          <cell r="C65" t="str">
            <v>SACM0259</v>
          </cell>
          <cell r="D65" t="str">
            <v>조원</v>
          </cell>
          <cell r="E65" t="str">
            <v>조기봉</v>
          </cell>
          <cell r="F65">
            <v>35144</v>
          </cell>
          <cell r="G65">
            <v>1356290</v>
          </cell>
          <cell r="H65">
            <v>1324600</v>
          </cell>
          <cell r="I65">
            <v>1642800</v>
          </cell>
          <cell r="J65">
            <v>1381840</v>
          </cell>
          <cell r="K65">
            <v>1364910</v>
          </cell>
          <cell r="L65">
            <v>1209930</v>
          </cell>
          <cell r="M65">
            <v>1290222</v>
          </cell>
          <cell r="N65">
            <v>355470</v>
          </cell>
          <cell r="O65">
            <v>710940</v>
          </cell>
          <cell r="P65">
            <v>100000</v>
          </cell>
          <cell r="Q65">
            <v>355470</v>
          </cell>
          <cell r="R65">
            <v>1066410</v>
          </cell>
          <cell r="S65">
            <v>2588290</v>
          </cell>
          <cell r="T65">
            <v>431381.66666666669</v>
          </cell>
          <cell r="U65">
            <v>849010</v>
          </cell>
        </row>
        <row r="66">
          <cell r="B66" t="str">
            <v>MIXER</v>
          </cell>
          <cell r="C66" t="str">
            <v>SACM0291</v>
          </cell>
          <cell r="D66" t="str">
            <v>조원</v>
          </cell>
          <cell r="E66" t="str">
            <v>이성규#</v>
          </cell>
          <cell r="F66">
            <v>36104</v>
          </cell>
          <cell r="G66">
            <v>1343150</v>
          </cell>
          <cell r="H66">
            <v>1404850</v>
          </cell>
          <cell r="I66">
            <v>1401310</v>
          </cell>
          <cell r="J66">
            <v>1385570</v>
          </cell>
          <cell r="K66">
            <v>1362100</v>
          </cell>
          <cell r="L66">
            <v>1243140</v>
          </cell>
          <cell r="M66">
            <v>1301351</v>
          </cell>
          <cell r="N66">
            <v>321200</v>
          </cell>
          <cell r="O66">
            <v>642410</v>
          </cell>
          <cell r="P66">
            <v>100000</v>
          </cell>
          <cell r="Q66">
            <v>333420</v>
          </cell>
          <cell r="R66">
            <v>1000260</v>
          </cell>
          <cell r="S66">
            <v>2397290</v>
          </cell>
          <cell r="T66">
            <v>391405.83333333331</v>
          </cell>
          <cell r="U66">
            <v>834784</v>
          </cell>
        </row>
        <row r="67">
          <cell r="B67" t="str">
            <v>MIXER</v>
          </cell>
          <cell r="C67" t="str">
            <v>SACM0296</v>
          </cell>
          <cell r="D67" t="str">
            <v>조원</v>
          </cell>
          <cell r="E67" t="str">
            <v>윤장헌</v>
          </cell>
          <cell r="F67">
            <v>36269</v>
          </cell>
          <cell r="G67">
            <v>1251640</v>
          </cell>
          <cell r="H67">
            <v>1230360</v>
          </cell>
          <cell r="I67">
            <v>1328790</v>
          </cell>
          <cell r="J67">
            <v>1504850</v>
          </cell>
          <cell r="K67">
            <v>1301380</v>
          </cell>
          <cell r="L67">
            <v>1073450</v>
          </cell>
          <cell r="M67">
            <v>1265113</v>
          </cell>
          <cell r="N67">
            <v>135180</v>
          </cell>
          <cell r="O67">
            <v>270350</v>
          </cell>
          <cell r="P67">
            <v>100000</v>
          </cell>
          <cell r="Q67">
            <v>202760</v>
          </cell>
          <cell r="R67">
            <v>743470</v>
          </cell>
          <cell r="S67">
            <v>1451760</v>
          </cell>
          <cell r="T67">
            <v>174370.83333333334</v>
          </cell>
          <cell r="U67">
            <v>0</v>
          </cell>
        </row>
        <row r="68">
          <cell r="B68" t="str">
            <v>MIXER</v>
          </cell>
          <cell r="C68" t="str">
            <v>SACM0302</v>
          </cell>
          <cell r="D68" t="str">
            <v>조원</v>
          </cell>
          <cell r="E68" t="str">
            <v>한광민</v>
          </cell>
          <cell r="F68">
            <v>36325</v>
          </cell>
          <cell r="G68">
            <v>1048880</v>
          </cell>
          <cell r="H68">
            <v>1004730</v>
          </cell>
          <cell r="I68">
            <v>1164530</v>
          </cell>
          <cell r="J68">
            <v>1270930</v>
          </cell>
          <cell r="K68">
            <v>1084650</v>
          </cell>
          <cell r="L68">
            <v>1151920</v>
          </cell>
          <cell r="M68">
            <v>1143750</v>
          </cell>
          <cell r="O68">
            <v>237410</v>
          </cell>
          <cell r="P68">
            <v>100000</v>
          </cell>
          <cell r="Q68">
            <v>190810</v>
          </cell>
          <cell r="R68">
            <v>699640</v>
          </cell>
          <cell r="S68">
            <v>1227860</v>
          </cell>
          <cell r="T68">
            <v>155155.83333333334</v>
          </cell>
          <cell r="U68">
            <v>0</v>
          </cell>
        </row>
        <row r="69">
          <cell r="B69" t="str">
            <v>MIXER</v>
          </cell>
          <cell r="C69" t="str">
            <v>SACM0306</v>
          </cell>
          <cell r="D69" t="str">
            <v>조원</v>
          </cell>
          <cell r="E69" t="str">
            <v>이연덕</v>
          </cell>
          <cell r="F69">
            <v>36385</v>
          </cell>
          <cell r="H69">
            <v>701890</v>
          </cell>
          <cell r="I69">
            <v>1027010</v>
          </cell>
          <cell r="J69">
            <v>959310</v>
          </cell>
          <cell r="K69">
            <v>1058000</v>
          </cell>
          <cell r="L69">
            <v>1099230</v>
          </cell>
          <cell r="M69">
            <v>1016263</v>
          </cell>
          <cell r="P69">
            <v>50000</v>
          </cell>
          <cell r="Q69">
            <v>128480</v>
          </cell>
          <cell r="R69">
            <v>578160</v>
          </cell>
          <cell r="S69">
            <v>756640</v>
          </cell>
          <cell r="T69">
            <v>8333.3333333333339</v>
          </cell>
          <cell r="U69">
            <v>0</v>
          </cell>
        </row>
        <row r="70">
          <cell r="B70" t="str">
            <v>DP  PRESS</v>
          </cell>
          <cell r="C70" t="str">
            <v>SACM0004</v>
          </cell>
          <cell r="D70" t="str">
            <v>반장보</v>
          </cell>
          <cell r="E70" t="str">
            <v>홍용권</v>
          </cell>
          <cell r="F70">
            <v>33350</v>
          </cell>
          <cell r="G70">
            <v>1673680</v>
          </cell>
          <cell r="H70">
            <v>1649360</v>
          </cell>
          <cell r="I70">
            <v>1491180</v>
          </cell>
          <cell r="J70">
            <v>1613040</v>
          </cell>
          <cell r="K70">
            <v>1632080</v>
          </cell>
          <cell r="L70">
            <v>1278830</v>
          </cell>
          <cell r="M70">
            <v>1475201</v>
          </cell>
          <cell r="N70">
            <v>445520</v>
          </cell>
          <cell r="O70">
            <v>891030</v>
          </cell>
          <cell r="P70">
            <v>100000</v>
          </cell>
          <cell r="Q70">
            <v>445520</v>
          </cell>
          <cell r="R70">
            <v>1336550</v>
          </cell>
          <cell r="S70">
            <v>3218620</v>
          </cell>
          <cell r="T70">
            <v>536434.16666666674</v>
          </cell>
          <cell r="U70">
            <v>992039</v>
          </cell>
        </row>
        <row r="71">
          <cell r="B71" t="str">
            <v>DP  PRESS</v>
          </cell>
          <cell r="C71" t="str">
            <v>SACM0184</v>
          </cell>
          <cell r="D71" t="str">
            <v>조장</v>
          </cell>
          <cell r="E71" t="str">
            <v>송상용</v>
          </cell>
          <cell r="F71">
            <v>34422</v>
          </cell>
          <cell r="G71">
            <v>1431250</v>
          </cell>
          <cell r="H71">
            <v>1285830</v>
          </cell>
          <cell r="I71">
            <v>1542550</v>
          </cell>
          <cell r="J71">
            <v>1623620</v>
          </cell>
          <cell r="K71">
            <v>1404090</v>
          </cell>
          <cell r="L71">
            <v>1304030</v>
          </cell>
          <cell r="M71">
            <v>1412524</v>
          </cell>
          <cell r="N71">
            <v>404880</v>
          </cell>
          <cell r="O71">
            <v>809750</v>
          </cell>
          <cell r="P71">
            <v>100000</v>
          </cell>
          <cell r="Q71">
            <v>404880</v>
          </cell>
          <cell r="R71">
            <v>1214630</v>
          </cell>
          <cell r="S71">
            <v>2934140</v>
          </cell>
          <cell r="T71">
            <v>489020.83333333337</v>
          </cell>
          <cell r="U71">
            <v>937748</v>
          </cell>
        </row>
        <row r="72">
          <cell r="B72" t="str">
            <v>DP  PRESS</v>
          </cell>
          <cell r="C72" t="str">
            <v>SACM0205</v>
          </cell>
          <cell r="D72" t="str">
            <v>조원</v>
          </cell>
          <cell r="E72" t="str">
            <v>김태일#</v>
          </cell>
          <cell r="F72">
            <v>34783</v>
          </cell>
          <cell r="G72">
            <v>1423760</v>
          </cell>
          <cell r="H72">
            <v>1286970</v>
          </cell>
          <cell r="I72">
            <v>1104820</v>
          </cell>
          <cell r="J72">
            <v>1410020</v>
          </cell>
          <cell r="K72">
            <v>1212380</v>
          </cell>
          <cell r="L72">
            <v>1144400</v>
          </cell>
          <cell r="M72">
            <v>1228304</v>
          </cell>
          <cell r="N72">
            <v>363440</v>
          </cell>
          <cell r="O72">
            <v>726880</v>
          </cell>
          <cell r="P72">
            <v>100000</v>
          </cell>
          <cell r="Q72">
            <v>363440</v>
          </cell>
          <cell r="R72">
            <v>1090320</v>
          </cell>
          <cell r="S72">
            <v>2644080</v>
          </cell>
          <cell r="T72">
            <v>440680</v>
          </cell>
          <cell r="U72">
            <v>823061</v>
          </cell>
        </row>
        <row r="73">
          <cell r="B73" t="str">
            <v>DP  PRESS</v>
          </cell>
          <cell r="C73" t="str">
            <v>SACM0226</v>
          </cell>
          <cell r="D73" t="str">
            <v>조원</v>
          </cell>
          <cell r="E73" t="str">
            <v>김용덕</v>
          </cell>
          <cell r="F73">
            <v>34828</v>
          </cell>
          <cell r="G73">
            <v>1287610</v>
          </cell>
          <cell r="H73">
            <v>1272400</v>
          </cell>
          <cell r="I73">
            <v>1250880</v>
          </cell>
          <cell r="J73">
            <v>1254090</v>
          </cell>
          <cell r="K73">
            <v>1106230</v>
          </cell>
          <cell r="L73">
            <v>1065190</v>
          </cell>
          <cell r="M73">
            <v>1117014</v>
          </cell>
          <cell r="N73">
            <v>370610</v>
          </cell>
          <cell r="O73">
            <v>741220</v>
          </cell>
          <cell r="P73">
            <v>100000</v>
          </cell>
          <cell r="Q73">
            <v>370610</v>
          </cell>
          <cell r="R73">
            <v>1111830</v>
          </cell>
          <cell r="S73">
            <v>2694270</v>
          </cell>
          <cell r="T73">
            <v>449045</v>
          </cell>
          <cell r="U73">
            <v>772303</v>
          </cell>
        </row>
        <row r="74">
          <cell r="B74" t="str">
            <v>DP  PRESS</v>
          </cell>
          <cell r="C74" t="str">
            <v>SACM0237</v>
          </cell>
          <cell r="D74" t="str">
            <v>조원</v>
          </cell>
          <cell r="E74" t="str">
            <v>김갑용</v>
          </cell>
          <cell r="F74">
            <v>34918</v>
          </cell>
          <cell r="G74">
            <v>1327500</v>
          </cell>
          <cell r="H74">
            <v>1214290</v>
          </cell>
          <cell r="I74">
            <v>1336770</v>
          </cell>
          <cell r="J74">
            <v>1466740</v>
          </cell>
          <cell r="K74">
            <v>1379700</v>
          </cell>
          <cell r="L74">
            <v>1196400</v>
          </cell>
          <cell r="M74">
            <v>1318317</v>
          </cell>
          <cell r="N74">
            <v>363440</v>
          </cell>
          <cell r="O74">
            <v>726880</v>
          </cell>
          <cell r="P74">
            <v>100000</v>
          </cell>
          <cell r="Q74">
            <v>363440</v>
          </cell>
          <cell r="R74">
            <v>1090320</v>
          </cell>
          <cell r="S74">
            <v>2644080</v>
          </cell>
          <cell r="T74">
            <v>440680</v>
          </cell>
          <cell r="U74">
            <v>867451</v>
          </cell>
        </row>
        <row r="75">
          <cell r="B75" t="str">
            <v>DP  PRESS</v>
          </cell>
          <cell r="C75" t="str">
            <v>SACM0279</v>
          </cell>
          <cell r="D75" t="str">
            <v>조원</v>
          </cell>
          <cell r="E75" t="str">
            <v>유선규</v>
          </cell>
          <cell r="F75">
            <v>35648</v>
          </cell>
          <cell r="G75">
            <v>1185640</v>
          </cell>
          <cell r="H75">
            <v>1097620</v>
          </cell>
          <cell r="I75">
            <v>1335720</v>
          </cell>
          <cell r="J75">
            <v>1223770</v>
          </cell>
          <cell r="K75">
            <v>1219940</v>
          </cell>
          <cell r="L75">
            <v>1119060</v>
          </cell>
          <cell r="M75">
            <v>1161773</v>
          </cell>
          <cell r="N75">
            <v>339800</v>
          </cell>
          <cell r="O75">
            <v>679590</v>
          </cell>
          <cell r="P75">
            <v>100000</v>
          </cell>
          <cell r="Q75">
            <v>339800</v>
          </cell>
          <cell r="R75">
            <v>1019390</v>
          </cell>
          <cell r="S75">
            <v>2478580</v>
          </cell>
          <cell r="T75">
            <v>413094.16666666663</v>
          </cell>
          <cell r="U75">
            <v>776647</v>
          </cell>
        </row>
        <row r="76">
          <cell r="B76" t="str">
            <v>DP  PRESS</v>
          </cell>
          <cell r="C76" t="str">
            <v>SACM0318</v>
          </cell>
          <cell r="D76" t="str">
            <v>조원</v>
          </cell>
          <cell r="E76" t="str">
            <v>이재일</v>
          </cell>
          <cell r="F76">
            <v>36465</v>
          </cell>
          <cell r="K76">
            <v>1027210</v>
          </cell>
          <cell r="L76">
            <v>869300</v>
          </cell>
          <cell r="M76">
            <v>618427</v>
          </cell>
          <cell r="Q76">
            <v>0</v>
          </cell>
          <cell r="R76">
            <v>297560</v>
          </cell>
          <cell r="S76">
            <v>297560</v>
          </cell>
          <cell r="T76">
            <v>0</v>
          </cell>
          <cell r="U76">
            <v>0</v>
          </cell>
        </row>
        <row r="77">
          <cell r="B77" t="str">
            <v>D/P 연마</v>
          </cell>
          <cell r="C77" t="str">
            <v>SACM0055</v>
          </cell>
          <cell r="D77" t="str">
            <v>조장</v>
          </cell>
          <cell r="E77" t="str">
            <v>오순선</v>
          </cell>
          <cell r="F77">
            <v>33878</v>
          </cell>
          <cell r="G77">
            <v>899790</v>
          </cell>
          <cell r="H77">
            <v>899790</v>
          </cell>
          <cell r="I77">
            <v>899790</v>
          </cell>
          <cell r="J77">
            <v>899790</v>
          </cell>
          <cell r="K77">
            <v>899790</v>
          </cell>
          <cell r="L77">
            <v>899790</v>
          </cell>
          <cell r="M77">
            <v>899790</v>
          </cell>
          <cell r="O77" t="str">
            <v>휴      직      자       1년  평균상여(98.5-99.4)</v>
          </cell>
          <cell r="S77">
            <v>0</v>
          </cell>
          <cell r="T77">
            <v>508025</v>
          </cell>
          <cell r="U77">
            <v>694265</v>
          </cell>
        </row>
        <row r="78">
          <cell r="B78" t="str">
            <v>D/P 연마</v>
          </cell>
          <cell r="C78" t="str">
            <v>SACM0140</v>
          </cell>
          <cell r="D78" t="str">
            <v>조원</v>
          </cell>
          <cell r="E78" t="str">
            <v>김종열</v>
          </cell>
          <cell r="F78">
            <v>34081</v>
          </cell>
          <cell r="G78">
            <v>1210770</v>
          </cell>
          <cell r="H78">
            <v>1364070</v>
          </cell>
          <cell r="I78">
            <v>1035560</v>
          </cell>
          <cell r="J78">
            <v>1371050</v>
          </cell>
          <cell r="K78">
            <v>1138150</v>
          </cell>
          <cell r="L78">
            <v>1138070</v>
          </cell>
          <cell r="M78">
            <v>1189327</v>
          </cell>
          <cell r="N78">
            <v>401420</v>
          </cell>
          <cell r="O78">
            <v>802840</v>
          </cell>
          <cell r="P78">
            <v>100000</v>
          </cell>
          <cell r="Q78">
            <v>401420</v>
          </cell>
          <cell r="R78">
            <v>1204260</v>
          </cell>
          <cell r="S78">
            <v>2909940</v>
          </cell>
          <cell r="T78">
            <v>484990</v>
          </cell>
          <cell r="U78">
            <v>825691</v>
          </cell>
        </row>
        <row r="79">
          <cell r="B79" t="str">
            <v>D/P 연마</v>
          </cell>
          <cell r="C79" t="str">
            <v>SACM0217</v>
          </cell>
          <cell r="D79" t="str">
            <v>조원</v>
          </cell>
          <cell r="E79" t="str">
            <v>채진군</v>
          </cell>
          <cell r="F79">
            <v>34803</v>
          </cell>
          <cell r="G79">
            <v>1174210</v>
          </cell>
          <cell r="H79">
            <v>1017130</v>
          </cell>
          <cell r="I79">
            <v>986250</v>
          </cell>
          <cell r="J79">
            <v>1143020</v>
          </cell>
          <cell r="K79">
            <v>1188880</v>
          </cell>
          <cell r="L79">
            <v>1039300</v>
          </cell>
          <cell r="M79">
            <v>1099304</v>
          </cell>
          <cell r="N79">
            <v>358660</v>
          </cell>
          <cell r="O79">
            <v>717310</v>
          </cell>
          <cell r="P79">
            <v>100000</v>
          </cell>
          <cell r="Q79">
            <v>358660</v>
          </cell>
          <cell r="R79">
            <v>1075970</v>
          </cell>
          <cell r="S79">
            <v>2610600</v>
          </cell>
          <cell r="T79">
            <v>435097.5</v>
          </cell>
          <cell r="U79">
            <v>756691</v>
          </cell>
        </row>
        <row r="80">
          <cell r="B80" t="str">
            <v>D/P 연마</v>
          </cell>
          <cell r="C80" t="str">
            <v>SACM0234</v>
          </cell>
          <cell r="D80" t="str">
            <v>조원</v>
          </cell>
          <cell r="E80" t="str">
            <v>김풍수</v>
          </cell>
          <cell r="F80">
            <v>34886</v>
          </cell>
          <cell r="G80">
            <v>1330330</v>
          </cell>
          <cell r="H80">
            <v>1203820</v>
          </cell>
          <cell r="I80">
            <v>1297050</v>
          </cell>
          <cell r="J80">
            <v>1372010</v>
          </cell>
          <cell r="K80">
            <v>1254970</v>
          </cell>
          <cell r="L80">
            <v>1224580</v>
          </cell>
          <cell r="M80">
            <v>1255943</v>
          </cell>
          <cell r="N80">
            <v>363440</v>
          </cell>
          <cell r="O80">
            <v>726880</v>
          </cell>
          <cell r="P80">
            <v>100000</v>
          </cell>
          <cell r="Q80">
            <v>363440</v>
          </cell>
          <cell r="R80">
            <v>1090320</v>
          </cell>
          <cell r="S80">
            <v>2644080</v>
          </cell>
          <cell r="T80">
            <v>440680</v>
          </cell>
          <cell r="U80">
            <v>836691</v>
          </cell>
        </row>
        <row r="81">
          <cell r="B81" t="str">
            <v>D/P 연마</v>
          </cell>
          <cell r="C81" t="str">
            <v>SACM0305</v>
          </cell>
          <cell r="D81" t="str">
            <v>조원</v>
          </cell>
          <cell r="E81" t="str">
            <v>김윤연</v>
          </cell>
          <cell r="F81">
            <v>36385</v>
          </cell>
          <cell r="H81">
            <v>517820</v>
          </cell>
          <cell r="I81">
            <v>794170</v>
          </cell>
          <cell r="J81">
            <v>1055890</v>
          </cell>
          <cell r="K81">
            <v>914290</v>
          </cell>
          <cell r="L81">
            <v>926140</v>
          </cell>
          <cell r="M81">
            <v>944452</v>
          </cell>
          <cell r="P81">
            <v>50000</v>
          </cell>
          <cell r="Q81">
            <v>127210</v>
          </cell>
          <cell r="R81">
            <v>572430</v>
          </cell>
          <cell r="S81">
            <v>749640</v>
          </cell>
          <cell r="T81">
            <v>8333.3333333333339</v>
          </cell>
          <cell r="U81">
            <v>0</v>
          </cell>
        </row>
        <row r="82">
          <cell r="B82" t="str">
            <v>BL PRESS</v>
          </cell>
          <cell r="C82" t="str">
            <v>SACM0092</v>
          </cell>
          <cell r="D82" t="str">
            <v>조장</v>
          </cell>
          <cell r="E82" t="str">
            <v>김영환</v>
          </cell>
          <cell r="F82">
            <v>33929</v>
          </cell>
          <cell r="G82">
            <v>1725090</v>
          </cell>
          <cell r="H82">
            <v>1353760</v>
          </cell>
          <cell r="I82">
            <v>1483590</v>
          </cell>
          <cell r="J82">
            <v>1726180</v>
          </cell>
          <cell r="K82">
            <v>1648100</v>
          </cell>
          <cell r="L82">
            <v>1499780</v>
          </cell>
          <cell r="M82">
            <v>1589367</v>
          </cell>
          <cell r="N82">
            <v>430380</v>
          </cell>
          <cell r="O82">
            <v>860750</v>
          </cell>
          <cell r="P82">
            <v>100000</v>
          </cell>
          <cell r="Q82">
            <v>434090</v>
          </cell>
          <cell r="R82">
            <v>1302280</v>
          </cell>
          <cell r="S82">
            <v>3127500</v>
          </cell>
          <cell r="T82">
            <v>518770.83333333326</v>
          </cell>
          <cell r="U82">
            <v>1039630</v>
          </cell>
        </row>
        <row r="83">
          <cell r="B83" t="str">
            <v>BL PRESS</v>
          </cell>
          <cell r="C83" t="str">
            <v>SACM0110</v>
          </cell>
          <cell r="D83" t="str">
            <v>반장보</v>
          </cell>
          <cell r="E83" t="str">
            <v>채수정</v>
          </cell>
          <cell r="F83">
            <v>28571</v>
          </cell>
          <cell r="G83">
            <v>2207940</v>
          </cell>
          <cell r="H83">
            <v>2354550</v>
          </cell>
          <cell r="I83">
            <v>2329230</v>
          </cell>
          <cell r="J83">
            <v>2264550</v>
          </cell>
          <cell r="K83">
            <v>2167980</v>
          </cell>
          <cell r="L83">
            <v>2000620</v>
          </cell>
          <cell r="M83">
            <v>2097766</v>
          </cell>
          <cell r="N83">
            <v>609410</v>
          </cell>
          <cell r="O83">
            <v>1218810</v>
          </cell>
          <cell r="P83">
            <v>100000</v>
          </cell>
          <cell r="Q83">
            <v>609410</v>
          </cell>
          <cell r="R83">
            <v>1828220</v>
          </cell>
          <cell r="S83">
            <v>4365850</v>
          </cell>
          <cell r="T83">
            <v>727639.16666666674</v>
          </cell>
          <cell r="U83">
            <v>1393350</v>
          </cell>
        </row>
        <row r="84">
          <cell r="B84" t="str">
            <v>BL PRESS</v>
          </cell>
          <cell r="C84" t="str">
            <v>SACM0186</v>
          </cell>
          <cell r="D84" t="str">
            <v>조원</v>
          </cell>
          <cell r="E84" t="str">
            <v>김동식</v>
          </cell>
          <cell r="F84">
            <v>34445</v>
          </cell>
          <cell r="G84">
            <v>1161700</v>
          </cell>
          <cell r="H84">
            <v>1059420</v>
          </cell>
          <cell r="I84">
            <v>1113140</v>
          </cell>
          <cell r="J84">
            <v>1192710</v>
          </cell>
          <cell r="K84">
            <v>1078660</v>
          </cell>
          <cell r="L84">
            <v>980970</v>
          </cell>
          <cell r="M84">
            <v>1060546</v>
          </cell>
          <cell r="N84">
            <v>377520</v>
          </cell>
          <cell r="O84">
            <v>755030</v>
          </cell>
          <cell r="P84">
            <v>100000</v>
          </cell>
          <cell r="Q84">
            <v>377520</v>
          </cell>
          <cell r="R84">
            <v>1132550</v>
          </cell>
          <cell r="S84">
            <v>2742620</v>
          </cell>
          <cell r="T84">
            <v>457100.83333333337</v>
          </cell>
          <cell r="U84">
            <v>748429</v>
          </cell>
        </row>
        <row r="85">
          <cell r="B85" t="str">
            <v>BL PRESS</v>
          </cell>
          <cell r="C85" t="str">
            <v>SACM0246</v>
          </cell>
          <cell r="D85" t="str">
            <v>조원</v>
          </cell>
          <cell r="E85" t="str">
            <v>황동찬</v>
          </cell>
          <cell r="F85">
            <v>35016</v>
          </cell>
          <cell r="G85">
            <v>1461540</v>
          </cell>
          <cell r="H85">
            <v>1376490</v>
          </cell>
          <cell r="I85">
            <v>1370300</v>
          </cell>
          <cell r="J85">
            <v>1567300</v>
          </cell>
          <cell r="K85">
            <v>1497070</v>
          </cell>
          <cell r="L85">
            <v>1393010</v>
          </cell>
          <cell r="M85">
            <v>1453493</v>
          </cell>
          <cell r="N85">
            <v>385750</v>
          </cell>
          <cell r="O85">
            <v>771500</v>
          </cell>
          <cell r="P85">
            <v>100000</v>
          </cell>
          <cell r="Q85">
            <v>385750</v>
          </cell>
          <cell r="R85">
            <v>1157250</v>
          </cell>
          <cell r="S85">
            <v>2800250</v>
          </cell>
          <cell r="T85">
            <v>466708.33333333337</v>
          </cell>
          <cell r="U85">
            <v>946949</v>
          </cell>
        </row>
        <row r="86">
          <cell r="B86" t="str">
            <v>BL PRESS</v>
          </cell>
          <cell r="C86" t="str">
            <v>SACM0311</v>
          </cell>
          <cell r="D86" t="str">
            <v>조원</v>
          </cell>
          <cell r="E86" t="str">
            <v>여운상</v>
          </cell>
          <cell r="F86">
            <v>36412</v>
          </cell>
          <cell r="I86">
            <v>721860</v>
          </cell>
          <cell r="J86">
            <v>1225620</v>
          </cell>
          <cell r="K86">
            <v>1056300</v>
          </cell>
          <cell r="L86">
            <v>1135490</v>
          </cell>
          <cell r="M86">
            <v>1114373</v>
          </cell>
          <cell r="P86">
            <v>50000</v>
          </cell>
          <cell r="Q86">
            <v>124760</v>
          </cell>
          <cell r="R86">
            <v>561440</v>
          </cell>
          <cell r="S86">
            <v>736200</v>
          </cell>
          <cell r="T86">
            <v>8333.3333333333339</v>
          </cell>
          <cell r="U86">
            <v>0</v>
          </cell>
        </row>
        <row r="87">
          <cell r="B87" t="str">
            <v>BL PRESS</v>
          </cell>
          <cell r="C87" t="str">
            <v>SACM0315</v>
          </cell>
          <cell r="D87" t="str">
            <v>조원</v>
          </cell>
          <cell r="E87" t="str">
            <v>김주영</v>
          </cell>
          <cell r="F87">
            <v>36465</v>
          </cell>
          <cell r="K87">
            <v>1167010</v>
          </cell>
          <cell r="L87">
            <v>1166660</v>
          </cell>
          <cell r="M87">
            <v>760979</v>
          </cell>
          <cell r="Q87">
            <v>0</v>
          </cell>
          <cell r="R87">
            <v>312700</v>
          </cell>
          <cell r="S87">
            <v>312700</v>
          </cell>
          <cell r="T87">
            <v>0</v>
          </cell>
          <cell r="U87">
            <v>0</v>
          </cell>
        </row>
        <row r="88">
          <cell r="B88" t="str">
            <v>B/L 연마</v>
          </cell>
          <cell r="C88" t="str">
            <v>SACM0253</v>
          </cell>
          <cell r="D88" t="str">
            <v>조원</v>
          </cell>
          <cell r="E88" t="str">
            <v>김정명</v>
          </cell>
          <cell r="F88">
            <v>35135</v>
          </cell>
          <cell r="G88">
            <v>1184880</v>
          </cell>
          <cell r="H88">
            <v>1108030</v>
          </cell>
          <cell r="I88">
            <v>1167460</v>
          </cell>
          <cell r="J88">
            <v>1267320</v>
          </cell>
          <cell r="K88">
            <v>1152010</v>
          </cell>
          <cell r="L88">
            <v>1010290</v>
          </cell>
          <cell r="M88">
            <v>1118354</v>
          </cell>
          <cell r="N88">
            <v>356270</v>
          </cell>
          <cell r="O88">
            <v>712530</v>
          </cell>
          <cell r="P88">
            <v>100000</v>
          </cell>
          <cell r="Q88">
            <v>356270</v>
          </cell>
          <cell r="R88">
            <v>1068800</v>
          </cell>
          <cell r="S88">
            <v>2593870</v>
          </cell>
          <cell r="T88">
            <v>432309.16666666663</v>
          </cell>
          <cell r="U88">
            <v>764711</v>
          </cell>
        </row>
        <row r="89">
          <cell r="B89" t="str">
            <v>B/L 연마</v>
          </cell>
          <cell r="C89" t="str">
            <v>SACM0274</v>
          </cell>
          <cell r="D89" t="str">
            <v>조원</v>
          </cell>
          <cell r="E89" t="str">
            <v>정상교</v>
          </cell>
          <cell r="F89">
            <v>35320</v>
          </cell>
          <cell r="G89">
            <v>1145110</v>
          </cell>
          <cell r="H89">
            <v>1265480</v>
          </cell>
          <cell r="I89">
            <v>1386900</v>
          </cell>
          <cell r="J89">
            <v>1465690</v>
          </cell>
          <cell r="K89">
            <v>1445520</v>
          </cell>
          <cell r="L89">
            <v>1161060</v>
          </cell>
          <cell r="M89">
            <v>1327914</v>
          </cell>
          <cell r="N89">
            <v>350160</v>
          </cell>
          <cell r="O89">
            <v>704560</v>
          </cell>
          <cell r="P89">
            <v>100000</v>
          </cell>
          <cell r="Q89">
            <v>352280</v>
          </cell>
          <cell r="R89">
            <v>1056840</v>
          </cell>
          <cell r="S89">
            <v>2563840</v>
          </cell>
          <cell r="T89">
            <v>427660</v>
          </cell>
          <cell r="U89">
            <v>865763</v>
          </cell>
        </row>
        <row r="90">
          <cell r="B90" t="str">
            <v>마찰소계</v>
          </cell>
          <cell r="G90">
            <v>42404740</v>
          </cell>
          <cell r="H90">
            <v>42986330</v>
          </cell>
          <cell r="I90">
            <v>47188580</v>
          </cell>
          <cell r="J90">
            <v>50368240</v>
          </cell>
          <cell r="K90">
            <v>50845880</v>
          </cell>
          <cell r="L90">
            <v>47858530</v>
          </cell>
          <cell r="M90">
            <v>48630205</v>
          </cell>
          <cell r="N90">
            <v>11270240</v>
          </cell>
          <cell r="O90">
            <v>22782030</v>
          </cell>
          <cell r="P90">
            <v>3500000</v>
          </cell>
          <cell r="Q90">
            <v>12297910</v>
          </cell>
          <cell r="R90">
            <v>39502650</v>
          </cell>
          <cell r="S90">
            <v>89352830</v>
          </cell>
          <cell r="T90">
            <v>14380875.833333332</v>
          </cell>
          <cell r="U90">
            <v>25473773</v>
          </cell>
        </row>
        <row r="91">
          <cell r="A91" t="str">
            <v>공통</v>
          </cell>
          <cell r="B91" t="str">
            <v>품질관리팀</v>
          </cell>
          <cell r="C91" t="str">
            <v>SACM0033</v>
          </cell>
          <cell r="D91" t="str">
            <v>조장</v>
          </cell>
          <cell r="E91" t="str">
            <v>김연웅</v>
          </cell>
          <cell r="F91">
            <v>33786</v>
          </cell>
          <cell r="G91">
            <v>1096210</v>
          </cell>
          <cell r="H91">
            <v>1099630</v>
          </cell>
          <cell r="I91">
            <v>1086780</v>
          </cell>
          <cell r="J91">
            <v>1050770</v>
          </cell>
          <cell r="K91">
            <v>1037590</v>
          </cell>
          <cell r="L91">
            <v>1119520</v>
          </cell>
          <cell r="M91">
            <v>1046048</v>
          </cell>
          <cell r="N91">
            <v>424530</v>
          </cell>
          <cell r="O91">
            <v>849060</v>
          </cell>
          <cell r="P91">
            <v>100000</v>
          </cell>
          <cell r="Q91">
            <v>424530</v>
          </cell>
          <cell r="R91">
            <v>1273590</v>
          </cell>
          <cell r="S91">
            <v>3071710</v>
          </cell>
          <cell r="T91">
            <v>511951.66666666663</v>
          </cell>
          <cell r="U91">
            <v>768329</v>
          </cell>
        </row>
        <row r="92">
          <cell r="B92" t="str">
            <v>품질관리팀</v>
          </cell>
          <cell r="C92" t="str">
            <v>SACM0089</v>
          </cell>
          <cell r="D92" t="str">
            <v>조장</v>
          </cell>
          <cell r="E92" t="str">
            <v>이상영</v>
          </cell>
          <cell r="F92">
            <v>33900</v>
          </cell>
          <cell r="G92">
            <v>1397340</v>
          </cell>
          <cell r="H92">
            <v>1384080</v>
          </cell>
          <cell r="I92">
            <v>1485120</v>
          </cell>
          <cell r="J92">
            <v>1586400</v>
          </cell>
          <cell r="K92">
            <v>1551960</v>
          </cell>
          <cell r="L92">
            <v>1459760</v>
          </cell>
          <cell r="M92">
            <v>1499387</v>
          </cell>
          <cell r="N92">
            <v>471020</v>
          </cell>
          <cell r="O92">
            <v>942030</v>
          </cell>
          <cell r="P92">
            <v>100000</v>
          </cell>
          <cell r="Q92">
            <v>474740</v>
          </cell>
          <cell r="R92">
            <v>1424210</v>
          </cell>
          <cell r="S92">
            <v>3412000</v>
          </cell>
          <cell r="T92">
            <v>566184.16666666663</v>
          </cell>
          <cell r="U92">
            <v>1018638</v>
          </cell>
        </row>
        <row r="93">
          <cell r="B93" t="str">
            <v>품질관리팀</v>
          </cell>
          <cell r="C93" t="str">
            <v>SACM0121</v>
          </cell>
          <cell r="D93" t="str">
            <v>반장보</v>
          </cell>
          <cell r="E93" t="str">
            <v>박성환#</v>
          </cell>
          <cell r="F93">
            <v>32378</v>
          </cell>
          <cell r="G93">
            <v>1817540</v>
          </cell>
          <cell r="H93">
            <v>1595500</v>
          </cell>
          <cell r="I93">
            <v>1884230</v>
          </cell>
          <cell r="J93">
            <v>1894550</v>
          </cell>
          <cell r="K93">
            <v>1777110</v>
          </cell>
          <cell r="L93">
            <v>1732800</v>
          </cell>
          <cell r="M93">
            <v>1762324</v>
          </cell>
          <cell r="N93">
            <v>535830</v>
          </cell>
          <cell r="O93">
            <v>1071660</v>
          </cell>
          <cell r="P93">
            <v>100000</v>
          </cell>
          <cell r="Q93">
            <v>535830</v>
          </cell>
          <cell r="R93">
            <v>1607490</v>
          </cell>
          <cell r="S93">
            <v>3850810</v>
          </cell>
          <cell r="T93">
            <v>641801.66666666674</v>
          </cell>
          <cell r="U93">
            <v>1185596</v>
          </cell>
        </row>
        <row r="94">
          <cell r="B94" t="str">
            <v>품질관리팀</v>
          </cell>
          <cell r="C94" t="str">
            <v>SACM0128</v>
          </cell>
          <cell r="D94" t="str">
            <v>조장</v>
          </cell>
          <cell r="E94" t="str">
            <v>임진수</v>
          </cell>
          <cell r="F94">
            <v>31661</v>
          </cell>
          <cell r="G94">
            <v>1501790</v>
          </cell>
          <cell r="H94">
            <v>1468610</v>
          </cell>
          <cell r="I94">
            <v>1532230</v>
          </cell>
          <cell r="J94">
            <v>1631760</v>
          </cell>
          <cell r="K94">
            <v>1655790</v>
          </cell>
          <cell r="L94">
            <v>1614340</v>
          </cell>
          <cell r="M94">
            <v>1598442</v>
          </cell>
          <cell r="N94">
            <v>535560</v>
          </cell>
          <cell r="O94">
            <v>1071130</v>
          </cell>
          <cell r="P94">
            <v>100000</v>
          </cell>
          <cell r="Q94">
            <v>535560</v>
          </cell>
          <cell r="R94">
            <v>1606690</v>
          </cell>
          <cell r="S94">
            <v>3848940</v>
          </cell>
          <cell r="T94">
            <v>641492.5</v>
          </cell>
          <cell r="U94">
            <v>1104625</v>
          </cell>
        </row>
        <row r="95">
          <cell r="B95" t="str">
            <v>품질관리팀</v>
          </cell>
          <cell r="C95" t="str">
            <v>SACM0143</v>
          </cell>
          <cell r="D95" t="str">
            <v>조원</v>
          </cell>
          <cell r="E95" t="str">
            <v>김근덕</v>
          </cell>
          <cell r="F95">
            <v>34099</v>
          </cell>
          <cell r="G95">
            <v>1571590</v>
          </cell>
          <cell r="H95">
            <v>1384640</v>
          </cell>
          <cell r="I95">
            <v>1471930</v>
          </cell>
          <cell r="J95">
            <v>1581850</v>
          </cell>
          <cell r="K95">
            <v>1644770</v>
          </cell>
          <cell r="L95">
            <v>1546750</v>
          </cell>
          <cell r="M95">
            <v>1556534</v>
          </cell>
          <cell r="N95">
            <v>391060</v>
          </cell>
          <cell r="O95">
            <v>782130</v>
          </cell>
          <cell r="P95">
            <v>100000</v>
          </cell>
          <cell r="Q95">
            <v>391060</v>
          </cell>
          <cell r="R95">
            <v>1173190</v>
          </cell>
          <cell r="S95">
            <v>2837440</v>
          </cell>
          <cell r="T95">
            <v>472909.16666666669</v>
          </cell>
          <cell r="U95">
            <v>1000821</v>
          </cell>
        </row>
        <row r="96">
          <cell r="B96" t="str">
            <v>품질관리팀</v>
          </cell>
          <cell r="C96" t="str">
            <v>SACM0160</v>
          </cell>
          <cell r="D96" t="str">
            <v>조원</v>
          </cell>
          <cell r="E96" t="str">
            <v>이종홍</v>
          </cell>
          <cell r="F96">
            <v>34213</v>
          </cell>
          <cell r="G96">
            <v>1152170</v>
          </cell>
          <cell r="H96">
            <v>920240</v>
          </cell>
          <cell r="I96">
            <v>1094470</v>
          </cell>
          <cell r="J96">
            <v>1066780</v>
          </cell>
          <cell r="K96">
            <v>992670</v>
          </cell>
          <cell r="L96">
            <v>1015690</v>
          </cell>
          <cell r="M96">
            <v>1002763</v>
          </cell>
          <cell r="N96">
            <v>387080</v>
          </cell>
          <cell r="O96">
            <v>774160</v>
          </cell>
          <cell r="P96">
            <v>100000</v>
          </cell>
          <cell r="Q96">
            <v>387080</v>
          </cell>
          <cell r="R96">
            <v>1161240</v>
          </cell>
          <cell r="S96">
            <v>2809560</v>
          </cell>
          <cell r="T96">
            <v>468260</v>
          </cell>
          <cell r="U96">
            <v>725436</v>
          </cell>
        </row>
        <row r="97">
          <cell r="B97" t="str">
            <v>품질관리팀</v>
          </cell>
          <cell r="C97" t="str">
            <v>SACM0169</v>
          </cell>
          <cell r="D97" t="str">
            <v>조원</v>
          </cell>
          <cell r="E97" t="str">
            <v>정광수</v>
          </cell>
          <cell r="F97">
            <v>34267</v>
          </cell>
          <cell r="G97">
            <v>1091330</v>
          </cell>
          <cell r="H97">
            <v>1083810</v>
          </cell>
          <cell r="I97">
            <v>1194290</v>
          </cell>
          <cell r="J97">
            <v>1099450</v>
          </cell>
          <cell r="K97">
            <v>1099930</v>
          </cell>
          <cell r="L97">
            <v>1064780</v>
          </cell>
          <cell r="M97">
            <v>1064400</v>
          </cell>
          <cell r="N97">
            <v>390270</v>
          </cell>
          <cell r="O97">
            <v>780530</v>
          </cell>
          <cell r="P97">
            <v>100000</v>
          </cell>
          <cell r="Q97">
            <v>390270</v>
          </cell>
          <cell r="R97">
            <v>1170800</v>
          </cell>
          <cell r="S97">
            <v>2831870</v>
          </cell>
          <cell r="T97">
            <v>471975.83333333331</v>
          </cell>
          <cell r="U97">
            <v>757665</v>
          </cell>
        </row>
        <row r="98">
          <cell r="B98" t="str">
            <v>품질관리팀</v>
          </cell>
          <cell r="C98" t="str">
            <v>SACM0277</v>
          </cell>
          <cell r="D98" t="str">
            <v>조원</v>
          </cell>
          <cell r="E98" t="str">
            <v>김진수</v>
          </cell>
          <cell r="F98">
            <v>35646</v>
          </cell>
          <cell r="G98">
            <v>1080460</v>
          </cell>
          <cell r="H98">
            <v>1185000</v>
          </cell>
          <cell r="I98">
            <v>1282740</v>
          </cell>
          <cell r="J98">
            <v>1353720</v>
          </cell>
          <cell r="K98">
            <v>1210540</v>
          </cell>
          <cell r="L98">
            <v>1218630</v>
          </cell>
          <cell r="M98">
            <v>1233551</v>
          </cell>
          <cell r="N98">
            <v>339800</v>
          </cell>
          <cell r="O98">
            <v>679590</v>
          </cell>
          <cell r="P98">
            <v>100000</v>
          </cell>
          <cell r="Q98">
            <v>339800</v>
          </cell>
          <cell r="R98">
            <v>1019390</v>
          </cell>
          <cell r="S98">
            <v>2478580</v>
          </cell>
          <cell r="T98">
            <v>413094.16666666663</v>
          </cell>
          <cell r="U98">
            <v>812044</v>
          </cell>
        </row>
        <row r="99">
          <cell r="B99" t="str">
            <v>품질관리팀</v>
          </cell>
          <cell r="C99" t="str">
            <v>SACM0278</v>
          </cell>
          <cell r="D99" t="str">
            <v>조원</v>
          </cell>
          <cell r="E99" t="str">
            <v>조병문</v>
          </cell>
          <cell r="F99">
            <v>35646</v>
          </cell>
          <cell r="G99">
            <v>1002800</v>
          </cell>
          <cell r="H99">
            <v>1023980</v>
          </cell>
          <cell r="I99">
            <v>1023150</v>
          </cell>
          <cell r="J99">
            <v>1088830</v>
          </cell>
          <cell r="K99">
            <v>1020330</v>
          </cell>
          <cell r="L99">
            <v>956900</v>
          </cell>
          <cell r="M99">
            <v>999802</v>
          </cell>
          <cell r="N99">
            <v>339800</v>
          </cell>
          <cell r="O99">
            <v>679590</v>
          </cell>
          <cell r="P99">
            <v>100000</v>
          </cell>
          <cell r="Q99">
            <v>339800</v>
          </cell>
          <cell r="R99">
            <v>1019390</v>
          </cell>
          <cell r="S99">
            <v>2478580</v>
          </cell>
          <cell r="T99">
            <v>413094.16666666663</v>
          </cell>
          <cell r="U99">
            <v>696771</v>
          </cell>
        </row>
        <row r="100">
          <cell r="B100" t="str">
            <v>품질관리팀</v>
          </cell>
          <cell r="C100" t="str">
            <v>SACM0286</v>
          </cell>
          <cell r="D100" t="str">
            <v>조원</v>
          </cell>
          <cell r="E100" t="str">
            <v>정장수</v>
          </cell>
          <cell r="F100">
            <v>35997</v>
          </cell>
          <cell r="G100">
            <v>782430</v>
          </cell>
          <cell r="H100">
            <v>785890</v>
          </cell>
          <cell r="I100">
            <v>936250</v>
          </cell>
          <cell r="J100">
            <v>911520</v>
          </cell>
          <cell r="K100">
            <v>841720</v>
          </cell>
          <cell r="L100">
            <v>855470</v>
          </cell>
          <cell r="M100">
            <v>850666</v>
          </cell>
          <cell r="N100">
            <v>333420</v>
          </cell>
          <cell r="O100">
            <v>666840</v>
          </cell>
          <cell r="P100">
            <v>100000</v>
          </cell>
          <cell r="Q100">
            <v>333420</v>
          </cell>
          <cell r="R100">
            <v>1000260</v>
          </cell>
          <cell r="S100">
            <v>2433940</v>
          </cell>
          <cell r="T100">
            <v>405656.66666666669</v>
          </cell>
          <cell r="U100">
            <v>619556</v>
          </cell>
        </row>
        <row r="101">
          <cell r="B101" t="str">
            <v>생산관리팀</v>
          </cell>
          <cell r="C101" t="str">
            <v>SACM0111</v>
          </cell>
          <cell r="D101" t="str">
            <v>반장보</v>
          </cell>
          <cell r="E101" t="str">
            <v>조광석</v>
          </cell>
          <cell r="F101">
            <v>30508</v>
          </cell>
          <cell r="G101">
            <v>1855640</v>
          </cell>
          <cell r="H101">
            <v>1724140</v>
          </cell>
          <cell r="I101">
            <v>1978150</v>
          </cell>
          <cell r="J101">
            <v>1810710</v>
          </cell>
          <cell r="K101">
            <v>1627120</v>
          </cell>
          <cell r="L101">
            <v>1728590</v>
          </cell>
          <cell r="M101">
            <v>1684702</v>
          </cell>
          <cell r="N101">
            <v>560270</v>
          </cell>
          <cell r="O101">
            <v>1120530</v>
          </cell>
          <cell r="P101">
            <v>100000</v>
          </cell>
          <cell r="Q101">
            <v>560270</v>
          </cell>
          <cell r="R101">
            <v>1680800</v>
          </cell>
          <cell r="S101">
            <v>4021870</v>
          </cell>
          <cell r="T101">
            <v>670309.16666666674</v>
          </cell>
          <cell r="U101">
            <v>1161375</v>
          </cell>
        </row>
        <row r="102">
          <cell r="B102" t="str">
            <v>생산관리팀</v>
          </cell>
          <cell r="C102" t="str">
            <v>SACM0141</v>
          </cell>
          <cell r="D102" t="str">
            <v>반장</v>
          </cell>
          <cell r="E102" t="str">
            <v>장대성</v>
          </cell>
          <cell r="F102">
            <v>31878</v>
          </cell>
          <cell r="G102">
            <v>2096640</v>
          </cell>
          <cell r="H102">
            <v>1714170</v>
          </cell>
          <cell r="I102">
            <v>1822550</v>
          </cell>
          <cell r="J102">
            <v>1719070</v>
          </cell>
          <cell r="K102">
            <v>1585490</v>
          </cell>
          <cell r="L102">
            <v>1555810</v>
          </cell>
          <cell r="M102">
            <v>1584903</v>
          </cell>
          <cell r="N102">
            <v>555220</v>
          </cell>
          <cell r="O102">
            <v>1110440</v>
          </cell>
          <cell r="P102">
            <v>100000</v>
          </cell>
          <cell r="Q102">
            <v>555220</v>
          </cell>
          <cell r="R102">
            <v>1665660</v>
          </cell>
          <cell r="S102">
            <v>3986540</v>
          </cell>
          <cell r="T102">
            <v>664423.33333333337</v>
          </cell>
          <cell r="U102">
            <v>1109257</v>
          </cell>
        </row>
        <row r="103">
          <cell r="B103" t="str">
            <v>생산관리팀</v>
          </cell>
          <cell r="C103" t="str">
            <v>SACM0161</v>
          </cell>
          <cell r="D103" t="str">
            <v>조원</v>
          </cell>
          <cell r="E103" t="str">
            <v>도성록</v>
          </cell>
          <cell r="F103">
            <v>34218</v>
          </cell>
          <cell r="G103">
            <v>1314820</v>
          </cell>
          <cell r="H103">
            <v>1024430</v>
          </cell>
          <cell r="I103">
            <v>1207050</v>
          </cell>
          <cell r="J103">
            <v>1107760</v>
          </cell>
          <cell r="K103">
            <v>1076470</v>
          </cell>
          <cell r="L103">
            <v>1211380</v>
          </cell>
          <cell r="M103">
            <v>1107264</v>
          </cell>
          <cell r="N103">
            <v>392660</v>
          </cell>
          <cell r="O103">
            <v>785310</v>
          </cell>
          <cell r="P103">
            <v>100000</v>
          </cell>
          <cell r="Q103">
            <v>392660</v>
          </cell>
          <cell r="R103">
            <v>1177970</v>
          </cell>
          <cell r="S103">
            <v>2848600</v>
          </cell>
          <cell r="T103">
            <v>474764.16666666669</v>
          </cell>
          <cell r="U103">
            <v>780178</v>
          </cell>
        </row>
        <row r="104">
          <cell r="B104" t="str">
            <v>생산관리팀</v>
          </cell>
          <cell r="C104" t="str">
            <v>SACM0241</v>
          </cell>
          <cell r="D104" t="str">
            <v>조원</v>
          </cell>
          <cell r="E104" t="str">
            <v>정길수</v>
          </cell>
          <cell r="F104">
            <v>34981</v>
          </cell>
          <cell r="G104">
            <v>1189670</v>
          </cell>
          <cell r="H104">
            <v>956620</v>
          </cell>
          <cell r="I104">
            <v>973270</v>
          </cell>
          <cell r="J104">
            <v>921520</v>
          </cell>
          <cell r="K104">
            <v>903500</v>
          </cell>
          <cell r="L104">
            <v>978170</v>
          </cell>
          <cell r="M104">
            <v>914084</v>
          </cell>
          <cell r="N104">
            <v>363440</v>
          </cell>
          <cell r="O104">
            <v>726880</v>
          </cell>
          <cell r="P104">
            <v>100000</v>
          </cell>
          <cell r="Q104">
            <v>367420</v>
          </cell>
          <cell r="R104">
            <v>1102260</v>
          </cell>
          <cell r="S104">
            <v>2660000</v>
          </cell>
          <cell r="T104">
            <v>440680</v>
          </cell>
          <cell r="U104">
            <v>668103</v>
          </cell>
        </row>
        <row r="105">
          <cell r="B105" t="str">
            <v>생산관리팀</v>
          </cell>
          <cell r="C105" t="str">
            <v>SACM0280</v>
          </cell>
          <cell r="D105" t="str">
            <v>조원</v>
          </cell>
          <cell r="E105" t="str">
            <v>이기성</v>
          </cell>
          <cell r="F105">
            <v>35648</v>
          </cell>
          <cell r="G105">
            <v>1053130</v>
          </cell>
          <cell r="H105">
            <v>1020890</v>
          </cell>
          <cell r="I105">
            <v>1051270</v>
          </cell>
          <cell r="J105">
            <v>966470</v>
          </cell>
          <cell r="K105">
            <v>919680</v>
          </cell>
          <cell r="L105">
            <v>897430</v>
          </cell>
          <cell r="M105">
            <v>907689</v>
          </cell>
          <cell r="N105">
            <v>342990</v>
          </cell>
          <cell r="O105">
            <v>707220</v>
          </cell>
          <cell r="P105">
            <v>100000</v>
          </cell>
          <cell r="Q105">
            <v>353610</v>
          </cell>
          <cell r="R105">
            <v>1060830</v>
          </cell>
          <cell r="S105">
            <v>2564650</v>
          </cell>
          <cell r="T105">
            <v>429211.66666666663</v>
          </cell>
          <cell r="U105">
            <v>659293</v>
          </cell>
        </row>
        <row r="106">
          <cell r="B106" t="str">
            <v>노동조합</v>
          </cell>
          <cell r="C106" t="str">
            <v>SACM0065</v>
          </cell>
          <cell r="D106" t="str">
            <v>위원장</v>
          </cell>
          <cell r="E106" t="str">
            <v>백중형</v>
          </cell>
          <cell r="F106">
            <v>33894</v>
          </cell>
          <cell r="G106">
            <v>1246830</v>
          </cell>
          <cell r="H106">
            <v>1246830</v>
          </cell>
          <cell r="I106">
            <v>1246830</v>
          </cell>
          <cell r="J106">
            <v>1256230</v>
          </cell>
          <cell r="K106">
            <v>1256230</v>
          </cell>
          <cell r="L106">
            <v>1256230</v>
          </cell>
          <cell r="M106">
            <v>1228921</v>
          </cell>
          <cell r="N106">
            <v>484240</v>
          </cell>
          <cell r="O106">
            <v>968470</v>
          </cell>
          <cell r="P106">
            <v>100000</v>
          </cell>
          <cell r="Q106">
            <v>487950</v>
          </cell>
          <cell r="R106">
            <v>1486820</v>
          </cell>
          <cell r="S106">
            <v>3527480</v>
          </cell>
          <cell r="T106">
            <v>581607.5</v>
          </cell>
          <cell r="U106">
            <v>892863</v>
          </cell>
        </row>
        <row r="107">
          <cell r="B107" t="str">
            <v>금형치공구팀</v>
          </cell>
          <cell r="C107" t="str">
            <v>SACM0120</v>
          </cell>
          <cell r="D107" t="str">
            <v>조장</v>
          </cell>
          <cell r="E107" t="str">
            <v>김영현</v>
          </cell>
          <cell r="F107">
            <v>31943</v>
          </cell>
          <cell r="G107">
            <v>1662550</v>
          </cell>
          <cell r="H107">
            <v>1691840</v>
          </cell>
          <cell r="I107">
            <v>1619580</v>
          </cell>
          <cell r="J107">
            <v>1669520</v>
          </cell>
          <cell r="K107">
            <v>1644210</v>
          </cell>
          <cell r="L107">
            <v>1732390</v>
          </cell>
          <cell r="M107">
            <v>1645474</v>
          </cell>
          <cell r="N107">
            <v>539550</v>
          </cell>
          <cell r="O107">
            <v>1079090</v>
          </cell>
          <cell r="P107">
            <v>100000</v>
          </cell>
          <cell r="Q107">
            <v>539550</v>
          </cell>
          <cell r="R107">
            <v>1618640</v>
          </cell>
          <cell r="S107">
            <v>3876830</v>
          </cell>
          <cell r="T107">
            <v>646135.83333333326</v>
          </cell>
          <cell r="U107">
            <v>1130109</v>
          </cell>
        </row>
        <row r="108">
          <cell r="B108" t="str">
            <v>금형치공구팀</v>
          </cell>
          <cell r="C108" t="str">
            <v>SACM0144</v>
          </cell>
          <cell r="D108" t="str">
            <v>조장</v>
          </cell>
          <cell r="E108" t="str">
            <v>손기수</v>
          </cell>
          <cell r="F108">
            <v>34110</v>
          </cell>
          <cell r="G108">
            <v>1445730</v>
          </cell>
          <cell r="H108">
            <v>1546500</v>
          </cell>
          <cell r="I108">
            <v>1508380</v>
          </cell>
          <cell r="J108">
            <v>1696950</v>
          </cell>
          <cell r="K108">
            <v>1580210</v>
          </cell>
          <cell r="L108">
            <v>1671330</v>
          </cell>
          <cell r="M108">
            <v>1613638</v>
          </cell>
          <cell r="N108">
            <v>436750</v>
          </cell>
          <cell r="O108">
            <v>873500</v>
          </cell>
          <cell r="P108">
            <v>100000</v>
          </cell>
          <cell r="Q108">
            <v>436750</v>
          </cell>
          <cell r="R108">
            <v>1310250</v>
          </cell>
          <cell r="S108">
            <v>3157250</v>
          </cell>
          <cell r="T108">
            <v>526208.33333333337</v>
          </cell>
          <cell r="U108">
            <v>1055267</v>
          </cell>
        </row>
        <row r="109">
          <cell r="B109" t="str">
            <v>금형치공구팀</v>
          </cell>
          <cell r="C109" t="str">
            <v>SACM0167</v>
          </cell>
          <cell r="D109" t="str">
            <v>조장</v>
          </cell>
          <cell r="E109" t="str">
            <v>이진해</v>
          </cell>
          <cell r="F109">
            <v>34260</v>
          </cell>
          <cell r="G109">
            <v>1108420</v>
          </cell>
          <cell r="H109">
            <v>1090120</v>
          </cell>
          <cell r="I109">
            <v>1163760</v>
          </cell>
          <cell r="J109">
            <v>1318080</v>
          </cell>
          <cell r="K109">
            <v>1119740</v>
          </cell>
          <cell r="L109">
            <v>1030570</v>
          </cell>
          <cell r="M109">
            <v>1130997</v>
          </cell>
          <cell r="N109">
            <v>424800</v>
          </cell>
          <cell r="O109">
            <v>849590</v>
          </cell>
          <cell r="P109">
            <v>100000</v>
          </cell>
          <cell r="Q109">
            <v>424800</v>
          </cell>
          <cell r="R109">
            <v>1274390</v>
          </cell>
          <cell r="S109">
            <v>3073580</v>
          </cell>
          <cell r="T109">
            <v>512260.83333333326</v>
          </cell>
          <cell r="U109">
            <v>810374</v>
          </cell>
        </row>
        <row r="110">
          <cell r="B110" t="str">
            <v>금형치공구팀</v>
          </cell>
          <cell r="C110" t="str">
            <v>SACM0294</v>
          </cell>
          <cell r="D110" t="str">
            <v>조원</v>
          </cell>
          <cell r="E110" t="str">
            <v>고진호</v>
          </cell>
          <cell r="F110">
            <v>36200</v>
          </cell>
          <cell r="G110">
            <v>1043930</v>
          </cell>
          <cell r="H110">
            <v>1035330</v>
          </cell>
          <cell r="I110">
            <v>1329740</v>
          </cell>
          <cell r="J110">
            <v>1304640</v>
          </cell>
          <cell r="K110">
            <v>945720</v>
          </cell>
          <cell r="L110">
            <v>1065180</v>
          </cell>
          <cell r="M110">
            <v>1081154</v>
          </cell>
          <cell r="N110">
            <v>222370</v>
          </cell>
          <cell r="O110">
            <v>444730</v>
          </cell>
          <cell r="P110">
            <v>100000</v>
          </cell>
          <cell r="Q110">
            <v>370610</v>
          </cell>
          <cell r="R110">
            <v>1111830</v>
          </cell>
          <cell r="S110">
            <v>2249540</v>
          </cell>
          <cell r="T110">
            <v>276092.5</v>
          </cell>
          <cell r="U110">
            <v>0</v>
          </cell>
        </row>
        <row r="111">
          <cell r="B111" t="str">
            <v>금형치공구팀</v>
          </cell>
          <cell r="C111" t="str">
            <v>SACM0295</v>
          </cell>
          <cell r="D111" t="str">
            <v>조원</v>
          </cell>
          <cell r="E111" t="str">
            <v>김현승</v>
          </cell>
          <cell r="F111">
            <v>36213</v>
          </cell>
          <cell r="G111">
            <v>828330</v>
          </cell>
          <cell r="H111">
            <v>784200</v>
          </cell>
          <cell r="I111">
            <v>894820</v>
          </cell>
          <cell r="J111">
            <v>929860</v>
          </cell>
          <cell r="K111">
            <v>841360</v>
          </cell>
          <cell r="L111">
            <v>804380</v>
          </cell>
          <cell r="M111">
            <v>839870</v>
          </cell>
          <cell r="N111">
            <v>191290</v>
          </cell>
          <cell r="O111">
            <v>382580</v>
          </cell>
          <cell r="P111">
            <v>100000</v>
          </cell>
          <cell r="Q111">
            <v>318810</v>
          </cell>
          <cell r="R111">
            <v>956440</v>
          </cell>
          <cell r="S111">
            <v>1949120</v>
          </cell>
          <cell r="T111">
            <v>239838.33333333334</v>
          </cell>
          <cell r="U111">
            <v>0</v>
          </cell>
        </row>
        <row r="112">
          <cell r="B112" t="str">
            <v>금형치공구팀</v>
          </cell>
          <cell r="C112" t="str">
            <v>SACM0300</v>
          </cell>
          <cell r="D112" t="str">
            <v>조원</v>
          </cell>
          <cell r="E112" t="str">
            <v>김여환</v>
          </cell>
          <cell r="F112">
            <v>36313</v>
          </cell>
          <cell r="G112">
            <v>919830</v>
          </cell>
          <cell r="H112">
            <v>898430</v>
          </cell>
          <cell r="I112">
            <v>830640</v>
          </cell>
          <cell r="J112">
            <v>1059440</v>
          </cell>
          <cell r="K112">
            <v>1063640</v>
          </cell>
          <cell r="L112">
            <v>918830</v>
          </cell>
          <cell r="M112">
            <v>991927</v>
          </cell>
          <cell r="O112">
            <v>265460</v>
          </cell>
          <cell r="P112">
            <v>100000</v>
          </cell>
          <cell r="Q112">
            <v>211850</v>
          </cell>
          <cell r="R112">
            <v>776770</v>
          </cell>
          <cell r="S112">
            <v>1354080</v>
          </cell>
          <cell r="T112">
            <v>171518.33333333331</v>
          </cell>
          <cell r="U112">
            <v>0</v>
          </cell>
        </row>
        <row r="113">
          <cell r="B113" t="str">
            <v>금형치공구팀</v>
          </cell>
          <cell r="C113" t="str">
            <v>SACM0310</v>
          </cell>
          <cell r="D113" t="str">
            <v>조원</v>
          </cell>
          <cell r="E113" t="str">
            <v>양권모</v>
          </cell>
          <cell r="F113">
            <v>36412</v>
          </cell>
          <cell r="I113">
            <v>544160</v>
          </cell>
          <cell r="J113">
            <v>839960</v>
          </cell>
          <cell r="K113">
            <v>813770</v>
          </cell>
          <cell r="L113">
            <v>871860</v>
          </cell>
          <cell r="M113">
            <v>823562</v>
          </cell>
          <cell r="P113">
            <v>50000</v>
          </cell>
          <cell r="Q113">
            <v>119980</v>
          </cell>
          <cell r="R113">
            <v>539910</v>
          </cell>
          <cell r="S113">
            <v>709890</v>
          </cell>
          <cell r="T113">
            <v>8333.3333333333339</v>
          </cell>
          <cell r="U113">
            <v>0</v>
          </cell>
        </row>
        <row r="114">
          <cell r="B114" t="str">
            <v>공무환경팀</v>
          </cell>
          <cell r="C114" t="str">
            <v>SACM0116</v>
          </cell>
          <cell r="D114" t="str">
            <v>반장</v>
          </cell>
          <cell r="E114" t="str">
            <v>박상규</v>
          </cell>
          <cell r="F114">
            <v>31765</v>
          </cell>
          <cell r="G114">
            <v>1847650</v>
          </cell>
          <cell r="H114">
            <v>2016010</v>
          </cell>
          <cell r="I114">
            <v>2248110</v>
          </cell>
          <cell r="J114">
            <v>2050820</v>
          </cell>
          <cell r="K114">
            <v>1972550</v>
          </cell>
          <cell r="L114">
            <v>1932890</v>
          </cell>
          <cell r="M114">
            <v>1942259</v>
          </cell>
          <cell r="N114">
            <v>595060</v>
          </cell>
          <cell r="O114">
            <v>1190130</v>
          </cell>
          <cell r="P114">
            <v>100000</v>
          </cell>
          <cell r="Q114">
            <v>595060</v>
          </cell>
          <cell r="R114">
            <v>1785190</v>
          </cell>
          <cell r="S114">
            <v>4265440</v>
          </cell>
          <cell r="T114">
            <v>710909.16666666663</v>
          </cell>
          <cell r="U114">
            <v>1308412</v>
          </cell>
        </row>
        <row r="115">
          <cell r="B115" t="str">
            <v>공무환경팀</v>
          </cell>
          <cell r="C115" t="str">
            <v>SACM0131</v>
          </cell>
          <cell r="D115" t="str">
            <v>조원</v>
          </cell>
          <cell r="E115" t="str">
            <v>허봉구</v>
          </cell>
          <cell r="F115">
            <v>33989</v>
          </cell>
          <cell r="G115">
            <v>1473140</v>
          </cell>
          <cell r="H115">
            <v>1242510</v>
          </cell>
          <cell r="I115">
            <v>1543570</v>
          </cell>
          <cell r="J115">
            <v>1363110</v>
          </cell>
          <cell r="K115">
            <v>1306000</v>
          </cell>
          <cell r="L115">
            <v>1495530</v>
          </cell>
          <cell r="M115">
            <v>1358035</v>
          </cell>
          <cell r="N115">
            <v>395840</v>
          </cell>
          <cell r="O115">
            <v>791690</v>
          </cell>
          <cell r="P115">
            <v>100000</v>
          </cell>
          <cell r="Q115">
            <v>395840</v>
          </cell>
          <cell r="R115">
            <v>1187530</v>
          </cell>
          <cell r="S115">
            <v>2870900</v>
          </cell>
          <cell r="T115">
            <v>478485.83333333331</v>
          </cell>
          <cell r="U115">
            <v>905682</v>
          </cell>
        </row>
        <row r="116">
          <cell r="B116" t="str">
            <v>공무환경팀</v>
          </cell>
          <cell r="C116" t="str">
            <v>SACM0142</v>
          </cell>
          <cell r="D116" t="str">
            <v>반장보</v>
          </cell>
          <cell r="E116" t="str">
            <v>신관범</v>
          </cell>
          <cell r="F116">
            <v>34095</v>
          </cell>
          <cell r="G116">
            <v>1787380</v>
          </cell>
          <cell r="H116">
            <v>1879060</v>
          </cell>
          <cell r="I116">
            <v>1937230</v>
          </cell>
          <cell r="J116">
            <v>1866170</v>
          </cell>
          <cell r="K116">
            <v>1782610</v>
          </cell>
          <cell r="L116">
            <v>1747360</v>
          </cell>
          <cell r="M116">
            <v>1759611</v>
          </cell>
          <cell r="N116">
            <v>515910</v>
          </cell>
          <cell r="O116">
            <v>1074310</v>
          </cell>
          <cell r="P116">
            <v>100000</v>
          </cell>
          <cell r="Q116">
            <v>537160</v>
          </cell>
          <cell r="R116">
            <v>1611470</v>
          </cell>
          <cell r="S116">
            <v>3838850</v>
          </cell>
          <cell r="T116">
            <v>643347.5</v>
          </cell>
          <cell r="U116">
            <v>1185021</v>
          </cell>
        </row>
        <row r="117">
          <cell r="B117" t="str">
            <v>공무환경팀</v>
          </cell>
          <cell r="C117" t="str">
            <v>SACM0164</v>
          </cell>
          <cell r="D117" t="str">
            <v>조원</v>
          </cell>
          <cell r="E117" t="str">
            <v>장재성</v>
          </cell>
          <cell r="F117">
            <v>34229</v>
          </cell>
          <cell r="G117">
            <v>1020840</v>
          </cell>
          <cell r="H117">
            <v>976160</v>
          </cell>
          <cell r="I117">
            <v>1205740</v>
          </cell>
          <cell r="J117">
            <v>1124860</v>
          </cell>
          <cell r="K117">
            <v>1164270</v>
          </cell>
          <cell r="L117">
            <v>916250</v>
          </cell>
          <cell r="M117">
            <v>1045233</v>
          </cell>
          <cell r="N117">
            <v>396640</v>
          </cell>
          <cell r="O117">
            <v>793280</v>
          </cell>
          <cell r="P117">
            <v>100000</v>
          </cell>
          <cell r="Q117">
            <v>396640</v>
          </cell>
          <cell r="R117">
            <v>1189920</v>
          </cell>
          <cell r="S117">
            <v>2876480</v>
          </cell>
          <cell r="T117">
            <v>479413.33333333337</v>
          </cell>
          <cell r="U117">
            <v>751880</v>
          </cell>
        </row>
        <row r="118">
          <cell r="B118" t="str">
            <v>공무환경팀</v>
          </cell>
          <cell r="C118" t="str">
            <v>SACM0166</v>
          </cell>
          <cell r="D118" t="str">
            <v>조원</v>
          </cell>
          <cell r="E118" t="str">
            <v>정하준</v>
          </cell>
          <cell r="F118">
            <v>34229</v>
          </cell>
          <cell r="G118">
            <v>899840</v>
          </cell>
          <cell r="H118">
            <v>837930</v>
          </cell>
          <cell r="I118">
            <v>919560</v>
          </cell>
          <cell r="J118">
            <v>1187050</v>
          </cell>
          <cell r="K118">
            <v>1177430</v>
          </cell>
          <cell r="L118">
            <v>1069500</v>
          </cell>
          <cell r="M118">
            <v>1119776</v>
          </cell>
          <cell r="N118">
            <v>390270</v>
          </cell>
          <cell r="O118">
            <v>780530</v>
          </cell>
          <cell r="P118">
            <v>100000</v>
          </cell>
          <cell r="Q118">
            <v>390270</v>
          </cell>
          <cell r="R118">
            <v>1170800</v>
          </cell>
          <cell r="S118">
            <v>2831870</v>
          </cell>
          <cell r="T118">
            <v>471975.83333333331</v>
          </cell>
          <cell r="U118">
            <v>784974</v>
          </cell>
        </row>
        <row r="119">
          <cell r="B119" t="str">
            <v>공무환경팀</v>
          </cell>
          <cell r="C119" t="str">
            <v>SACM0187</v>
          </cell>
          <cell r="D119" t="str">
            <v>조장</v>
          </cell>
          <cell r="E119" t="str">
            <v>이형철</v>
          </cell>
          <cell r="F119">
            <v>34449</v>
          </cell>
          <cell r="G119">
            <v>1343880</v>
          </cell>
          <cell r="H119">
            <v>1445400</v>
          </cell>
          <cell r="I119">
            <v>1441320</v>
          </cell>
          <cell r="J119">
            <v>1377370</v>
          </cell>
          <cell r="K119">
            <v>1179800</v>
          </cell>
          <cell r="L119">
            <v>1306060</v>
          </cell>
          <cell r="M119">
            <v>1259749</v>
          </cell>
          <cell r="N119">
            <v>400090</v>
          </cell>
          <cell r="O119">
            <v>800190</v>
          </cell>
          <cell r="P119">
            <v>100000</v>
          </cell>
          <cell r="Q119">
            <v>400090</v>
          </cell>
          <cell r="R119">
            <v>1200280</v>
          </cell>
          <cell r="S119">
            <v>2900650</v>
          </cell>
          <cell r="T119">
            <v>483444.16666666663</v>
          </cell>
          <cell r="U119">
            <v>859657</v>
          </cell>
        </row>
        <row r="120">
          <cell r="B120" t="str">
            <v>공무환경팀</v>
          </cell>
          <cell r="C120" t="str">
            <v>SACM0239</v>
          </cell>
          <cell r="D120" t="str">
            <v>조원</v>
          </cell>
          <cell r="E120" t="str">
            <v>김민규</v>
          </cell>
          <cell r="F120">
            <v>34986</v>
          </cell>
          <cell r="G120">
            <v>1374033</v>
          </cell>
          <cell r="H120">
            <v>1374033</v>
          </cell>
          <cell r="I120">
            <v>1374033</v>
          </cell>
          <cell r="J120">
            <v>1374033</v>
          </cell>
          <cell r="K120">
            <v>1374033</v>
          </cell>
          <cell r="L120">
            <v>1374033</v>
          </cell>
          <cell r="M120">
            <v>1374033</v>
          </cell>
          <cell r="O120" t="str">
            <v>휴      직      자       1년  평균상여(98.7-99.6)</v>
          </cell>
          <cell r="S120">
            <v>0</v>
          </cell>
          <cell r="T120">
            <v>438231</v>
          </cell>
          <cell r="U120">
            <v>893719</v>
          </cell>
        </row>
        <row r="121">
          <cell r="B121" t="str">
            <v>공무환경팀</v>
          </cell>
          <cell r="C121" t="str">
            <v>SACM0270</v>
          </cell>
          <cell r="D121" t="str">
            <v>조원</v>
          </cell>
          <cell r="E121" t="str">
            <v>김경래</v>
          </cell>
          <cell r="F121">
            <v>35205</v>
          </cell>
          <cell r="G121">
            <v>1327390</v>
          </cell>
          <cell r="H121">
            <v>1029520</v>
          </cell>
          <cell r="I121">
            <v>957520</v>
          </cell>
          <cell r="J121">
            <v>1490390</v>
          </cell>
          <cell r="K121">
            <v>1281390</v>
          </cell>
          <cell r="L121">
            <v>1298120</v>
          </cell>
          <cell r="M121">
            <v>1327141</v>
          </cell>
          <cell r="N121">
            <v>381770</v>
          </cell>
          <cell r="O121">
            <v>784780</v>
          </cell>
          <cell r="P121">
            <v>100000</v>
          </cell>
          <cell r="Q121">
            <v>392390</v>
          </cell>
          <cell r="R121">
            <v>1177170</v>
          </cell>
          <cell r="S121">
            <v>2836110</v>
          </cell>
          <cell r="T121">
            <v>474455</v>
          </cell>
          <cell r="U121">
            <v>888458</v>
          </cell>
        </row>
        <row r="122">
          <cell r="B122" t="str">
            <v>공무환경팀</v>
          </cell>
          <cell r="C122" t="str">
            <v>SACM0272</v>
          </cell>
          <cell r="D122" t="str">
            <v>조원</v>
          </cell>
          <cell r="E122" t="str">
            <v>김윤태#</v>
          </cell>
          <cell r="F122">
            <v>35303</v>
          </cell>
          <cell r="G122">
            <v>1590370</v>
          </cell>
          <cell r="H122">
            <v>1584140</v>
          </cell>
          <cell r="I122">
            <v>1803280</v>
          </cell>
          <cell r="J122">
            <v>1297690</v>
          </cell>
          <cell r="K122">
            <v>1351210</v>
          </cell>
          <cell r="L122">
            <v>1507390</v>
          </cell>
          <cell r="M122">
            <v>1355312</v>
          </cell>
          <cell r="N122">
            <v>353080</v>
          </cell>
          <cell r="O122">
            <v>706160</v>
          </cell>
          <cell r="P122">
            <v>100000</v>
          </cell>
          <cell r="Q122">
            <v>353080</v>
          </cell>
          <cell r="R122">
            <v>1059240</v>
          </cell>
          <cell r="S122">
            <v>2571560</v>
          </cell>
          <cell r="T122">
            <v>428593.33333333337</v>
          </cell>
          <cell r="U122">
            <v>879734</v>
          </cell>
        </row>
        <row r="123">
          <cell r="B123" t="str">
            <v>공무환경팀</v>
          </cell>
          <cell r="C123" t="str">
            <v>SACM0273</v>
          </cell>
          <cell r="D123" t="str">
            <v>조원</v>
          </cell>
          <cell r="E123" t="str">
            <v>김영동</v>
          </cell>
          <cell r="F123">
            <v>35317</v>
          </cell>
          <cell r="G123">
            <v>1322380</v>
          </cell>
          <cell r="H123">
            <v>1504800</v>
          </cell>
          <cell r="I123">
            <v>1872270</v>
          </cell>
          <cell r="J123">
            <v>1161710</v>
          </cell>
          <cell r="K123">
            <v>1018020</v>
          </cell>
          <cell r="L123">
            <v>941450</v>
          </cell>
          <cell r="M123">
            <v>1017776</v>
          </cell>
          <cell r="N123">
            <v>368490</v>
          </cell>
          <cell r="O123">
            <v>741220</v>
          </cell>
          <cell r="P123">
            <v>100000</v>
          </cell>
          <cell r="Q123">
            <v>370610</v>
          </cell>
          <cell r="R123">
            <v>1111830</v>
          </cell>
          <cell r="S123">
            <v>2692150</v>
          </cell>
          <cell r="T123">
            <v>449045</v>
          </cell>
          <cell r="U123">
            <v>723364</v>
          </cell>
        </row>
        <row r="124">
          <cell r="B124" t="str">
            <v>공무환경팀</v>
          </cell>
          <cell r="C124" t="str">
            <v>SACM0287</v>
          </cell>
          <cell r="D124" t="str">
            <v>조원</v>
          </cell>
          <cell r="E124" t="str">
            <v>조성배</v>
          </cell>
          <cell r="F124">
            <v>36069</v>
          </cell>
          <cell r="G124">
            <v>1104250</v>
          </cell>
          <cell r="H124">
            <v>1214630</v>
          </cell>
          <cell r="I124">
            <v>891930</v>
          </cell>
          <cell r="J124">
            <v>1225260</v>
          </cell>
          <cell r="K124">
            <v>1263140</v>
          </cell>
          <cell r="L124">
            <v>1247400</v>
          </cell>
          <cell r="M124">
            <v>1218196</v>
          </cell>
          <cell r="N124">
            <v>321200</v>
          </cell>
          <cell r="O124">
            <v>663660</v>
          </cell>
          <cell r="P124">
            <v>100000</v>
          </cell>
          <cell r="Q124">
            <v>344050</v>
          </cell>
          <cell r="R124">
            <v>1032140</v>
          </cell>
          <cell r="S124">
            <v>2461050</v>
          </cell>
          <cell r="T124">
            <v>403801.66666666663</v>
          </cell>
          <cell r="U124">
            <v>799889</v>
          </cell>
        </row>
        <row r="125">
          <cell r="B125" t="str">
            <v>공무환경팀</v>
          </cell>
          <cell r="C125" t="str">
            <v>SACM0308</v>
          </cell>
          <cell r="D125" t="str">
            <v>조원</v>
          </cell>
          <cell r="E125" t="str">
            <v>윤재준</v>
          </cell>
          <cell r="F125">
            <v>36388</v>
          </cell>
          <cell r="H125">
            <v>501230</v>
          </cell>
          <cell r="I125">
            <v>946540</v>
          </cell>
          <cell r="J125">
            <v>1120720</v>
          </cell>
          <cell r="K125">
            <v>933530</v>
          </cell>
          <cell r="L125">
            <v>1191170</v>
          </cell>
          <cell r="M125">
            <v>1058289</v>
          </cell>
          <cell r="P125">
            <v>50000</v>
          </cell>
          <cell r="Q125">
            <v>138040</v>
          </cell>
          <cell r="R125">
            <v>621200</v>
          </cell>
          <cell r="S125">
            <v>809240</v>
          </cell>
          <cell r="T125">
            <v>8333.3333333333339</v>
          </cell>
          <cell r="U125">
            <v>0</v>
          </cell>
        </row>
        <row r="126">
          <cell r="B126" t="str">
            <v>공무환경팀</v>
          </cell>
          <cell r="C126" t="str">
            <v>SACM0312</v>
          </cell>
          <cell r="D126" t="str">
            <v>조원</v>
          </cell>
          <cell r="E126" t="str">
            <v>이영찬</v>
          </cell>
          <cell r="F126">
            <v>36412</v>
          </cell>
          <cell r="I126">
            <v>668340</v>
          </cell>
          <cell r="J126">
            <v>1077290</v>
          </cell>
          <cell r="K126">
            <v>963170</v>
          </cell>
          <cell r="L126">
            <v>956880</v>
          </cell>
          <cell r="M126">
            <v>977393</v>
          </cell>
          <cell r="P126">
            <v>50000</v>
          </cell>
          <cell r="Q126">
            <v>129540</v>
          </cell>
          <cell r="R126">
            <v>582950</v>
          </cell>
          <cell r="S126">
            <v>762490</v>
          </cell>
          <cell r="T126">
            <v>8333.3333333333339</v>
          </cell>
          <cell r="U126">
            <v>0</v>
          </cell>
        </row>
        <row r="127">
          <cell r="B127" t="str">
            <v>생산공통소계</v>
          </cell>
          <cell r="G127">
            <v>43350333</v>
          </cell>
          <cell r="H127">
            <v>42270303</v>
          </cell>
          <cell r="I127">
            <v>46970833</v>
          </cell>
          <cell r="J127">
            <v>47582313</v>
          </cell>
          <cell r="K127">
            <v>44976703</v>
          </cell>
          <cell r="L127">
            <v>45290823</v>
          </cell>
          <cell r="M127">
            <v>44980905</v>
          </cell>
          <cell r="N127">
            <v>12780300</v>
          </cell>
          <cell r="O127">
            <v>25936470</v>
          </cell>
          <cell r="P127">
            <v>3350000</v>
          </cell>
          <cell r="Q127">
            <v>13734340</v>
          </cell>
          <cell r="R127">
            <v>41948540</v>
          </cell>
          <cell r="S127">
            <v>97749650</v>
          </cell>
          <cell r="T127">
            <v>16126171.83333334</v>
          </cell>
          <cell r="U127">
            <v>26937090</v>
          </cell>
        </row>
        <row r="128">
          <cell r="A128" t="str">
            <v>소결개발</v>
          </cell>
          <cell r="B128" t="str">
            <v>소결영업팀</v>
          </cell>
          <cell r="C128" t="str">
            <v>SACM0107</v>
          </cell>
          <cell r="D128" t="str">
            <v>반장</v>
          </cell>
          <cell r="E128" t="str">
            <v>모병주</v>
          </cell>
          <cell r="F128">
            <v>29999</v>
          </cell>
          <cell r="G128">
            <v>2002150</v>
          </cell>
          <cell r="H128">
            <v>1912600</v>
          </cell>
          <cell r="I128">
            <v>1846830</v>
          </cell>
          <cell r="J128">
            <v>2081830</v>
          </cell>
          <cell r="K128">
            <v>1829290</v>
          </cell>
          <cell r="L128">
            <v>1889800</v>
          </cell>
          <cell r="M128">
            <v>1891604</v>
          </cell>
          <cell r="N128">
            <v>579060</v>
          </cell>
          <cell r="O128">
            <v>1158120</v>
          </cell>
          <cell r="P128">
            <v>100000</v>
          </cell>
          <cell r="Q128">
            <v>579060</v>
          </cell>
          <cell r="R128">
            <v>1737180</v>
          </cell>
          <cell r="S128">
            <v>4153420</v>
          </cell>
          <cell r="T128">
            <v>692236.66666666663</v>
          </cell>
          <cell r="U128">
            <v>1274223</v>
          </cell>
        </row>
        <row r="129">
          <cell r="A129" t="str">
            <v>소결영업</v>
          </cell>
          <cell r="B129" t="str">
            <v>소결영업팀</v>
          </cell>
          <cell r="C129" t="str">
            <v>SACM0165</v>
          </cell>
          <cell r="D129" t="str">
            <v>조원</v>
          </cell>
          <cell r="E129" t="str">
            <v>오병수</v>
          </cell>
          <cell r="F129">
            <v>34229</v>
          </cell>
          <cell r="G129">
            <v>1027990</v>
          </cell>
          <cell r="H129">
            <v>933770</v>
          </cell>
          <cell r="I129">
            <v>899930</v>
          </cell>
          <cell r="J129">
            <v>1024790</v>
          </cell>
          <cell r="K129">
            <v>1040840</v>
          </cell>
          <cell r="L129">
            <v>976310</v>
          </cell>
          <cell r="M129">
            <v>991937</v>
          </cell>
          <cell r="N129">
            <v>384090</v>
          </cell>
          <cell r="O129">
            <v>768180</v>
          </cell>
          <cell r="P129">
            <v>100000</v>
          </cell>
          <cell r="Q129">
            <v>384090</v>
          </cell>
          <cell r="R129">
            <v>1152270</v>
          </cell>
          <cell r="S129">
            <v>2788630</v>
          </cell>
          <cell r="T129">
            <v>464771.66666666669</v>
          </cell>
          <cell r="U129">
            <v>718377</v>
          </cell>
        </row>
        <row r="130">
          <cell r="B130" t="str">
            <v>소결영업소계</v>
          </cell>
          <cell r="G130">
            <v>3030140</v>
          </cell>
          <cell r="H130">
            <v>2846370</v>
          </cell>
          <cell r="I130">
            <v>2746760</v>
          </cell>
          <cell r="J130">
            <v>3106620</v>
          </cell>
          <cell r="K130">
            <v>2870130</v>
          </cell>
          <cell r="L130">
            <v>2866110</v>
          </cell>
          <cell r="M130">
            <v>2883541</v>
          </cell>
          <cell r="N130">
            <v>963150</v>
          </cell>
          <cell r="O130">
            <v>1926300</v>
          </cell>
          <cell r="P130">
            <v>200000</v>
          </cell>
          <cell r="Q130">
            <v>963150</v>
          </cell>
          <cell r="R130">
            <v>2889450</v>
          </cell>
          <cell r="S130">
            <v>6942050</v>
          </cell>
          <cell r="T130">
            <v>1157008.3333333333</v>
          </cell>
          <cell r="U130">
            <v>1992600</v>
          </cell>
        </row>
        <row r="131">
          <cell r="A131" t="str">
            <v>마찰영업</v>
          </cell>
          <cell r="B131" t="str">
            <v>마찰영업팀</v>
          </cell>
          <cell r="C131" t="str">
            <v>SACM0153</v>
          </cell>
          <cell r="D131" t="str">
            <v>조장</v>
          </cell>
          <cell r="E131" t="str">
            <v>김태관</v>
          </cell>
          <cell r="F131">
            <v>34155</v>
          </cell>
          <cell r="G131">
            <v>1202760</v>
          </cell>
          <cell r="H131">
            <v>1357910</v>
          </cell>
          <cell r="I131">
            <v>1078180</v>
          </cell>
          <cell r="J131">
            <v>1401450</v>
          </cell>
          <cell r="K131">
            <v>1162260</v>
          </cell>
          <cell r="L131">
            <v>1255940</v>
          </cell>
          <cell r="M131">
            <v>1245538</v>
          </cell>
          <cell r="N131">
            <v>419420</v>
          </cell>
          <cell r="O131">
            <v>838840</v>
          </cell>
          <cell r="P131">
            <v>100000</v>
          </cell>
          <cell r="Q131">
            <v>419420</v>
          </cell>
          <cell r="R131">
            <v>1258260</v>
          </cell>
          <cell r="S131">
            <v>3035940</v>
          </cell>
          <cell r="T131">
            <v>505989.99999999994</v>
          </cell>
          <cell r="U131">
            <v>863767</v>
          </cell>
        </row>
        <row r="132">
          <cell r="B132" t="str">
            <v>마찰영업소계</v>
          </cell>
          <cell r="G132">
            <v>1202760</v>
          </cell>
          <cell r="H132">
            <v>1357910</v>
          </cell>
          <cell r="I132">
            <v>1078180</v>
          </cell>
          <cell r="J132">
            <v>1401450</v>
          </cell>
          <cell r="K132">
            <v>1162260</v>
          </cell>
          <cell r="L132">
            <v>1255940</v>
          </cell>
          <cell r="M132">
            <v>1245538</v>
          </cell>
          <cell r="N132">
            <v>419420</v>
          </cell>
          <cell r="O132">
            <v>838840</v>
          </cell>
          <cell r="P132">
            <v>100000</v>
          </cell>
          <cell r="Q132">
            <v>419420</v>
          </cell>
          <cell r="R132">
            <v>1258260</v>
          </cell>
          <cell r="S132">
            <v>3035940</v>
          </cell>
          <cell r="T132">
            <v>505989.99999999994</v>
          </cell>
          <cell r="U132">
            <v>863767</v>
          </cell>
        </row>
        <row r="133">
          <cell r="A133" t="str">
            <v>마찰개발</v>
          </cell>
          <cell r="B133" t="str">
            <v>마찰재개발팀</v>
          </cell>
          <cell r="C133" t="str">
            <v>SACM0002</v>
          </cell>
          <cell r="D133" t="str">
            <v>반장보</v>
          </cell>
          <cell r="E133" t="str">
            <v>임규보</v>
          </cell>
          <cell r="F133">
            <v>33336</v>
          </cell>
          <cell r="G133">
            <v>1147540</v>
          </cell>
          <cell r="H133">
            <v>1172330</v>
          </cell>
          <cell r="I133">
            <v>1377600</v>
          </cell>
          <cell r="J133">
            <v>1412140</v>
          </cell>
          <cell r="K133">
            <v>1273020</v>
          </cell>
          <cell r="L133">
            <v>1405760</v>
          </cell>
          <cell r="M133">
            <v>1333996</v>
          </cell>
          <cell r="N133">
            <v>451090</v>
          </cell>
          <cell r="O133">
            <v>902190</v>
          </cell>
          <cell r="P133">
            <v>100000</v>
          </cell>
          <cell r="Q133">
            <v>451090</v>
          </cell>
          <cell r="R133">
            <v>1353280</v>
          </cell>
          <cell r="S133">
            <v>3257650</v>
          </cell>
          <cell r="T133">
            <v>542944.16666666674</v>
          </cell>
          <cell r="U133">
            <v>925614</v>
          </cell>
        </row>
        <row r="134">
          <cell r="B134" t="str">
            <v>마찰재개발팀</v>
          </cell>
          <cell r="C134" t="str">
            <v>SACM0175</v>
          </cell>
          <cell r="D134" t="str">
            <v>조장</v>
          </cell>
          <cell r="E134" t="str">
            <v>박준경</v>
          </cell>
          <cell r="F134">
            <v>34381</v>
          </cell>
          <cell r="G134">
            <v>1063320</v>
          </cell>
          <cell r="H134">
            <v>1082100</v>
          </cell>
          <cell r="I134">
            <v>1216670</v>
          </cell>
          <cell r="J134">
            <v>1110880</v>
          </cell>
          <cell r="K134">
            <v>1047200</v>
          </cell>
          <cell r="L134">
            <v>1006380</v>
          </cell>
          <cell r="M134">
            <v>1031889</v>
          </cell>
          <cell r="N134">
            <v>401690</v>
          </cell>
          <cell r="O134">
            <v>803380</v>
          </cell>
          <cell r="P134">
            <v>100000</v>
          </cell>
          <cell r="Q134">
            <v>401690</v>
          </cell>
          <cell r="R134">
            <v>1205070</v>
          </cell>
          <cell r="S134">
            <v>2911830</v>
          </cell>
          <cell r="T134">
            <v>485305</v>
          </cell>
          <cell r="U134">
            <v>748205</v>
          </cell>
        </row>
        <row r="135">
          <cell r="B135" t="str">
            <v>마찰재개발팀</v>
          </cell>
          <cell r="C135" t="str">
            <v>SACM0199</v>
          </cell>
          <cell r="D135" t="str">
            <v>조장</v>
          </cell>
          <cell r="E135" t="str">
            <v>박  윤</v>
          </cell>
          <cell r="F135">
            <v>34582</v>
          </cell>
          <cell r="G135">
            <v>1131870</v>
          </cell>
          <cell r="H135">
            <v>1112050</v>
          </cell>
          <cell r="I135">
            <v>1080320</v>
          </cell>
          <cell r="J135">
            <v>1083440</v>
          </cell>
          <cell r="K135">
            <v>1074820</v>
          </cell>
          <cell r="L135">
            <v>1061400</v>
          </cell>
          <cell r="M135">
            <v>1049889</v>
          </cell>
          <cell r="N135">
            <v>401950</v>
          </cell>
          <cell r="O135">
            <v>811340</v>
          </cell>
          <cell r="P135">
            <v>100000</v>
          </cell>
          <cell r="Q135">
            <v>405670</v>
          </cell>
          <cell r="R135">
            <v>1217010</v>
          </cell>
          <cell r="S135">
            <v>2935970</v>
          </cell>
          <cell r="T135">
            <v>489948.33333333331</v>
          </cell>
          <cell r="U135">
            <v>759372</v>
          </cell>
        </row>
        <row r="136">
          <cell r="B136" t="str">
            <v>마찰재개발팀</v>
          </cell>
          <cell r="C136" t="str">
            <v>SACM0225</v>
          </cell>
          <cell r="D136" t="str">
            <v>조원</v>
          </cell>
          <cell r="E136" t="str">
            <v>윤재덕</v>
          </cell>
          <cell r="F136">
            <v>34827</v>
          </cell>
          <cell r="G136">
            <v>885160</v>
          </cell>
          <cell r="H136">
            <v>915320</v>
          </cell>
          <cell r="I136">
            <v>963230</v>
          </cell>
          <cell r="J136">
            <v>941340</v>
          </cell>
          <cell r="K136">
            <v>928920</v>
          </cell>
          <cell r="L136">
            <v>1051840</v>
          </cell>
          <cell r="M136">
            <v>952859</v>
          </cell>
          <cell r="N136">
            <v>360250</v>
          </cell>
          <cell r="O136">
            <v>720500</v>
          </cell>
          <cell r="P136">
            <v>100000</v>
          </cell>
          <cell r="Q136">
            <v>360250</v>
          </cell>
          <cell r="R136">
            <v>1080750</v>
          </cell>
          <cell r="S136">
            <v>2621750</v>
          </cell>
          <cell r="T136">
            <v>436958.33333333331</v>
          </cell>
          <cell r="U136">
            <v>685389</v>
          </cell>
        </row>
        <row r="137">
          <cell r="B137" t="str">
            <v>마찰재개발팀</v>
          </cell>
          <cell r="C137" t="str">
            <v>SACM0238</v>
          </cell>
          <cell r="D137" t="str">
            <v>조원</v>
          </cell>
          <cell r="E137" t="str">
            <v>변용수</v>
          </cell>
          <cell r="F137">
            <v>34918</v>
          </cell>
          <cell r="G137">
            <v>964820</v>
          </cell>
          <cell r="H137">
            <v>1087890</v>
          </cell>
          <cell r="I137">
            <v>1077940</v>
          </cell>
          <cell r="J137">
            <v>1257240</v>
          </cell>
          <cell r="K137">
            <v>1033040</v>
          </cell>
          <cell r="L137">
            <v>823580</v>
          </cell>
          <cell r="M137">
            <v>1015389</v>
          </cell>
          <cell r="N137">
            <v>363440</v>
          </cell>
          <cell r="O137">
            <v>726880</v>
          </cell>
          <cell r="P137">
            <v>100000</v>
          </cell>
          <cell r="Q137">
            <v>363440</v>
          </cell>
          <cell r="R137">
            <v>1090320</v>
          </cell>
          <cell r="S137">
            <v>2644080</v>
          </cell>
          <cell r="T137">
            <v>440680</v>
          </cell>
          <cell r="U137">
            <v>718061</v>
          </cell>
        </row>
        <row r="138">
          <cell r="B138" t="str">
            <v>마찰재개발팀</v>
          </cell>
          <cell r="C138" t="str">
            <v>SACM0297</v>
          </cell>
          <cell r="D138" t="str">
            <v>조원</v>
          </cell>
          <cell r="E138" t="str">
            <v>박학칠</v>
          </cell>
          <cell r="F138">
            <v>36292</v>
          </cell>
          <cell r="G138">
            <v>872450</v>
          </cell>
          <cell r="H138">
            <v>803350</v>
          </cell>
          <cell r="I138">
            <v>890250</v>
          </cell>
          <cell r="J138">
            <v>1090480</v>
          </cell>
          <cell r="K138">
            <v>948340</v>
          </cell>
          <cell r="L138">
            <v>960650</v>
          </cell>
          <cell r="M138">
            <v>978088</v>
          </cell>
          <cell r="N138">
            <v>129540</v>
          </cell>
          <cell r="O138">
            <v>276090</v>
          </cell>
          <cell r="P138">
            <v>100000</v>
          </cell>
          <cell r="Q138">
            <v>207070</v>
          </cell>
          <cell r="R138">
            <v>759240</v>
          </cell>
          <cell r="S138">
            <v>1471940</v>
          </cell>
          <cell r="T138">
            <v>177719.16666666669</v>
          </cell>
          <cell r="U138">
            <v>0</v>
          </cell>
        </row>
        <row r="139">
          <cell r="B139" t="str">
            <v>마찰재개발팀</v>
          </cell>
          <cell r="C139" t="str">
            <v>SACM0304</v>
          </cell>
          <cell r="D139" t="str">
            <v>조원</v>
          </cell>
          <cell r="E139" t="str">
            <v>박순태</v>
          </cell>
          <cell r="F139">
            <v>36362</v>
          </cell>
          <cell r="G139">
            <v>228580</v>
          </cell>
          <cell r="H139">
            <v>908860</v>
          </cell>
          <cell r="I139">
            <v>1113470</v>
          </cell>
          <cell r="J139">
            <v>1045460</v>
          </cell>
          <cell r="K139">
            <v>876560</v>
          </cell>
          <cell r="L139">
            <v>930380</v>
          </cell>
          <cell r="M139">
            <v>930130</v>
          </cell>
          <cell r="P139">
            <v>50000</v>
          </cell>
          <cell r="Q139">
            <v>130080</v>
          </cell>
          <cell r="R139">
            <v>585340</v>
          </cell>
          <cell r="S139">
            <v>765420</v>
          </cell>
          <cell r="T139">
            <v>8333.3333333333339</v>
          </cell>
          <cell r="U13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.12.31(ORI)"/>
      <sheetName val="기획"/>
      <sheetName val="1팀"/>
      <sheetName val="2팀"/>
      <sheetName val="3팀"/>
      <sheetName val="#REF"/>
      <sheetName val="계수원본(99.2.28)"/>
      <sheetName val="보증금(전신전화가입권)"/>
      <sheetName val="안전보호구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표"/>
      <sheetName val="전체종합BS"/>
      <sheetName val="국내종합BS"/>
      <sheetName val="전체종합PL"/>
      <sheetName val="국내종합PL"/>
      <sheetName val="차이분석"/>
      <sheetName val="결손금처리계산서"/>
      <sheetName val="잉여금"/>
      <sheetName val="합계잔액시산표"/>
      <sheetName val="보고서CF"/>
      <sheetName val="?????"/>
      <sheetName val="반제품"/>
      <sheetName val="재공품"/>
      <sheetName val="타과목"/>
      <sheetName val="계수원본(99.2.28)"/>
      <sheetName val="대차"/>
      <sheetName val="BM_NEW2"/>
      <sheetName val="외상매출금현황-수정분 A2"/>
      <sheetName val="보증금(전신전화가입권)"/>
      <sheetName val="LIST"/>
      <sheetName val="매입계산서"/>
      <sheetName val="부분품"/>
      <sheetName val="생산부대통지서"/>
      <sheetName val="당월손익계산서★"/>
      <sheetName val="일반경비(타행)"/>
      <sheetName val="샤워실위생"/>
      <sheetName val="Lead"/>
      <sheetName val="협조전"/>
      <sheetName val="FAB별"/>
      <sheetName val="Ctrl"/>
      <sheetName val="반도체"/>
      <sheetName val="제품(수출)매출"/>
      <sheetName val="상품보조수불"/>
      <sheetName val="제조원가계산서 (2)"/>
      <sheetName val="제품입고(생산)"/>
      <sheetName val="IN"/>
      <sheetName val="I一般比"/>
      <sheetName val="9-1차이내역"/>
      <sheetName val="선급미지급비용"/>
      <sheetName val="BS"/>
      <sheetName val="공통"/>
      <sheetName val="95WBS"/>
      <sheetName val="현금흐름표"/>
      <sheetName val="금융"/>
      <sheetName val="은행"/>
      <sheetName val="리스"/>
      <sheetName val="보험"/>
      <sheetName val="공사비지급"/>
      <sheetName val="Menu_Link"/>
      <sheetName val="가정사항"/>
      <sheetName val="SALE"/>
      <sheetName val="Data"/>
      <sheetName val="감사회사"/>
      <sheetName val="분당임차변경"/>
      <sheetName val="기초자료(20010831)"/>
      <sheetName val="정기적금"/>
      <sheetName val="외상매입금점별현황"/>
      <sheetName val="Santong22"/>
      <sheetName val="2003경영계획"/>
      <sheetName val="회사정보"/>
      <sheetName val="TEMP1"/>
      <sheetName val="업무분장 "/>
      <sheetName val="#REF"/>
      <sheetName val="매출채권"/>
      <sheetName val="대우2월"/>
      <sheetName val="1.00매출액"/>
      <sheetName val="GB"/>
      <sheetName val="Sheet1"/>
      <sheetName val="원가관리"/>
      <sheetName val="근로영수증"/>
      <sheetName val="H.P견적(참조)"/>
      <sheetName val="어음수표추가테스트"/>
      <sheetName val="피엘"/>
      <sheetName val="시산표"/>
      <sheetName val="원가"/>
      <sheetName val="93상각비"/>
      <sheetName val="월확9601"/>
      <sheetName val="율촌자금집행"/>
      <sheetName val="비교대차(완)"/>
      <sheetName val="조회서"/>
      <sheetName val="주소"/>
      <sheetName val="실적표"/>
      <sheetName val="2001"/>
      <sheetName val="98년BS"/>
      <sheetName val="_____"/>
      <sheetName val="23기-3분기결산PL"/>
      <sheetName val="보증금명세서"/>
      <sheetName val="첨부1"/>
      <sheetName val="JOB Assign"/>
      <sheetName val="11급"/>
      <sheetName val="영업외손익등"/>
      <sheetName val="예금미수 (2)"/>
      <sheetName val="시설투자"/>
      <sheetName val="주주명부&lt;끝&gt;"/>
      <sheetName val="1"/>
      <sheetName val="채권(하반기)"/>
      <sheetName val="일반물자(한국통신)"/>
      <sheetName val="2000손익실적"/>
      <sheetName val="2000손익예산"/>
      <sheetName val="지급이자"/>
      <sheetName val="기준정보"/>
      <sheetName val="HERO01"/>
      <sheetName val="22.보증금(전화가입권)"/>
      <sheetName val="10.31"/>
      <sheetName val="고정자산원본"/>
      <sheetName val="기본입력사항"/>
      <sheetName val="A1"/>
      <sheetName val="자본금"/>
      <sheetName val="산출"/>
      <sheetName val="3-31"/>
      <sheetName val="Sheet11"/>
      <sheetName val="조정명세서"/>
      <sheetName val="배서어음명세서"/>
      <sheetName val="COND"/>
      <sheetName val="월별비교제조원가명세서"/>
      <sheetName val="Ⅱ1-0타"/>
      <sheetName val="선급비용"/>
      <sheetName val="T48a"/>
      <sheetName val="예수금"/>
      <sheetName val="미지급이자(분쟁대상)"/>
      <sheetName val="고정비"/>
      <sheetName val="RV미수수익보정"/>
      <sheetName val="불균등-거치외(미수)"/>
      <sheetName val="불균등-TOP(선수)"/>
      <sheetName val="English"/>
      <sheetName val="분석항목"/>
      <sheetName val="A(1)"/>
      <sheetName val="Sheet2"/>
      <sheetName val="24.보증금(전신전화가입권)"/>
      <sheetName val="절대지우지말것"/>
      <sheetName val="99종합"/>
      <sheetName val="´ëÂ÷´ëÁ¶Ç¥"/>
      <sheetName val="손익분기분석"/>
      <sheetName val="수익성분석"/>
      <sheetName val="주요재무비율"/>
      <sheetName val="생산성에관한지표"/>
      <sheetName val="자금집행내역"/>
      <sheetName val="EX-외상(06)"/>
      <sheetName val="대외공문"/>
      <sheetName val="10월판관"/>
      <sheetName val="F12"/>
      <sheetName val="ALL"/>
      <sheetName val="과"/>
      <sheetName val="확인서"/>
      <sheetName val="국내총괄"/>
      <sheetName val="외주가공비0109"/>
      <sheetName val="양식(직판용)"/>
      <sheetName val="매출(월누계)"/>
      <sheetName val="송산관11년월별매출(최종)"/>
      <sheetName val="최근5이익잉여금처분계산서"/>
      <sheetName val="최근5재무상태변동표"/>
      <sheetName val="감가상각"/>
      <sheetName val="실적관리"/>
      <sheetName val="admin"/>
      <sheetName val="제조원가"/>
      <sheetName val="지분법(AK) (2)"/>
      <sheetName val="한일자야(감액손실) (2)"/>
      <sheetName val="출자한도1031"/>
      <sheetName val="basic_info"/>
      <sheetName val="판매시설"/>
      <sheetName val="유진기업"/>
      <sheetName val="서식시트"/>
      <sheetName val="LU"/>
      <sheetName val="Sheet3"/>
      <sheetName val="8월"/>
      <sheetName val="명부"/>
      <sheetName val="표지"/>
      <sheetName val="현금예금"/>
      <sheetName val="정의"/>
      <sheetName val="수정시산표"/>
      <sheetName val="지분법평가1분기"/>
      <sheetName val="검토사항"/>
      <sheetName val="정산표"/>
      <sheetName val="control"/>
      <sheetName val="재고자산명세"/>
      <sheetName val="B1(반포1차)"/>
      <sheetName val="Sheet7"/>
      <sheetName val="평가표(당월)"/>
      <sheetName val="대기업"/>
      <sheetName val="①매출"/>
      <sheetName val="96월별PL"/>
      <sheetName val="산출기준(파견전산실)"/>
      <sheetName val="99매출현"/>
      <sheetName val="회수내역"/>
      <sheetName val="4.경비 5.영업외수지"/>
      <sheetName val="수입"/>
      <sheetName val="노무비"/>
      <sheetName val="인원계획-미화"/>
      <sheetName val="SIMULATION"/>
      <sheetName val="기본정보"/>
      <sheetName val="반제품생산량(12월월간)"/>
      <sheetName val="원가계산"/>
      <sheetName val="프린트입출고(누적)"/>
      <sheetName val="외화"/>
      <sheetName val="A-LINE"/>
      <sheetName val="YOEMAGUM"/>
      <sheetName val="소기"/>
      <sheetName val="계정code"/>
      <sheetName val="PL"/>
      <sheetName val="갑지"/>
      <sheetName val="실행"/>
      <sheetName val="시산표12월(수정후)"/>
      <sheetName val="non"/>
      <sheetName val="conclusion"/>
      <sheetName val="결정단가"/>
      <sheetName val="comparables"/>
      <sheetName val="Deduction"/>
      <sheetName val="other"/>
      <sheetName val="기본사항"/>
      <sheetName val="DI1"/>
      <sheetName val="Index"/>
      <sheetName val="플래티늄미디어"/>
      <sheetName val="213"/>
      <sheetName val="대차대조표-공시형"/>
      <sheetName val="세무서코드"/>
      <sheetName val="TLCF"/>
      <sheetName val="기초코드"/>
      <sheetName val="부문손익"/>
      <sheetName val="2월계획"/>
      <sheetName val="대가목록"/>
      <sheetName val="생산직"/>
      <sheetName val="(1)메가총괄"/>
      <sheetName val="(3)프리머스"/>
      <sheetName val="기준재고"/>
      <sheetName val="CHECK"/>
      <sheetName val="TB(BS)"/>
      <sheetName val="TB(PL)"/>
      <sheetName val="전문직"/>
      <sheetName val="인턴사원"/>
      <sheetName val="DY092"/>
      <sheetName val="제작실적"/>
      <sheetName val="COMM"/>
      <sheetName val="Macro1"/>
      <sheetName val="미착상품30"/>
      <sheetName val="노임"/>
      <sheetName val="Code"/>
      <sheetName val="Sheet1 (3)"/>
      <sheetName val="98"/>
      <sheetName val="수익비용총괄"/>
      <sheetName val="미착기계"/>
      <sheetName val="고수익"/>
      <sheetName val="2.ABX개별"/>
      <sheetName val="기준"/>
      <sheetName val="前期시산표"/>
      <sheetName val="ld-극동"/>
      <sheetName val="부산물"/>
      <sheetName val="96수표어음"/>
      <sheetName val="매출.물동명세"/>
      <sheetName val="UTMBPL"/>
      <sheetName val="대표자"/>
      <sheetName val="대표경력"/>
      <sheetName val="신예"/>
      <sheetName val="입력항목"/>
      <sheetName val="업체손실공수.xls"/>
      <sheetName val="설정(한도)"/>
      <sheetName val="CaratPrévisions "/>
      <sheetName val="CaratRM99Division "/>
      <sheetName val="CaratRMDivision"/>
      <sheetName val="CaratRSBDivision"/>
      <sheetName val="5.세운W-A"/>
      <sheetName val="2008"/>
      <sheetName val="급여대장"/>
      <sheetName val="건강보험data"/>
      <sheetName val="고용보험data"/>
      <sheetName val="국민연금data"/>
      <sheetName val="급여data(서울)"/>
      <sheetName val="상여data(서울)"/>
      <sheetName val="그패프"/>
      <sheetName val="Links"/>
      <sheetName val="상품입력"/>
      <sheetName val="원재료입력"/>
      <sheetName val="IS_03"/>
      <sheetName val="원가명세_0703"/>
      <sheetName val="보정전"/>
      <sheetName val="Variable"/>
      <sheetName val="적현로"/>
      <sheetName val="unit 4"/>
      <sheetName val="요약"/>
      <sheetName val="일반(본사)"/>
      <sheetName val="일반(의성)"/>
      <sheetName val="미수금(공동공사비)"/>
      <sheetName val="내역서"/>
      <sheetName val="96추정PL"/>
      <sheetName val="리뉴얼상각"/>
      <sheetName val="99입장목표"/>
      <sheetName val="RPC연체 원본"/>
      <sheetName val="월제조(03.09월)"/>
      <sheetName val="Basic_Information"/>
      <sheetName val="이자율"/>
      <sheetName val="理由"/>
      <sheetName val="장적산출"/>
      <sheetName val="FF시장분석 (3)"/>
      <sheetName val="차입금"/>
      <sheetName val="마진"/>
      <sheetName val="년간합계"/>
      <sheetName val="0305"/>
      <sheetName val="축종별판매량"/>
      <sheetName val="10월"/>
      <sheetName val="현금"/>
      <sheetName val="보증금_전신전화가입권_"/>
      <sheetName val="경제성분석"/>
      <sheetName val="부채"/>
      <sheetName val="해창정"/>
      <sheetName val="표준대차대조표(갑)"/>
      <sheetName val="Ship Advice"/>
      <sheetName val="매출"/>
      <sheetName val="본사타처"/>
      <sheetName val="XL4Poppy"/>
      <sheetName val="매입수불자재"/>
      <sheetName val="상품매출"/>
      <sheetName val="재고 "/>
      <sheetName val="지성학원"/>
      <sheetName val="ILBAN"/>
      <sheetName val="T6-6(2)"/>
      <sheetName val="Fin_Assumption"/>
      <sheetName val="Macro2"/>
      <sheetName val="총괄표"/>
      <sheetName val="231218재직현황"/>
      <sheetName val="원가계산서"/>
      <sheetName val="매출채권(외출)"/>
      <sheetName val="달성율"/>
      <sheetName val="단위단가"/>
      <sheetName val="책임준비금"/>
      <sheetName val="국문FS(제조원가 반영전)"/>
      <sheetName val="금융소득종합과세"/>
      <sheetName val="근로소득세2001"/>
      <sheetName val="기계"/>
      <sheetName val="손익계산서"/>
      <sheetName val="WPL"/>
      <sheetName val="2.상각보정명세"/>
      <sheetName val="받어"/>
      <sheetName val="운영자금차입금"/>
      <sheetName val="호남2"/>
      <sheetName val="가능목표"/>
      <sheetName val="별제권_정리담보권1"/>
      <sheetName val="공장"/>
      <sheetName val="특별유가증권"/>
      <sheetName val="control sheet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기본 FACTOR"/>
      <sheetName val="통장출금액"/>
      <sheetName val="2000년자료"/>
      <sheetName val="화요일"/>
      <sheetName val="수요일"/>
      <sheetName val="매출검토"/>
      <sheetName val="비율"/>
      <sheetName val="변제"/>
      <sheetName val="이자"/>
      <sheetName val="공용"/>
      <sheetName val="선급비용내역서"/>
      <sheetName val="완성차 미수금"/>
      <sheetName val="유통조직현황"/>
      <sheetName val="무비"/>
      <sheetName val="미래프린팅"/>
      <sheetName val="제이파크"/>
      <sheetName val="Sheet4"/>
      <sheetName val="투자기타"/>
      <sheetName val="Voice_Revenue"/>
      <sheetName val="승용"/>
      <sheetName val="본부장"/>
      <sheetName val="현예금LS"/>
      <sheetName val="장기성단가"/>
      <sheetName val="용역매출2"/>
      <sheetName val="캔개발배경"/>
      <sheetName val="시장"/>
      <sheetName val="일정표"/>
      <sheetName val="합손"/>
      <sheetName val="2-2.매출분석"/>
      <sheetName val="master"/>
      <sheetName val="Publishing Plan(Edit)"/>
      <sheetName val="선급금"/>
      <sheetName val="대환취급"/>
      <sheetName val="월할경비"/>
      <sheetName val="동해title"/>
      <sheetName val="Sound9월"/>
      <sheetName val="98년이전원본"/>
      <sheetName val="97 사업추정(WEKI)"/>
      <sheetName val="주식배당"/>
      <sheetName val="미지급금"/>
      <sheetName val="목표고객속보"/>
      <sheetName val="00'미수"/>
      <sheetName val="특판제외"/>
      <sheetName val="총괄"/>
      <sheetName val="내역(설계)"/>
      <sheetName val="Inv. LS"/>
      <sheetName val="가수금대체"/>
      <sheetName val="Actual data"/>
      <sheetName val="당년매출집계"/>
      <sheetName val="예산실적비교"/>
      <sheetName val="분개장·원장"/>
      <sheetName val="대차대조"/>
      <sheetName val="기초데이타"/>
      <sheetName val="주요경영지표"/>
      <sheetName val="제품수불(대체)"/>
      <sheetName val="총제품수불"/>
      <sheetName val="제품입력"/>
      <sheetName val="기흥진행률"/>
      <sheetName val="sst,stl창호"/>
      <sheetName val="제품수불"/>
      <sheetName val="건물"/>
      <sheetName val="시산표(매출조정전)"/>
      <sheetName val="계약서0620"/>
      <sheetName val="400H 가공,금형비"/>
      <sheetName val="xxxxxx"/>
      <sheetName val="기타현황"/>
      <sheetName val="INV"/>
      <sheetName val="F유가증권"/>
      <sheetName val="추천서"/>
      <sheetName val="RD제품개발투자비(매가)"/>
      <sheetName val="Baby일위대가"/>
      <sheetName val="공통가설공사"/>
      <sheetName val="정화조동내역"/>
      <sheetName val="매  출"/>
      <sheetName val="maccp04"/>
      <sheetName val="HP1AMLIST"/>
      <sheetName val="연봉제451"/>
      <sheetName val="안전보호구98"/>
      <sheetName val="일위대가표"/>
      <sheetName val="4"/>
      <sheetName val="계정별실적"/>
      <sheetName val="PPS2"/>
      <sheetName val="3-4.변동내역"/>
      <sheetName val="3-4현"/>
      <sheetName val="3-3현"/>
      <sheetName val="0-Basics"/>
      <sheetName val="일일계획"/>
      <sheetName val="반품"/>
      <sheetName val="정상"/>
      <sheetName val="폐기-090831"/>
      <sheetName val="토요일"/>
      <sheetName val="Main"/>
      <sheetName val="MH"/>
      <sheetName val="Data gathering"/>
      <sheetName val="1.3.분기세부"/>
      <sheetName val="입력자료"/>
      <sheetName val="단기차입금(200006)"/>
      <sheetName val="민감도"/>
      <sheetName val="수입LIST"/>
      <sheetName val="원가기준정보"/>
      <sheetName val="원가배부작업시간"/>
      <sheetName val="유림골조"/>
      <sheetName val=" 견적서"/>
      <sheetName val="2004년하반기 경평반영_민원반영영업점"/>
      <sheetName val="터파기및재료"/>
      <sheetName val="----"/>
      <sheetName val="비주거용"/>
      <sheetName val="2000제조1"/>
      <sheetName val="경영계획_영화"/>
      <sheetName val="민감도분석"/>
      <sheetName val="공통가설"/>
      <sheetName val="0601"/>
      <sheetName val="이익잉여금처분계산서"/>
      <sheetName val="지역매출USD(2002)"/>
      <sheetName val="기안"/>
      <sheetName val="목차"/>
      <sheetName val="2003"/>
      <sheetName val="2002"/>
      <sheetName val="9월리베이트"/>
      <sheetName val="제품별 MC"/>
      <sheetName val="회수율"/>
      <sheetName val="손익"/>
      <sheetName val="财务费用表"/>
      <sheetName val="INFO"/>
      <sheetName val="내역"/>
      <sheetName val="T_통화현황_대리점"/>
      <sheetName val="주민등록"/>
      <sheetName val="회사개황최종"/>
      <sheetName val="2003SaleHC"/>
      <sheetName val="거래선별"/>
      <sheetName val="매출계획 작성 가이드"/>
      <sheetName val="손익계획_정리"/>
      <sheetName val="공정가치"/>
      <sheetName val="관람석제출"/>
      <sheetName val="기본데이터"/>
      <sheetName val="CAUDIT"/>
      <sheetName val="ARDEPPROPERTY"/>
      <sheetName val="노c"/>
      <sheetName val="이익잉여금"/>
      <sheetName val="XREF"/>
      <sheetName val="진행률"/>
      <sheetName val="인상기준"/>
      <sheetName val="일반사항"/>
      <sheetName val="경비테이블"/>
      <sheetName val="2.대외공문"/>
      <sheetName val="월별손익"/>
      <sheetName val="보정사항"/>
      <sheetName val="tax1"/>
      <sheetName val="자료"/>
      <sheetName val="현금과예금L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정비직인건비(서울제외)"/>
      <sheetName val="제조원가계산"/>
      <sheetName val="품목별매출"/>
      <sheetName val="제품단가.."/>
      <sheetName val="MM"/>
      <sheetName val="면적"/>
      <sheetName val="조도계산서 (도서)"/>
      <sheetName val="20관리비율"/>
      <sheetName val="J直材4"/>
      <sheetName val="K1CSP-00"/>
      <sheetName val="임율"/>
      <sheetName val="집-년간총율"/>
      <sheetName val="sm"/>
      <sheetName val="공정집계_국별"/>
      <sheetName val="영업.일1"/>
      <sheetName val="국내재료(집)"/>
      <sheetName val="재료집계"/>
      <sheetName val="견적구분"/>
      <sheetName val="내역서2안"/>
      <sheetName val="비목계산"/>
      <sheetName val="구입부품비"/>
      <sheetName val="단기차입금"/>
      <sheetName val="9.1"/>
      <sheetName val="6호기"/>
      <sheetName val="실행계획"/>
      <sheetName val="급여"/>
      <sheetName val="가격요약"/>
      <sheetName val="단지별수거량"/>
      <sheetName val="R&amp;D"/>
      <sheetName val="지급자재"/>
      <sheetName val="최종전사PL"/>
      <sheetName val="퇴직영수증"/>
      <sheetName val="계산근거"/>
      <sheetName val="계수원본(99_2_28)"/>
      <sheetName val="외상매출금현황-수정분_A2"/>
      <sheetName val="H_P견적(참조)"/>
      <sheetName val="제조원가계산서_(2)"/>
      <sheetName val="예금미수_(2)"/>
      <sheetName val="JOB_Assign"/>
      <sheetName val="업무분장_"/>
      <sheetName val="1_00매출액"/>
      <sheetName val="22_보증금(전화가입권)"/>
      <sheetName val="지분법(AK)_(2)"/>
      <sheetName val="한일자야(감액손실)_(2)"/>
      <sheetName val="24_보증금(전신전화가입권)"/>
      <sheetName val="10_31"/>
      <sheetName val="Sheet1_(3)"/>
      <sheetName val="4_경비_5_영업외수지"/>
      <sheetName val="5_세운W-A"/>
      <sheetName val="월제조(03_09월)"/>
      <sheetName val="재고_"/>
      <sheetName val="매출_물동명세"/>
      <sheetName val="2_ABX개별"/>
      <sheetName val="CaratPrévisions_"/>
      <sheetName val="CaratRM99Division_"/>
      <sheetName val="업체손실공수_xls"/>
      <sheetName val="unit_4"/>
      <sheetName val="Ship_Advice"/>
      <sheetName val="97_사업추정(WEKI)"/>
      <sheetName val="control_sheet"/>
      <sheetName val="국문FS(제조원가_반영전)"/>
      <sheetName val="RPC연체_원본"/>
      <sheetName val="FF시장분석_(3)"/>
      <sheetName val="_견적서"/>
      <sheetName val="2_상각보정명세"/>
      <sheetName val="Publishing_Plan(Edit)"/>
      <sheetName val="완성차_미수금"/>
      <sheetName val="2-2_매출분석"/>
      <sheetName val="기본_FACTOR"/>
      <sheetName val="2004년하반기_경평반영_민원반영영업점"/>
      <sheetName val="D1300 자삽"/>
      <sheetName val="XLUTIL"/>
      <sheetName val="공통사항"/>
      <sheetName val="S&amp;R"/>
      <sheetName val="anaysis_sheet"/>
      <sheetName val="박상무"/>
      <sheetName val="곽병갑"/>
      <sheetName val="김석천"/>
      <sheetName val="오이균"/>
      <sheetName val="이명례"/>
      <sheetName val="자재비실적"/>
      <sheetName val="应付账款余额表"/>
      <sheetName val="자재별"/>
      <sheetName val="투찰가"/>
      <sheetName val="MAT"/>
      <sheetName val="060930"/>
      <sheetName val="2000이전건준공"/>
      <sheetName val="2001발주"/>
      <sheetName val="미수증권9706"/>
      <sheetName val="예적금"/>
      <sheetName val="Macro3"/>
      <sheetName val="Revised PEGS98"/>
    </sheetNames>
    <sheetDataSet>
      <sheetData sheetId="0" refreshError="1">
        <row r="13">
          <cell r="E13" t="str">
            <v>외상매출금</v>
          </cell>
          <cell r="F13">
            <v>5082464183</v>
          </cell>
          <cell r="H13">
            <v>5944818452</v>
          </cell>
          <cell r="K13">
            <v>100000</v>
          </cell>
          <cell r="L13">
            <v>5944718452</v>
          </cell>
          <cell r="M13" t="str">
            <v/>
          </cell>
        </row>
        <row r="14">
          <cell r="E14" t="str">
            <v>대손충당금</v>
          </cell>
          <cell r="F14">
            <v>11994615</v>
          </cell>
          <cell r="G14">
            <v>5070469568</v>
          </cell>
          <cell r="H14">
            <v>23838721</v>
          </cell>
          <cell r="I14">
            <v>5920979731</v>
          </cell>
          <cell r="L14">
            <v>23838721</v>
          </cell>
          <cell r="M14">
            <v>5920879731</v>
          </cell>
        </row>
        <row r="15">
          <cell r="E15" t="str">
            <v>받을어음</v>
          </cell>
          <cell r="F15">
            <v>1742140994</v>
          </cell>
          <cell r="H15">
            <v>1605855193</v>
          </cell>
          <cell r="L15">
            <v>1605855193</v>
          </cell>
          <cell r="M15" t="str">
            <v/>
          </cell>
        </row>
        <row r="16">
          <cell r="E16" t="str">
            <v>대손충당금</v>
          </cell>
          <cell r="F16">
            <v>4111452</v>
          </cell>
          <cell r="G16">
            <v>1738029542</v>
          </cell>
          <cell r="H16">
            <v>6439479</v>
          </cell>
          <cell r="I16">
            <v>1599415714</v>
          </cell>
          <cell r="L16">
            <v>6439479</v>
          </cell>
          <cell r="M16">
            <v>1599415714</v>
          </cell>
        </row>
      </sheetData>
      <sheetData sheetId="1">
        <row r="13">
          <cell r="E13" t="str">
            <v>외상매출금</v>
          </cell>
        </row>
      </sheetData>
      <sheetData sheetId="2">
        <row r="13">
          <cell r="E13" t="str">
            <v>외상매출금</v>
          </cell>
        </row>
      </sheetData>
      <sheetData sheetId="3">
        <row r="13">
          <cell r="E13" t="str">
            <v>외상매출금</v>
          </cell>
        </row>
      </sheetData>
      <sheetData sheetId="4">
        <row r="13">
          <cell r="E13" t="str">
            <v>외상매출금</v>
          </cell>
        </row>
      </sheetData>
      <sheetData sheetId="5">
        <row r="13">
          <cell r="E13" t="str">
            <v>외상매출금</v>
          </cell>
        </row>
      </sheetData>
      <sheetData sheetId="6">
        <row r="13">
          <cell r="E13" t="str">
            <v>외상매출금</v>
          </cell>
        </row>
      </sheetData>
      <sheetData sheetId="7">
        <row r="13">
          <cell r="E13" t="str">
            <v>외상매출금</v>
          </cell>
        </row>
      </sheetData>
      <sheetData sheetId="8">
        <row r="13">
          <cell r="E13" t="str">
            <v>외상매출금</v>
          </cell>
        </row>
      </sheetData>
      <sheetData sheetId="9">
        <row r="13">
          <cell r="E13" t="str">
            <v>외상매출금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03"/>
      <sheetName val="(1)"/>
      <sheetName val="95년이월"/>
      <sheetName val="3월대체"/>
      <sheetName val="대체완료"/>
      <sheetName val="업무연락"/>
      <sheetName val="4월"/>
      <sheetName val="고정자산원본"/>
      <sheetName val="발생집계"/>
      <sheetName val="BM_NEW2"/>
      <sheetName val="1월급여"/>
      <sheetName val="2월급여"/>
      <sheetName val="2월상여"/>
      <sheetName val="3월급여"/>
      <sheetName val="4월급여"/>
      <sheetName val="4월상여"/>
      <sheetName val="5월급여"/>
      <sheetName val="6급여"/>
      <sheetName val="6월상여"/>
      <sheetName val="7월급여"/>
      <sheetName val="8월급여"/>
      <sheetName val="8월상여"/>
      <sheetName val="9월급여"/>
      <sheetName val="10월급여"/>
      <sheetName val="10월상여"/>
      <sheetName val="11월급여"/>
      <sheetName val="12월급여"/>
      <sheetName val="12월상여"/>
      <sheetName val="수정전표리스트"/>
      <sheetName val="감가상각비"/>
      <sheetName val="재고자산미실현이익제거"/>
      <sheetName val="Sheet1"/>
      <sheetName val="LL"/>
      <sheetName val="양행"/>
      <sheetName val="95년간접비"/>
      <sheetName val="Data"/>
      <sheetName val="Menu"/>
      <sheetName val="집계표"/>
      <sheetName val="Vega"/>
      <sheetName val="건물"/>
      <sheetName val="Customer"/>
      <sheetName val="AGING"/>
      <sheetName val="중간재 재공"/>
      <sheetName val="손익계산서"/>
      <sheetName val="대차대조표"/>
      <sheetName val="뒤차축소"/>
      <sheetName val="DataActLoc"/>
      <sheetName val="OPT손익 내수"/>
      <sheetName val="OPT손익 수출"/>
      <sheetName val="폐토수익화 "/>
      <sheetName val="N10(미지급) "/>
      <sheetName val="Tiburon"/>
      <sheetName val="Z0"/>
      <sheetName val="조정명세서"/>
      <sheetName val="손익분석"/>
      <sheetName val="Receive Data"/>
      <sheetName val="0-Basics"/>
      <sheetName val="손익"/>
      <sheetName val="임차보증금현황04.6.30"/>
      <sheetName val="Curves"/>
      <sheetName val="신전산소항목시산표(5월)"/>
      <sheetName val="CHECKSHEET"/>
      <sheetName val="확인서"/>
      <sheetName val="RATE"/>
      <sheetName val="ST_INVEST"/>
      <sheetName val="대차"/>
      <sheetName val="CCC"/>
      <sheetName val="재고"/>
      <sheetName val="환율"/>
      <sheetName val="411-00 외화장기"/>
      <sheetName val="현금과예금명세서"/>
      <sheetName val="계수원본(99.2.28)"/>
      <sheetName val="보증금(전신전화가입권)"/>
      <sheetName val="퇴직금중간정산(101명_05말퇴직자미포함)"/>
      <sheetName val="ss"/>
      <sheetName val="분석"/>
      <sheetName val="Tbom-tot"/>
      <sheetName val="fs-e"/>
      <sheetName val="NO.2-1"/>
      <sheetName val="백암비스타내역"/>
      <sheetName val="Parm"/>
      <sheetName val="Update"/>
      <sheetName val="P&amp;L"/>
      <sheetName val="현금흐름표"/>
      <sheetName val="수정시산표"/>
      <sheetName val="YTD Sales(0411)"/>
      <sheetName val="CC_Mfg"/>
      <sheetName val="Data for Pivots"/>
      <sheetName val="Summary"/>
      <sheetName val="Code"/>
      <sheetName val="기준"/>
      <sheetName val="798101_26_1"/>
      <sheetName val="HR Final"/>
      <sheetName val="HR"/>
      <sheetName val="지출계획(ok)"/>
      <sheetName val="미지급금기타"/>
      <sheetName val="주주명부&lt;끝&gt;"/>
      <sheetName val="3-4현"/>
      <sheetName val="3-3현"/>
      <sheetName val="내수자재"/>
      <sheetName val="수처리사업"/>
      <sheetName val="중간재_재공"/>
      <sheetName val="임차보증금현황04_6_30"/>
      <sheetName val="Receive_Data"/>
      <sheetName val="폐토수익화_"/>
      <sheetName val="OPT손익_내수"/>
      <sheetName val="OPT손익_수출"/>
      <sheetName val="N10(미지급)_"/>
      <sheetName val="411-00_외화장기"/>
      <sheetName val="pre-anal손익계산서"/>
      <sheetName val="pre-anal대차대조표"/>
      <sheetName val="재평가자산"/>
      <sheetName val="월 Capa"/>
      <sheetName val="TOTAL"/>
      <sheetName val="control sheet"/>
      <sheetName val="FF 24"/>
      <sheetName val="Sheet3"/>
      <sheetName val="Sheet1 (3)"/>
      <sheetName val="원본"/>
      <sheetName val="9612-D2"/>
      <sheetName val="보세매출"/>
      <sheetName val="미지급금(원화)"/>
      <sheetName val="SALE&amp;COST"/>
      <sheetName val="analyse"/>
      <sheetName val="B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원가계산양식"/>
      <sheetName val="제조원가명세서"/>
      <sheetName val="보조부문비배부"/>
      <sheetName val="배부기준표총괄"/>
      <sheetName val="WELDING부문"/>
      <sheetName val="WELDING재공"/>
      <sheetName val="차체완성품"/>
      <sheetName val="PAINT부문"/>
      <sheetName val="PAINT재공"/>
      <sheetName val="도장완성품"/>
      <sheetName val="TRIM부문"/>
      <sheetName val="TRIM재공"/>
      <sheetName val="TRIM완성품"/>
      <sheetName val="FRAME부문"/>
      <sheetName val="FRAME재공"/>
      <sheetName val="FRAME완성품"/>
      <sheetName val="CHASSIS부문"/>
      <sheetName val="CHASSIS재공"/>
      <sheetName val="샤시완성품"/>
      <sheetName val="판넬"/>
      <sheetName val="FINAL부문"/>
      <sheetName val="FINAL재공"/>
      <sheetName val="FINAL완성품"/>
      <sheetName val="제품수불부"/>
      <sheetName val="연구소"/>
      <sheetName val="연구소 (2)"/>
      <sheetName val="연구소 (3)"/>
      <sheetName val="Sheet8"/>
      <sheetName val="공정관리 (2)"/>
      <sheetName val="차종별공수총괄표"/>
      <sheetName val="공무동력"/>
      <sheetName val="표준공수 (2)"/>
      <sheetName val="표준공수"/>
      <sheetName val="대당표준공수"/>
      <sheetName val="차체부문"/>
      <sheetName val="도장"/>
      <sheetName val="TRIM (2)"/>
      <sheetName val="FRAME (2)"/>
      <sheetName val="CHASSIS (2)"/>
      <sheetName val="완성"/>
      <sheetName val="물량집계검증표"/>
      <sheetName val="원재료불출현황"/>
      <sheetName val="원자재수불"/>
      <sheetName val="유상사급현황"/>
      <sheetName val="Sheet9"/>
      <sheetName val="원재료분류코드"/>
      <sheetName val="시작실물량관리"/>
      <sheetName val="제조원가"/>
      <sheetName val="부문원2"/>
      <sheetName val="모 델 코 드"/>
      <sheetName val="封面"/>
      <sheetName val="외화"/>
      <sheetName val="발생집계"/>
      <sheetName val="Lead"/>
      <sheetName val="대차"/>
      <sheetName val="보증금(전신전화가입권)"/>
      <sheetName val="Macro3"/>
      <sheetName val="95하U$가격"/>
      <sheetName val="2월"/>
      <sheetName val="대차대조표"/>
      <sheetName val="보유어음"/>
      <sheetName val="Menu_Link"/>
      <sheetName val="중기"/>
      <sheetName val="계수원본(99.2.28)"/>
      <sheetName val="수입"/>
      <sheetName val="부동산"/>
      <sheetName val="당년매출집계"/>
      <sheetName val="단가"/>
      <sheetName val="제조부문배부"/>
      <sheetName val="45,46"/>
      <sheetName val="Macro1"/>
      <sheetName val="고정자산원본"/>
      <sheetName val="95년간접비"/>
      <sheetName val="Sheet1"/>
      <sheetName val="#REF"/>
      <sheetName val="SALE"/>
      <sheetName val="시험연구비상각"/>
      <sheetName val="특판제외"/>
      <sheetName val="시산표"/>
      <sheetName val="원가"/>
      <sheetName val="New A.G"/>
      <sheetName val="지성학원"/>
      <sheetName val="ILBAN"/>
      <sheetName val="공통"/>
      <sheetName val="95WBS"/>
      <sheetName val="현금흐름표"/>
      <sheetName val="BS"/>
      <sheetName val="업무분장 "/>
      <sheetName val="금융"/>
      <sheetName val="은행"/>
      <sheetName val="리스"/>
      <sheetName val="보험"/>
      <sheetName val="$bhp"/>
      <sheetName val="ALL"/>
      <sheetName val="국내총괄"/>
      <sheetName val="저속"/>
      <sheetName val="WELDING"/>
      <sheetName val="5"/>
      <sheetName val="5사남"/>
      <sheetName val="H_BS"/>
      <sheetName val="작업시트"/>
      <sheetName val="basic_info"/>
      <sheetName val="단가표"/>
      <sheetName val="Master"/>
      <sheetName val="7 (2)"/>
      <sheetName val="캔판매목표"/>
      <sheetName val="시장"/>
      <sheetName val="손익"/>
      <sheetName val="일정표"/>
      <sheetName val="Ctrl"/>
      <sheetName val="호프"/>
      <sheetName val="수정시산표"/>
      <sheetName val="unit 4"/>
      <sheetName val="단가기초자료"/>
      <sheetName val="경영현황"/>
      <sheetName val="율표"/>
      <sheetName val="PC%계산"/>
      <sheetName val="10.예산 및 원가 계획(02년)"/>
      <sheetName val="대차대조-보고"/>
      <sheetName val="전체실적"/>
      <sheetName val="S300V-MBOM"/>
      <sheetName val="Sheet2"/>
      <sheetName val="월별매출"/>
      <sheetName val="업무연락"/>
      <sheetName val="반제품"/>
      <sheetName val="재공품"/>
      <sheetName val="타과목"/>
      <sheetName val="BM_NEW2"/>
      <sheetName val="일반경비(타행)"/>
      <sheetName val="Ns0xa"/>
      <sheetName val="당월손익계산서★"/>
      <sheetName val="UTMBPL"/>
      <sheetName val="휴일check"/>
      <sheetName val="배서어음명세서"/>
      <sheetName val="기계"/>
      <sheetName val="퇴직영수증"/>
      <sheetName val="과"/>
      <sheetName val="차이배부"/>
      <sheetName val="표준수불"/>
      <sheetName val="#REF!"/>
      <sheetName val="영업소실적"/>
      <sheetName val="다곡2교"/>
      <sheetName val="J150 승인진도관리 LIST"/>
      <sheetName val="1.경제설계"/>
      <sheetName val="장적산출"/>
      <sheetName val="LIDE"/>
      <sheetName val="요율"/>
      <sheetName val="CT사내"/>
      <sheetName val="5직접"/>
      <sheetName val="주간기성"/>
      <sheetName val="능률(기성)"/>
      <sheetName val="1-(1)생산량"/>
      <sheetName val="연구소_(2)"/>
      <sheetName val="연구소_(3)"/>
      <sheetName val="공정관리_(2)"/>
      <sheetName val="표준공수_(2)"/>
      <sheetName val="TRIM_(2)"/>
      <sheetName val="FRAME_(2)"/>
      <sheetName val="CHASSIS_(2)"/>
      <sheetName val="JA8-4"/>
      <sheetName val="1-6(반품내역)"/>
      <sheetName val="재고자산미실현이익제거"/>
      <sheetName val="조립1부실적"/>
      <sheetName val="주표"/>
      <sheetName val="업체코드"/>
      <sheetName val="해특조직"/>
      <sheetName val="조직코드"/>
      <sheetName val="99매출현"/>
      <sheetName val="Wt Rpt"/>
      <sheetName val="Item Listings"/>
      <sheetName val="목록"/>
      <sheetName val="10000원CR"/>
      <sheetName val="FRT LH (2)"/>
      <sheetName val="FRT RH (2)"/>
      <sheetName val="RR LH (2)"/>
      <sheetName val="RR RH (2)"/>
      <sheetName val="RR PSHELF"/>
      <sheetName val="SV LH"/>
      <sheetName val="SV RH"/>
      <sheetName val="93상각비"/>
      <sheetName val="20톤"/>
      <sheetName val="미결제현물환"/>
      <sheetName val="10월"/>
      <sheetName val="11.17-11.23"/>
      <sheetName val="11.24-11.30"/>
      <sheetName val="보증금_전신전화가입권_"/>
      <sheetName val="부도어음관리현황1"/>
      <sheetName val="퇴직급여충당금명세서"/>
      <sheetName val="3-3"/>
      <sheetName val="类别"/>
      <sheetName val="금관"/>
      <sheetName val="백화"/>
      <sheetName val="을지"/>
      <sheetName val="Sheet3"/>
      <sheetName val="기흥진행률"/>
      <sheetName val="DB"/>
      <sheetName val="유배당상품"/>
      <sheetName val="월할경비"/>
      <sheetName val="A"/>
      <sheetName val="CAUDIT"/>
      <sheetName val="YOEMAGUM"/>
      <sheetName val="단"/>
      <sheetName val="(15)"/>
      <sheetName val="건축내역(교사동)"/>
      <sheetName val="지급자재"/>
      <sheetName val="고객만족도 향상"/>
      <sheetName val="ScraRework"/>
      <sheetName val="생산직"/>
      <sheetName val="년도별"/>
      <sheetName val="bi"/>
      <sheetName val="DWPM"/>
      <sheetName val="관련부서"/>
      <sheetName val="钢板差异"/>
      <sheetName val="차수"/>
      <sheetName val="생산성(2차)"/>
      <sheetName val="Sheet5"/>
      <sheetName val="3월"/>
      <sheetName val="별제권_정리담보권1"/>
      <sheetName val="받을어음할인및 융통어음"/>
      <sheetName val="예산실적비교"/>
      <sheetName val="LU"/>
      <sheetName val="일위대가"/>
      <sheetName val="서식시트"/>
      <sheetName val="LIST"/>
      <sheetName val="dautocomp"/>
      <sheetName val="Dforgings"/>
      <sheetName val="계수원본(99_2_28)"/>
      <sheetName val="업무분장_"/>
      <sheetName val="CPED_SCH6_RECON"/>
      <sheetName val="연구소_(2)1"/>
      <sheetName val="연구소_(3)1"/>
      <sheetName val="공정관리_(2)1"/>
      <sheetName val="표준공수_(2)1"/>
      <sheetName val="TRIM_(2)1"/>
      <sheetName val="FRAME_(2)1"/>
      <sheetName val="CHASSIS_(2)1"/>
      <sheetName val="모_델_코_드"/>
      <sheetName val="FRT_LH_(2)"/>
      <sheetName val="FRT_RH_(2)"/>
      <sheetName val="RR_LH_(2)"/>
      <sheetName val="RR_RH_(2)"/>
      <sheetName val="RR_PSHELF"/>
      <sheetName val="SV_LH"/>
      <sheetName val="SV_RH"/>
      <sheetName val="SIMULATION"/>
      <sheetName val="지우기"/>
      <sheetName val="입고현황"/>
      <sheetName val="레코드"/>
      <sheetName val="상선"/>
      <sheetName val="Code"/>
      <sheetName val="대여현황"/>
      <sheetName val="97 사업추정(WEKI)"/>
      <sheetName val="표준원가"/>
      <sheetName val="외상매출금현황-수정분 A2"/>
      <sheetName val="경제성분석"/>
      <sheetName val="Sheet"/>
      <sheetName val="회사정보"/>
      <sheetName val="승용"/>
      <sheetName val="노임"/>
      <sheetName val="입력"/>
      <sheetName val="11_17-11_23"/>
      <sheetName val="11_24-11_30"/>
      <sheetName val="받을어음할인및_융통어음"/>
    </sheetNames>
    <sheetDataSet>
      <sheetData sheetId="0">
        <row r="7">
          <cell r="C7">
            <v>158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"/>
      <sheetName val="2월"/>
      <sheetName val="3월"/>
      <sheetName val="1-3월"/>
      <sheetName val="4월"/>
      <sheetName val="1-4월"/>
      <sheetName val="5월"/>
      <sheetName val="1-5월"/>
      <sheetName val="6월"/>
      <sheetName val="1-6월"/>
      <sheetName val="7월"/>
      <sheetName val="1-7월"/>
      <sheetName val="8월"/>
      <sheetName val="1-8월"/>
      <sheetName val="9월"/>
      <sheetName val="1-9월"/>
      <sheetName val="10월"/>
      <sheetName val="1-10월"/>
      <sheetName val="11월"/>
      <sheetName val="1-11월"/>
      <sheetName val="12월"/>
      <sheetName val="1-12월"/>
      <sheetName val="로얄티44분기"/>
      <sheetName val="월별매출액"/>
      <sheetName val="Sheet1"/>
      <sheetName val="laroux"/>
      <sheetName val="Config"/>
      <sheetName val="Parm"/>
      <sheetName val="DE"/>
      <sheetName val="總括9801"/>
      <sheetName val="K?fe"/>
      <sheetName val="포장비"/>
      <sheetName val="CLAIM"/>
      <sheetName val="1st"/>
      <sheetName val="Output"/>
      <sheetName val="97년추정손익계산서"/>
      <sheetName val="직접비집계"/>
      <sheetName val="집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코드"/>
      <sheetName val="법인구분"/>
      <sheetName val="기본사항"/>
      <sheetName val="조정반"/>
      <sheetName val="1"/>
      <sheetName val="2"/>
      <sheetName val="3"/>
      <sheetName val="3부표"/>
      <sheetName val="4"/>
      <sheetName val="5"/>
      <sheetName val="8(갑)"/>
      <sheetName val="8(을)"/>
      <sheetName val="8부표1"/>
      <sheetName val="8부표2"/>
      <sheetName val="8부표3"/>
      <sheetName val="8부표4"/>
      <sheetName val="8부표5"/>
      <sheetName val="8부표5의2"/>
      <sheetName val="8부표5의3"/>
      <sheetName val="8부표5의4"/>
      <sheetName val="8부표6"/>
      <sheetName val="8부표9"/>
      <sheetName val="10(갑)"/>
      <sheetName val="10(을)"/>
      <sheetName val="11"/>
      <sheetName val="12"/>
      <sheetName val="13"/>
      <sheetName val="15"/>
      <sheetName val="15부표1"/>
      <sheetName val="15부표2"/>
      <sheetName val="16"/>
      <sheetName val="17"/>
      <sheetName val="50(갑)"/>
      <sheetName val="50(을)"/>
      <sheetName val="Sheet11"/>
    </sheetNames>
    <sheetDataSet>
      <sheetData sheetId="0">
        <row r="5">
          <cell r="A5" t="str">
            <v>경남은행</v>
          </cell>
        </row>
        <row r="6">
          <cell r="A6" t="str">
            <v>광주은행</v>
          </cell>
        </row>
        <row r="7">
          <cell r="A7" t="str">
            <v>국민은행</v>
          </cell>
        </row>
        <row r="8">
          <cell r="A8" t="str">
            <v>국외</v>
          </cell>
        </row>
        <row r="9">
          <cell r="A9" t="str">
            <v>기술신용보증기금</v>
          </cell>
        </row>
        <row r="10">
          <cell r="A10" t="str">
            <v>농협(구,축협)</v>
          </cell>
        </row>
        <row r="11">
          <cell r="A11" t="str">
            <v>농협(단위농협)</v>
          </cell>
        </row>
        <row r="12">
          <cell r="A12" t="str">
            <v>농협(단위농협)</v>
          </cell>
        </row>
        <row r="13">
          <cell r="A13" t="str">
            <v>농협(단위농협)</v>
          </cell>
        </row>
        <row r="14">
          <cell r="A14" t="str">
            <v>농협(단위농협)</v>
          </cell>
        </row>
        <row r="15">
          <cell r="A15" t="str">
            <v>농협(중앙회)</v>
          </cell>
        </row>
        <row r="16">
          <cell r="A16" t="str">
            <v>대구은행</v>
          </cell>
        </row>
        <row r="17">
          <cell r="A17" t="str">
            <v>도이치은행</v>
          </cell>
        </row>
        <row r="18">
          <cell r="A18" t="str">
            <v>도쿄미쓰비시은행</v>
          </cell>
        </row>
        <row r="19">
          <cell r="A19" t="str">
            <v>미즈호코퍼레이트은행</v>
          </cell>
        </row>
        <row r="20">
          <cell r="A20" t="str">
            <v>부산은행</v>
          </cell>
        </row>
        <row r="21">
          <cell r="A21" t="str">
            <v>산업은행</v>
          </cell>
        </row>
        <row r="22">
          <cell r="A22" t="str">
            <v>상호저축은행</v>
          </cell>
        </row>
        <row r="23">
          <cell r="A23" t="str">
            <v>새마을금고</v>
          </cell>
        </row>
        <row r="24">
          <cell r="A24" t="str">
            <v>수출입은행</v>
          </cell>
        </row>
        <row r="25">
          <cell r="A25" t="str">
            <v>수협</v>
          </cell>
        </row>
        <row r="26">
          <cell r="A26" t="str">
            <v>신용보증기금</v>
          </cell>
        </row>
        <row r="27">
          <cell r="A27" t="str">
            <v>신한은행</v>
          </cell>
        </row>
        <row r="28">
          <cell r="A28" t="str">
            <v>신협</v>
          </cell>
        </row>
        <row r="29">
          <cell r="A29" t="str">
            <v>에이비엔암로은행</v>
          </cell>
        </row>
        <row r="30">
          <cell r="A30" t="str">
            <v>외환은행</v>
          </cell>
        </row>
        <row r="31">
          <cell r="A31" t="str">
            <v>우리은행(구,한빛)</v>
          </cell>
        </row>
        <row r="32">
          <cell r="A32" t="str">
            <v>우체국(강원,경북,대구)</v>
          </cell>
        </row>
        <row r="33">
          <cell r="A33" t="str">
            <v>우체국(광주,전남,전북)</v>
          </cell>
        </row>
        <row r="34">
          <cell r="A34" t="str">
            <v>우체국(대전,충남,충북,제주)</v>
          </cell>
        </row>
        <row r="35">
          <cell r="A35" t="str">
            <v>우체국(부산,경남)</v>
          </cell>
        </row>
        <row r="36">
          <cell r="A36" t="str">
            <v>우체국(서울,경기)</v>
          </cell>
        </row>
        <row r="37">
          <cell r="A37" t="str">
            <v>전북은행</v>
          </cell>
        </row>
        <row r="38">
          <cell r="A38" t="str">
            <v>제일은행</v>
          </cell>
        </row>
        <row r="39">
          <cell r="A39" t="str">
            <v>제주은행</v>
          </cell>
        </row>
        <row r="40">
          <cell r="A40" t="str">
            <v>중소기업은행</v>
          </cell>
        </row>
        <row r="41">
          <cell r="A41" t="str">
            <v>하나은행</v>
          </cell>
        </row>
        <row r="42">
          <cell r="A42" t="str">
            <v>한국시티은행(구,한미)</v>
          </cell>
        </row>
        <row r="43">
          <cell r="A43" t="str">
            <v>한국은행</v>
          </cell>
        </row>
        <row r="44">
          <cell r="A44" t="str">
            <v>BOA</v>
          </cell>
        </row>
        <row r="45">
          <cell r="A45" t="str">
            <v>HSBC</v>
          </cell>
        </row>
        <row r="46">
          <cell r="A46" t="str">
            <v>UFJ</v>
          </cell>
        </row>
      </sheetData>
      <sheetData sheetId="1">
        <row r="2">
          <cell r="A2" t="str">
            <v>간접투자자산운용법에 의한 투자회사(사모투자 및 투자목적회사포함)</v>
          </cell>
          <cell r="B2">
            <v>202</v>
          </cell>
        </row>
        <row r="3">
          <cell r="A3" t="str">
            <v>금융지주회사</v>
          </cell>
          <cell r="B3">
            <v>105</v>
          </cell>
        </row>
        <row r="4">
          <cell r="A4" t="str">
            <v>기업구조조정부동산투자회사</v>
          </cell>
          <cell r="B4">
            <v>203</v>
          </cell>
        </row>
        <row r="5">
          <cell r="A5" t="str">
            <v>기타 공기업</v>
          </cell>
          <cell r="B5">
            <v>499</v>
          </cell>
        </row>
        <row r="6">
          <cell r="A6" t="str">
            <v>기타 조합법인</v>
          </cell>
          <cell r="B6">
            <v>399</v>
          </cell>
        </row>
        <row r="7">
          <cell r="A7" t="str">
            <v>기타 특수목적의 명목회사</v>
          </cell>
          <cell r="B7">
            <v>206</v>
          </cell>
        </row>
        <row r="8">
          <cell r="A8" t="str">
            <v>기타금융회사</v>
          </cell>
          <cell r="B8">
            <v>199</v>
          </cell>
        </row>
        <row r="9">
          <cell r="A9" t="str">
            <v>기타법인</v>
          </cell>
          <cell r="B9">
            <v>100</v>
          </cell>
        </row>
        <row r="10">
          <cell r="A10" t="str">
            <v>농협</v>
          </cell>
          <cell r="B10">
            <v>302</v>
          </cell>
        </row>
        <row r="11">
          <cell r="A11" t="str">
            <v>산림조합</v>
          </cell>
          <cell r="B11">
            <v>311</v>
          </cell>
        </row>
        <row r="12">
          <cell r="A12" t="str">
            <v>산학협력단</v>
          </cell>
          <cell r="B12">
            <v>310</v>
          </cell>
        </row>
        <row r="13">
          <cell r="A13" t="str">
            <v>상호저축은행</v>
          </cell>
          <cell r="B13">
            <v>106</v>
          </cell>
        </row>
        <row r="14">
          <cell r="A14" t="str">
            <v>새마을금고</v>
          </cell>
          <cell r="B14">
            <v>305</v>
          </cell>
        </row>
        <row r="15">
          <cell r="A15" t="str">
            <v>생명보험</v>
          </cell>
          <cell r="B15">
            <v>103</v>
          </cell>
        </row>
        <row r="16">
          <cell r="A16" t="str">
            <v>선물회사</v>
          </cell>
          <cell r="B16">
            <v>109</v>
          </cell>
        </row>
        <row r="17">
          <cell r="A17" t="str">
            <v>선박투자회사</v>
          </cell>
          <cell r="B17">
            <v>205</v>
          </cell>
        </row>
        <row r="18">
          <cell r="A18" t="str">
            <v>손해보험</v>
          </cell>
          <cell r="B18">
            <v>104</v>
          </cell>
        </row>
        <row r="19">
          <cell r="A19" t="str">
            <v>수협</v>
          </cell>
          <cell r="B19">
            <v>303</v>
          </cell>
        </row>
        <row r="20">
          <cell r="A20" t="str">
            <v>시설대여회사(리스회사포함)</v>
          </cell>
          <cell r="B20">
            <v>114</v>
          </cell>
        </row>
        <row r="21">
          <cell r="A21" t="str">
            <v>신기술금융회사</v>
          </cell>
          <cell r="B21">
            <v>110</v>
          </cell>
        </row>
        <row r="22">
          <cell r="A22" t="str">
            <v>신용카드사</v>
          </cell>
          <cell r="B22">
            <v>111</v>
          </cell>
        </row>
        <row r="23">
          <cell r="A23" t="str">
            <v>신용협동조합</v>
          </cell>
          <cell r="B23">
            <v>304</v>
          </cell>
        </row>
        <row r="24">
          <cell r="A24" t="str">
            <v>신탁회사</v>
          </cell>
          <cell r="B24">
            <v>107</v>
          </cell>
        </row>
        <row r="25">
          <cell r="A25" t="str">
            <v>영농조합</v>
          </cell>
          <cell r="B25">
            <v>306</v>
          </cell>
        </row>
        <row r="26">
          <cell r="A26" t="str">
            <v>영어조합</v>
          </cell>
          <cell r="B26">
            <v>307</v>
          </cell>
        </row>
        <row r="27">
          <cell r="A27" t="str">
            <v>위탁관리부동산투자회사</v>
          </cell>
          <cell r="B27">
            <v>204</v>
          </cell>
        </row>
        <row r="28">
          <cell r="A28" t="str">
            <v>유동화전문회사</v>
          </cell>
          <cell r="B28">
            <v>201</v>
          </cell>
        </row>
        <row r="29">
          <cell r="A29" t="str">
            <v>은행</v>
          </cell>
          <cell r="B29">
            <v>101</v>
          </cell>
        </row>
        <row r="30">
          <cell r="A30" t="str">
            <v>의료법인</v>
          </cell>
          <cell r="B30">
            <v>309</v>
          </cell>
        </row>
        <row r="31">
          <cell r="A31" t="str">
            <v>인삼협동조합</v>
          </cell>
          <cell r="B31">
            <v>312</v>
          </cell>
        </row>
        <row r="32">
          <cell r="A32" t="str">
            <v>재보험사</v>
          </cell>
          <cell r="B32">
            <v>112</v>
          </cell>
        </row>
        <row r="33">
          <cell r="A33" t="str">
            <v>정부출자기관</v>
          </cell>
          <cell r="B33">
            <v>402</v>
          </cell>
        </row>
        <row r="34">
          <cell r="A34" t="str">
            <v>정부투자기관</v>
          </cell>
          <cell r="B34">
            <v>401</v>
          </cell>
        </row>
        <row r="35">
          <cell r="A35" t="str">
            <v>정비사업조합</v>
          </cell>
          <cell r="B35">
            <v>301</v>
          </cell>
        </row>
        <row r="36">
          <cell r="A36" t="str">
            <v>종합금융회사</v>
          </cell>
          <cell r="B36">
            <v>108</v>
          </cell>
        </row>
        <row r="37">
          <cell r="A37" t="str">
            <v>증권</v>
          </cell>
          <cell r="B37">
            <v>102</v>
          </cell>
        </row>
        <row r="38">
          <cell r="A38" t="str">
            <v>지방공기업(출자)</v>
          </cell>
          <cell r="B38">
            <v>404</v>
          </cell>
        </row>
        <row r="39">
          <cell r="A39" t="str">
            <v>지방공기업(투자)</v>
          </cell>
          <cell r="B39">
            <v>403</v>
          </cell>
        </row>
        <row r="40">
          <cell r="A40" t="str">
            <v>투자자문회사</v>
          </cell>
          <cell r="B40">
            <v>113</v>
          </cell>
        </row>
        <row r="41">
          <cell r="A41" t="str">
            <v>학교법인</v>
          </cell>
          <cell r="B41">
            <v>308</v>
          </cell>
        </row>
        <row r="42">
          <cell r="A42" t="str">
            <v>할부금융회사</v>
          </cell>
          <cell r="B42">
            <v>115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용상 주의사항"/>
      <sheetName val="회사정보"/>
      <sheetName val="총괄표"/>
      <sheetName val="1호"/>
      <sheetName val="2호"/>
      <sheetName val="3호"/>
      <sheetName val="3호부표"/>
      <sheetName val="3호2(1)-1"/>
      <sheetName val="3호2(1)-2"/>
      <sheetName val="3호2(2)-1"/>
      <sheetName val="3호2(2)-2"/>
      <sheetName val="3호2(2)-3"/>
      <sheetName val="3호2(2)-4"/>
      <sheetName val="3호2(3)"/>
      <sheetName val="3호2(4)-1"/>
      <sheetName val="3호2(4)-2"/>
      <sheetName val="3호3(1)"/>
      <sheetName val="3호3(2)"/>
      <sheetName val="3호3(3)-1"/>
      <sheetName val="3호3(3)-2"/>
      <sheetName val="3호3(3)-3"/>
      <sheetName val="3호3(4)"/>
      <sheetName val="4호"/>
      <sheetName val="5호"/>
      <sheetName val="6호"/>
      <sheetName val="6호2"/>
      <sheetName val="7호"/>
      <sheetName val="8호(갑)"/>
      <sheetName val="8호(을)"/>
      <sheetName val="8호(병)"/>
      <sheetName val="8호부표1"/>
      <sheetName val="8호부표2"/>
      <sheetName val="8호부표3"/>
      <sheetName val="8호부표4"/>
      <sheetName val="8호부표5"/>
      <sheetName val="8호부표5의2"/>
      <sheetName val="8호부표6"/>
      <sheetName val="8호부표7"/>
      <sheetName val="8호부표8"/>
      <sheetName val="8호부표9"/>
      <sheetName val="9호"/>
      <sheetName val="10호(갑)"/>
      <sheetName val="10호(을)"/>
      <sheetName val="11호"/>
      <sheetName val="12호"/>
      <sheetName val="13호"/>
      <sheetName val="14호(갑) "/>
      <sheetName val="14호(을)"/>
      <sheetName val="15호"/>
      <sheetName val="15호부표1"/>
      <sheetName val="15호부표2"/>
      <sheetName val="16호"/>
      <sheetName val="16호의2"/>
      <sheetName val="17호"/>
      <sheetName val="18호"/>
      <sheetName val="19호(갑)"/>
      <sheetName val="19호(을)"/>
      <sheetName val="19호(을2)"/>
      <sheetName val="20호(1)"/>
      <sheetName val="20호(2)"/>
      <sheetName val="20호(3)"/>
      <sheetName val="21호"/>
      <sheetName val="22호"/>
      <sheetName val="23호(갑)"/>
      <sheetName val="23호(을)"/>
      <sheetName val="23호(병)"/>
      <sheetName val="24호"/>
      <sheetName val="25호"/>
      <sheetName val="법인구분"/>
      <sheetName val="기초코드"/>
    </sheetNames>
    <sheetDataSet>
      <sheetData sheetId="0"/>
      <sheetData sheetId="1">
        <row r="6">
          <cell r="C6" t="str">
            <v>동일파텍㈜</v>
          </cell>
        </row>
        <row r="8">
          <cell r="C8" t="str">
            <v>607-81-55950</v>
          </cell>
        </row>
        <row r="9">
          <cell r="C9" t="str">
            <v>180111-0378611</v>
          </cell>
        </row>
        <row r="15">
          <cell r="C15">
            <v>38353</v>
          </cell>
        </row>
        <row r="16">
          <cell r="C16">
            <v>38717</v>
          </cell>
        </row>
      </sheetData>
      <sheetData sheetId="2"/>
      <sheetData sheetId="3"/>
      <sheetData sheetId="4"/>
      <sheetData sheetId="5">
        <row r="28">
          <cell r="X28">
            <v>214565239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미수이자"/>
      <sheetName val="유가증권미수"/>
      <sheetName val="Sheet1"/>
      <sheetName val="예금미수9.30"/>
      <sheetName val="예금미수6.30"/>
      <sheetName val="회사정보"/>
      <sheetName val="총괄표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계잔액"/>
      <sheetName val="손익계산1"/>
      <sheetName val="대차대조표1"/>
      <sheetName val="결산조정"/>
      <sheetName val="일반관리비현황"/>
      <sheetName val="유가증권평가이익"/>
      <sheetName val="유가증권평가손실"/>
      <sheetName val="현금"/>
      <sheetName val="특정현금과예금"/>
      <sheetName val="당좌예금"/>
      <sheetName val="제예금"/>
      <sheetName val="유가증권"/>
      <sheetName val="선급법인세"/>
      <sheetName val="선급금"/>
      <sheetName val="건설가계정"/>
      <sheetName val="부가세대급금"/>
      <sheetName val="공기구비품"/>
      <sheetName val="임차보증금"/>
      <sheetName val="창업비"/>
      <sheetName val="신주발행비"/>
      <sheetName val="개업비"/>
      <sheetName val="미지급금"/>
      <sheetName val="예수금"/>
      <sheetName val="미지급법인세"/>
      <sheetName val="가수금"/>
      <sheetName val="선수수익"/>
      <sheetName val="퇴직급여충당금"/>
      <sheetName val="연금전환금"/>
      <sheetName val="자본금"/>
      <sheetName val="일반관리비"/>
      <sheetName val="영업외수익"/>
      <sheetName val="영업외비용"/>
      <sheetName val="특별이익"/>
      <sheetName val="특별손실"/>
      <sheetName val="법인세등"/>
      <sheetName val="유가증권미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D6">
            <v>885285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h"/>
      <sheetName val="현금"/>
      <sheetName val="0922계정조정"/>
      <sheetName val="9+3"/>
      <sheetName val="6+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현금"/>
      <sheetName val="FRDS9805"/>
      <sheetName val="R&amp;D"/>
      <sheetName val="부서코드"/>
      <sheetName val="1공장 재공품생산현황"/>
      <sheetName val="CT 재공품생산현황"/>
      <sheetName val="완성차 미수금"/>
      <sheetName val="삼화95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출입자명단"/>
      <sheetName val="보정후BS"/>
      <sheetName val="적심사표"/>
      <sheetName val="월할경비"/>
      <sheetName val="부서별공수"/>
      <sheetName val="투입공수"/>
      <sheetName val="생산"/>
      <sheetName val="자재재고"/>
      <sheetName val="재공재고"/>
      <sheetName val="품질현황-보류"/>
      <sheetName val="PAN"/>
      <sheetName val="1월"/>
      <sheetName val="법인구분"/>
      <sheetName val="기초코드"/>
      <sheetName val="IDONG"/>
      <sheetName val="99퇴직"/>
      <sheetName val="갑지(추정)"/>
      <sheetName val="경영혁신본부"/>
      <sheetName val="감가상각"/>
      <sheetName val="총물량"/>
      <sheetName val="코드"/>
      <sheetName val="외상매출금현황-수정분 A2"/>
      <sheetName val="원가율"/>
      <sheetName val="TSCLFEB"/>
      <sheetName val="계수원본(99.2.28)"/>
      <sheetName val="지점장"/>
      <sheetName val="YTD Sales(0411)"/>
      <sheetName val="213"/>
      <sheetName val="제조부문배부"/>
      <sheetName val="99선급비용"/>
      <sheetName val="회사정보"/>
      <sheetName val="사원명부"/>
      <sheetName val="10.31"/>
      <sheetName val="WorksheetSettings"/>
      <sheetName val="LIST"/>
      <sheetName val="회사전체"/>
      <sheetName val="보증금(전신전화가입권)"/>
      <sheetName val="계정과목"/>
      <sheetName val="환율시트"/>
      <sheetName val="세부pl"/>
      <sheetName val="Sheet11"/>
      <sheetName val="대차대조표"/>
      <sheetName val="WPL"/>
      <sheetName val="수익성분석"/>
      <sheetName val="손익계산서"/>
      <sheetName val="이익잉여금처분계산서"/>
      <sheetName val="제조원가명세서"/>
      <sheetName val="현금흐름표"/>
      <sheetName val="입력자료"/>
      <sheetName val="매출.물동명세"/>
      <sheetName val="Code"/>
      <sheetName val="Menu_Link"/>
      <sheetName val="basic_info"/>
      <sheetName val="차액보증"/>
      <sheetName val="공통비배부기준"/>
      <sheetName val="취합표"/>
      <sheetName val="물량산출"/>
      <sheetName val="자료"/>
      <sheetName val="주요기준"/>
      <sheetName val="내역"/>
      <sheetName val="설계"/>
      <sheetName val="비용"/>
      <sheetName val="관A준공"/>
      <sheetName val="대전"/>
      <sheetName val="보정전BS(세분류)"/>
      <sheetName val="Net PL(세분류)"/>
      <sheetName val="지역개발"/>
      <sheetName val="Voucher"/>
      <sheetName val="5사남"/>
      <sheetName val="공통비(전체)"/>
      <sheetName val="서식시트"/>
      <sheetName val="원천세납부"/>
      <sheetName val="Cash Flow"/>
      <sheetName val="①매출"/>
      <sheetName val="99매출현"/>
      <sheetName val="은행"/>
      <sheetName val="XREF"/>
      <sheetName val="운반장소등록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부도어음"/>
      <sheetName val="6_3"/>
      <sheetName val="산출기준(파견전산실)"/>
      <sheetName val="발생집계"/>
      <sheetName val="95년간접비"/>
      <sheetName val="기본자료"/>
      <sheetName val="Details"/>
      <sheetName val="아파트 기성내역서"/>
      <sheetName val="받을어음할인및 융통어음"/>
      <sheetName val="3.판관비명세서"/>
      <sheetName val="9-1차이내역"/>
      <sheetName val="목표"/>
      <sheetName val="차수"/>
      <sheetName val="B"/>
      <sheetName val="공동"/>
      <sheetName val="단독"/>
      <sheetName val="Total"/>
      <sheetName val="ke24(0404)"/>
      <sheetName val="KE24(0403)"/>
      <sheetName val="계정code"/>
      <sheetName val="장할생활 (2)"/>
      <sheetName val="증감분석 및 연결조정"/>
      <sheetName val="외상매입금_Detail"/>
      <sheetName val="담보평가"/>
      <sheetName val="총괄표"/>
      <sheetName val="2.대외공문"/>
      <sheetName val="업무분장 "/>
      <sheetName val="입고단가기준"/>
      <sheetName val="요약BS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TB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其他应收款明细及帐龄分析(表5)"/>
      <sheetName val="3-31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보빈규격"/>
      <sheetName val="2.상각보정명세"/>
      <sheetName val="일위대가"/>
      <sheetName val="가정"/>
      <sheetName val="현장관리비"/>
      <sheetName val="리츠"/>
      <sheetName val="달성율"/>
      <sheetName val="1월실적 (2)"/>
      <sheetName val="금융"/>
      <sheetName val="리스"/>
      <sheetName val="보험"/>
      <sheetName val="S&amp;R"/>
      <sheetName val="손익"/>
      <sheetName val="비교원가제출.고"/>
      <sheetName val="공사개요"/>
      <sheetName val="개인법인구분"/>
      <sheetName val="인별호봉표"/>
      <sheetName val="4-1. 매출원가 손익계획 집계표"/>
      <sheetName val="건축공사"/>
      <sheetName val="명세서"/>
      <sheetName val="2공구산출내역"/>
      <sheetName val="설계내역서"/>
      <sheetName val="해창정"/>
      <sheetName val="인원자료"/>
      <sheetName val="수h"/>
      <sheetName val="하수급견적대비"/>
      <sheetName val="항목"/>
      <sheetName val="사업자등록증"/>
      <sheetName val="공사기성"/>
      <sheetName val="매출채권 및 담보비율 변동"/>
      <sheetName val="미지급비용2"/>
      <sheetName val="미지급비용"/>
      <sheetName val="현금흐름Ⅰ"/>
      <sheetName val="공통"/>
      <sheetName val="RC"/>
      <sheetName val="cfanal"/>
      <sheetName val="profit"/>
      <sheetName val="주주명부&lt;끝&gt;"/>
      <sheetName val="노임이"/>
      <sheetName val="건설중인"/>
      <sheetName val="쌍용자료"/>
      <sheetName val="대우자료"/>
      <sheetName val="크라운"/>
      <sheetName val="화섬 MDP"/>
      <sheetName val="시산표"/>
      <sheetName val="이자율"/>
      <sheetName val="영업소실적"/>
      <sheetName val="만기"/>
      <sheetName val="Sheet6"/>
      <sheetName val="부산"/>
      <sheetName val="DATA"/>
      <sheetName val="금액집계(리포트)"/>
      <sheetName val="퇴직급여충당금12.31"/>
      <sheetName val="TCA"/>
      <sheetName val="미오"/>
      <sheetName val="자본금"/>
      <sheetName val="재고"/>
      <sheetName val="퇴충"/>
      <sheetName val="범한여행"/>
      <sheetName val="대차대조표12.01"/>
      <sheetName val="해외법인"/>
      <sheetName val="합계잔액시산표"/>
      <sheetName val="월별"/>
      <sheetName val="Rate"/>
      <sheetName val="작업불가"/>
      <sheetName val="유림골조"/>
      <sheetName val="Reference"/>
      <sheetName val="3250-41"/>
      <sheetName val="00'미수"/>
      <sheetName val="연체대출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불표"/>
      <sheetName val="입고12"/>
      <sheetName val="출고12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토목"/>
      <sheetName val="적현로"/>
      <sheetName val="Reference (변경)"/>
      <sheetName val="부재료입고집계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Farmtrac(Long)"/>
      <sheetName val="Table"/>
      <sheetName val="공수"/>
      <sheetName val="수리결과"/>
      <sheetName val="각종data"/>
      <sheetName val="3-4현"/>
      <sheetName val="상세"/>
      <sheetName val="적용환율"/>
      <sheetName val="Dólar Observado"/>
      <sheetName val="주주명부-가나다"/>
      <sheetName val="3-3현"/>
      <sheetName val="외상매입금점별현황"/>
      <sheetName val="0"/>
      <sheetName val="Class-Char"/>
      <sheetName val="비용 배부후"/>
      <sheetName val="RECIMAKE"/>
      <sheetName val="4.2유효폭의 계산"/>
      <sheetName val="연장수당"/>
      <sheetName val="듀레이션"/>
      <sheetName val="CAUDIT"/>
      <sheetName val="민감도"/>
      <sheetName val="본부별매출"/>
      <sheetName val="대비"/>
      <sheetName val="대구은행"/>
      <sheetName val="1.MDF1공장"/>
      <sheetName val="기준봉급표"/>
      <sheetName val="A1"/>
      <sheetName val="총괄"/>
      <sheetName val="직급별인적"/>
      <sheetName val="작성요령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당월손익계산서★"/>
      <sheetName val="기초작업"/>
      <sheetName val="대차정산"/>
      <sheetName val="Config"/>
      <sheetName val="수율"/>
      <sheetName val="송전기본"/>
      <sheetName val="0701"/>
      <sheetName val="분개종합(01)"/>
      <sheetName val="지급보증금74"/>
      <sheetName val="LEASE4"/>
      <sheetName val="SA"/>
      <sheetName val="TDTKP"/>
      <sheetName val="DK-KH"/>
      <sheetName val="회사제시"/>
      <sheetName val="부서CODE"/>
      <sheetName val="호봉CODE"/>
      <sheetName val="유가증권미수"/>
      <sheetName val="페이지전경"/>
      <sheetName val="1페이지보고"/>
      <sheetName val="아울렛 농산벤더"/>
      <sheetName val="을-ATYPE"/>
      <sheetName val="단기차입금(200006)"/>
      <sheetName val="주차별리스트"/>
      <sheetName val="가격비"/>
      <sheetName val="RV미수수익보정"/>
      <sheetName val="불균등-거치외(미수)"/>
      <sheetName val="불균등-TOP(선수)"/>
      <sheetName val="VB "/>
      <sheetName val="XXXXXX"/>
      <sheetName val="목차본문"/>
      <sheetName val="확정BS"/>
      <sheetName val="경영비율 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comm"/>
      <sheetName val="Scoresheet"/>
      <sheetName val="지급이자와할인료(직매각)"/>
      <sheetName val="처별전산"/>
      <sheetName val="별첨1(임금)"/>
      <sheetName val="위험보험료표"/>
      <sheetName val="우리종금예상재무제표"/>
      <sheetName val="인원계획-미화"/>
      <sheetName val="118.세금과공과"/>
      <sheetName val="T6-6(7)"/>
      <sheetName val="입력.판매"/>
      <sheetName val="입력.인원"/>
      <sheetName val="(실사조정)총괄"/>
      <sheetName val="투자자본상계"/>
      <sheetName val="T6-6(2)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건설가계정"/>
      <sheetName val="5월"/>
      <sheetName val="도급비정산"/>
      <sheetName val="별제권_정리담보권1"/>
      <sheetName val="POS (2)"/>
      <sheetName val="2월특별상여"/>
      <sheetName val="9월상여"/>
      <sheetName val="05.1Q"/>
      <sheetName val="기간"/>
      <sheetName val="법인정보"/>
      <sheetName val="산업은행 경영지표"/>
      <sheetName val="현장"/>
      <sheetName val="YOEMAGUM"/>
      <sheetName val="누계매출"/>
      <sheetName val="고객지원무상출하"/>
      <sheetName val="연구소예외출고"/>
      <sheetName val="권리분석"/>
      <sheetName val="절감항목"/>
      <sheetName val="선급비용"/>
      <sheetName val="BOJUNGGM"/>
      <sheetName val="급여명세서"/>
      <sheetName val="급여등록"/>
      <sheetName val="BACKDATA"/>
      <sheetName val="BM_NEW2"/>
      <sheetName val="회수율"/>
      <sheetName val="보증어음분류"/>
      <sheetName val="사모사채분류"/>
      <sheetName val="품의양"/>
      <sheetName val="BOM"/>
      <sheetName val="기초해지"/>
      <sheetName val="검산금액"/>
      <sheetName val="선수보증금"/>
      <sheetName val="연체일수"/>
      <sheetName val="잔가합계"/>
      <sheetName val="중도해지진행업체"/>
      <sheetName val="기초해지2"/>
      <sheetName val="Asset98-CAK"/>
      <sheetName val="Asset9809CAK"/>
      <sheetName val="#REF"/>
      <sheetName val="마스터"/>
      <sheetName val="Macro1"/>
      <sheetName val="점수"/>
      <sheetName val="building"/>
      <sheetName val="RES"/>
      <sheetName val="全社経費"/>
      <sheetName val="実績集計"/>
      <sheetName val="実績連絡"/>
      <sheetName val="Customer"/>
      <sheetName val="버스업체(57개사)"/>
      <sheetName val="Template"/>
      <sheetName val="control sheet"/>
      <sheetName val="2.Critical Component Estimation"/>
      <sheetName val="국민연금"/>
      <sheetName val="00.08계정"/>
      <sheetName val="매출(총액)"/>
      <sheetName val="판관비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제품구분"/>
      <sheetName val="현지법인 대손설정"/>
      <sheetName val="均等割DB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중장기 외화자금 보정명세(PBC)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생산직"/>
      <sheetName val="종기실공문"/>
      <sheetName val="에뛰드 내부관리가"/>
      <sheetName val="97년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부서실적"/>
      <sheetName val="108.수선비"/>
      <sheetName val="T02"/>
      <sheetName val="f3"/>
      <sheetName val="Sheet7"/>
      <sheetName val="General Inputs"/>
      <sheetName val="CGC Inputs"/>
      <sheetName val="의왕"/>
      <sheetName val="admin"/>
      <sheetName val="일위_파일"/>
      <sheetName val="법인별요약"/>
      <sheetName val="원가계산 (2)"/>
      <sheetName val="도근좌표"/>
      <sheetName val="정리"/>
      <sheetName val="직급별인원계획"/>
      <sheetName val="사업별인원계획"/>
      <sheetName val="부분품"/>
      <sheetName val="생산부대통지서"/>
      <sheetName val="유첨3.적용기준"/>
      <sheetName val="보조재료비"/>
      <sheetName val="재료비"/>
      <sheetName val="2005원가집계표(합계)"/>
      <sheetName val="원가집계표(월별)"/>
      <sheetName val="충당금"/>
      <sheetName val="ST"/>
      <sheetName val="Lead"/>
      <sheetName val="Office only Letup"/>
      <sheetName val="PR제조"/>
      <sheetName val="과8"/>
      <sheetName val="손익분석"/>
      <sheetName val="费率"/>
      <sheetName val="부서별"/>
      <sheetName val="EE"/>
      <sheetName val="TUL30"/>
      <sheetName val="2009BS_감사전"/>
      <sheetName val="scosht"/>
      <sheetName val="2009PL_감사전"/>
      <sheetName val="UTCA"/>
      <sheetName val="1주"/>
      <sheetName val="2주"/>
      <sheetName val="3주"/>
      <sheetName val="4주"/>
      <sheetName val="직급실적"/>
      <sheetName val="Data&amp;Result"/>
      <sheetName val="1부생산계획"/>
      <sheetName val="지점월추이"/>
      <sheetName val="업체손실공수.xls"/>
      <sheetName val="9703"/>
      <sheetName val="고정자산원본"/>
      <sheetName val="투자현황"/>
      <sheetName val="기본정보"/>
      <sheetName val="호프"/>
      <sheetName val="요약PL"/>
      <sheetName val="참고_주임대리승진안(2013下)"/>
      <sheetName val="97년추정손익계산서"/>
      <sheetName val="0.0ControlSheet"/>
      <sheetName val="가중치_사용자본회전율"/>
      <sheetName val="5131"/>
      <sheetName val="경영계획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LeadSchedule"/>
      <sheetName val="기본일위"/>
      <sheetName val="EQT-ESTN"/>
      <sheetName val="아울렛_농산벤더"/>
      <sheetName val="경영비율_"/>
      <sheetName val="VB_"/>
      <sheetName val="원가계산_(2)"/>
      <sheetName val="추가강의료내역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기계장치"/>
      <sheetName val="구축물"/>
      <sheetName val="당좌예금"/>
      <sheetName val="93상각비"/>
      <sheetName val="CapMult"/>
      <sheetName val="Industry Indices"/>
      <sheetName val="UTMBPL"/>
      <sheetName val="대차"/>
      <sheetName val="마감분석"/>
      <sheetName val="업체별재고금액"/>
      <sheetName val="일반(본사)"/>
      <sheetName val="일반(의성)"/>
      <sheetName val="미수금(공동공사비)"/>
      <sheetName val="본사감가상각대장(비품)"/>
      <sheetName val="손익계산서(管理)"/>
      <sheetName val="F-1,2"/>
      <sheetName val="96"/>
      <sheetName val="제조공정"/>
      <sheetName val="MA"/>
      <sheetName val="96시"/>
      <sheetName val="Index"/>
      <sheetName val="용역원가명세서"/>
      <sheetName val="추가예산"/>
      <sheetName val="담당자"/>
      <sheetName val="주관사업"/>
      <sheetName val="외화금융(97-03)"/>
      <sheetName val="평가제외"/>
      <sheetName val="수선비"/>
      <sheetName val="대차,손익"/>
      <sheetName val="WH"/>
      <sheetName val="MANAGER"/>
      <sheetName val="118_세금과공과"/>
      <sheetName val="108_수선비"/>
      <sheetName val="95D"/>
      <sheetName val="94D"/>
      <sheetName val="작업통제용"/>
      <sheetName val="보통예금"/>
      <sheetName val="영업단위-8월"/>
      <sheetName val="월말마감"/>
      <sheetName val="SMCB9617145"/>
      <sheetName val="잉여금"/>
      <sheetName val="붙임2-1  지급조서명세서(2001년분)"/>
      <sheetName val="支払明細"/>
      <sheetName val="구동"/>
      <sheetName val="경비공통"/>
      <sheetName val="1_현금흐름표"/>
      <sheetName val="공항,제주 판매율 분석"/>
      <sheetName val="95WBS"/>
      <sheetName val="9706"/>
      <sheetName val="시작"/>
      <sheetName val="주요비율-낙관"/>
      <sheetName val="Ⅰ-1"/>
      <sheetName val="sap`04.7.14"/>
      <sheetName val="성적표96"/>
      <sheetName val="경영분석"/>
      <sheetName val="서식지정"/>
      <sheetName val="result0927"/>
      <sheetName val="대우자동차용역비"/>
      <sheetName val="ORIGIN"/>
      <sheetName val="13.보증금(전신전화가입권)"/>
      <sheetName val="호봉표"/>
      <sheetName val="형틀공사"/>
      <sheetName val="3사분기계획"/>
      <sheetName val="투자자산명세서"/>
      <sheetName val="명세"/>
      <sheetName val="score_sheet3"/>
      <sheetName val="공제사업score_sheet3"/>
      <sheetName val="법인세비용_계산3"/>
      <sheetName val="정관_및_회계규정3"/>
      <sheetName val="주요ISSUE_사항3"/>
      <sheetName val="완성차_미수금3"/>
      <sheetName val="2006_과표및세액조정계산서3"/>
      <sheetName val="매출_물동명세3"/>
      <sheetName val="증감분석_및_연결조정2"/>
      <sheetName val="장할생활_(2)2"/>
      <sheetName val="YTD_Sales(0411)3"/>
      <sheetName val="계수원본(99_2_28)3"/>
      <sheetName val="10_313"/>
      <sheetName val="외상매출금현황-수정분_A23"/>
      <sheetName val="Cash_Flow2"/>
      <sheetName val="Net_PL(세분류)2"/>
      <sheetName val="3_판관비명세서2"/>
      <sheetName val="업무분장_2"/>
      <sheetName val="2_대외공문2"/>
      <sheetName val="아파트_기성내역서2"/>
      <sheetName val="1월실적_(2)2"/>
      <sheetName val="받을어음할인및_융통어음2"/>
      <sheetName val="11_17-11_232"/>
      <sheetName val="11_24-11_302"/>
      <sheetName val="2_상각보정명세2"/>
      <sheetName val="1공장_재공품생산현황2"/>
      <sheetName val="매출채권_및_담보비율_변동2"/>
      <sheetName val="대차대조표12_012"/>
      <sheetName val="의뢰건_(2)2"/>
      <sheetName val="화섬_MDP2"/>
      <sheetName val="비교원가제출_고2"/>
      <sheetName val="퇴직급여충당금12_312"/>
      <sheetName val="4-1__매출원가_손익계획_집계표2"/>
      <sheetName val="5_소재2"/>
      <sheetName val="Dólar_Observado2"/>
      <sheetName val="4_2유효폭의_계산2"/>
      <sheetName val="1_MDF1공장2"/>
      <sheetName val="25_보증금(임차보증금외)2"/>
      <sheetName val="24_보증금(전신전화가입권)2"/>
      <sheetName val="CT_재공품생산현황2"/>
      <sheetName val="비용_배부후2"/>
      <sheetName val="입력_판매"/>
      <sheetName val="입력_인원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2_Critical_Component_Estimation"/>
      <sheetName val="중장기_외화자금_보정명세(PBC)"/>
      <sheetName val="00_08계정"/>
      <sheetName val="#2_BSPL"/>
      <sheetName val="퇴직충당금(3_31)(국문)"/>
      <sheetName val="매출액(명)_"/>
      <sheetName val="control_sheet"/>
      <sheetName val="에뛰드_내부관리가"/>
      <sheetName val="Office_only_Letup"/>
      <sheetName val="POS_(2)"/>
      <sheetName val="05_1Q"/>
      <sheetName val="산업은행_경영지표"/>
      <sheetName val="INCOME_STATEMENT"/>
      <sheetName val="Packaging_cost_Back_Data"/>
      <sheetName val="현지법인_대손설정"/>
      <sheetName val="unit_4"/>
      <sheetName val="내역서_(2)"/>
      <sheetName val="관계회사거래내역및_채권채무잔액_99"/>
      <sheetName val="Team_종합"/>
      <sheetName val="현금_및_예치금Lead"/>
      <sheetName val="현금및예치금_명세서"/>
      <sheetName val="업체손실공수_xls"/>
      <sheetName val="General_Inputs"/>
      <sheetName val="CGC_Inputs"/>
      <sheetName val="유첨3_적용기준"/>
      <sheetName val="현금흐름표 근거자료"/>
      <sheetName val="黄做原材料进销存"/>
      <sheetName val="◀Chart_Data"/>
      <sheetName val="시설이용권명세서"/>
      <sheetName val="PUR-12K"/>
      <sheetName val="BOX명칭"/>
      <sheetName val="YM98"/>
      <sheetName val="PC실적"/>
      <sheetName val="신부서코드"/>
      <sheetName val="조건식"/>
      <sheetName val="산업잠재수요현황"/>
      <sheetName val="산업체판매량세부내역"/>
      <sheetName val="EXPENSE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총괄원가"/>
      <sheetName val="경영분석산식(참고)"/>
      <sheetName val="차입금상환표"/>
      <sheetName val="일위대가표"/>
      <sheetName val="시산"/>
      <sheetName val="중부사업담당_1-11월_원가1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본사_09"/>
      <sheetName val="23을"/>
      <sheetName val="0000"/>
      <sheetName val="진도현황"/>
      <sheetName val="평가예상(200308)"/>
      <sheetName val="본사"/>
      <sheetName val="Main"/>
      <sheetName val="F-4,5"/>
      <sheetName val="취득"/>
      <sheetName val="원가배분01년(등본)"/>
      <sheetName val="매출채권등리드"/>
      <sheetName val="KA021901"/>
      <sheetName val="년간 자금계획(90일 적용)"/>
      <sheetName val="매출및매출채권"/>
      <sheetName val="표2"/>
      <sheetName val="부산물"/>
      <sheetName val="상품원가"/>
      <sheetName val="조정전"/>
      <sheetName val="표시트"/>
      <sheetName val="서비스별 매출추이"/>
      <sheetName val="값목록(Do not touch)"/>
      <sheetName val="인사자료총집계"/>
      <sheetName val="연평잔"/>
      <sheetName val="제작실적"/>
      <sheetName val="SE_Output"/>
      <sheetName val="Sheet1 (2)"/>
      <sheetName val="공구기구"/>
      <sheetName val="은행조회서"/>
      <sheetName val="아울렛_농산벤더1"/>
      <sheetName val="중부사업담당_1-11월_원가2"/>
      <sheetName val="sap`04_7_14"/>
      <sheetName val="13_보증금(전신전화가입권)"/>
      <sheetName val="붙임2-1__지급조서명세서(2001년분)"/>
      <sheetName val="0_0ControlSheet"/>
      <sheetName val="US Revenue (2)"/>
      <sheetName val="Act-NCI"/>
      <sheetName val="Act-NCE"/>
      <sheetName val="Control"/>
      <sheetName val="허들조견표"/>
      <sheetName val="N賃率-職"/>
      <sheetName val="Item LIST"/>
      <sheetName val="Volume LIST"/>
      <sheetName val="년월차수당"/>
      <sheetName val="상여금"/>
      <sheetName val="GEN Inputs"/>
      <sheetName val="WACC_BUILDUP"/>
      <sheetName val="IRR"/>
      <sheetName val="급상여기초정보_08"/>
      <sheetName val="본사_08"/>
      <sheetName val="대항목"/>
      <sheetName val="질의(금액)참조"/>
      <sheetName val="손익항목표"/>
      <sheetName val="2담당0113"/>
      <sheetName val="1담당0113"/>
      <sheetName val="Re1"/>
      <sheetName val="고급필터"/>
      <sheetName val="fnc"/>
      <sheetName val="관세구분시트"/>
      <sheetName val="99.7월 당월회수 실적"/>
      <sheetName val="관리1"/>
      <sheetName val="결산비용"/>
      <sheetName val="2.지분법적용주식Leadsheet(회사제시)"/>
      <sheetName val="99입장목표"/>
      <sheetName val="건설중인자산(기타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원가-total(전기)"/>
      <sheetName val="코스관리비ARP(전기)"/>
      <sheetName val="수련원매출원가ARP(전기)"/>
      <sheetName val="식당매출원가ARP(전기)"/>
      <sheetName val="코스관리비(전기)"/>
      <sheetName val="수련원매출원가(전기)"/>
      <sheetName val="U26(전기)"/>
      <sheetName val="수정시산표"/>
      <sheetName val="뒤차축소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자료"/>
      <sheetName val="평균잔액표(기초자료)"/>
      <sheetName val="표지"/>
      <sheetName val="표지 (2)"/>
      <sheetName val="목차"/>
      <sheetName val="영업보고서표지"/>
      <sheetName val="영업개황"/>
      <sheetName val="당행개황"/>
      <sheetName val="주식안내및연혁"/>
      <sheetName val="자금조달및운용"/>
      <sheetName val="자금조달및운용2"/>
      <sheetName val="영업실적"/>
      <sheetName val="자산상태"/>
      <sheetName val="이익잉여금처분"/>
      <sheetName val="임원현황"/>
      <sheetName val="모회사현황"/>
      <sheetName val="당저축은행이대처할 과제"/>
      <sheetName val="주총및서무"/>
      <sheetName val="감사보고서"/>
      <sheetName val="결산보고서표지"/>
      <sheetName val="재무제표표지"/>
      <sheetName val="대차대조표"/>
      <sheetName val="손익계산서"/>
      <sheetName val="이익잉여금처분계산서"/>
      <sheetName val="현금흐름표"/>
      <sheetName val="대차대조표부속명세서 "/>
      <sheetName val="자산"/>
      <sheetName val="현금및예치금명세서"/>
      <sheetName val="유가증권명세서"/>
      <sheetName val="대출채권명세서"/>
      <sheetName val="대손충당금명세서 "/>
      <sheetName val="유형자산명세서"/>
      <sheetName val="감가상각누계액명세서 "/>
      <sheetName val="투자자산명세서"/>
      <sheetName val="비업무용자산명세서"/>
      <sheetName val="보증금명세서"/>
      <sheetName val="미수수익명세서"/>
      <sheetName val="선급비용명세서"/>
      <sheetName val="이연법인세차명세서"/>
      <sheetName val="내국환명세서"/>
      <sheetName val="부채"/>
      <sheetName val="예수금명세서"/>
      <sheetName val="차입금 및 콜머니 명세서"/>
      <sheetName val="퇴직급여충당금 및 충당금 명세서"/>
      <sheetName val="미지급,선수수익명세"/>
      <sheetName val="미지급비용명세서"/>
      <sheetName val="수입보증금명세서"/>
      <sheetName val="수입제세명세서"/>
      <sheetName val="자본"/>
      <sheetName val="납입자본금명세"/>
      <sheetName val="이익영여금명세서"/>
      <sheetName val="손익계산서부속명세서"/>
      <sheetName val="일반관리비명세서"/>
      <sheetName val="기타부속명세서"/>
      <sheetName val="주주명부"/>
      <sheetName val="경영분석지표"/>
      <sheetName val="수정시산표"/>
      <sheetName val="뒤차축소"/>
      <sheetName val="직급별인건비"/>
    </sheetNames>
    <sheetDataSet>
      <sheetData sheetId="0">
        <row r="6">
          <cell r="C6" t="str">
            <v>(주)프라임상호저축은행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금계산서 요청양식_회계팀"/>
      <sheetName val="업체정보"/>
      <sheetName val="4월 CPS 매출 상세"/>
      <sheetName val="2010년~11년 CPS 매출추이"/>
      <sheetName val="이름정의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B3" t="str">
            <v>도서</v>
          </cell>
          <cell r="D3" t="str">
            <v>11번가</v>
          </cell>
        </row>
        <row r="4">
          <cell r="B4" t="str">
            <v>몰명</v>
          </cell>
          <cell r="D4" t="str">
            <v>2001아울렛</v>
          </cell>
        </row>
        <row r="5">
          <cell r="B5" t="str">
            <v>일반/상품DB</v>
          </cell>
          <cell r="D5" t="str">
            <v>ABC마트</v>
          </cell>
        </row>
        <row r="6">
          <cell r="B6" t="str">
            <v>여행</v>
          </cell>
          <cell r="D6" t="str">
            <v>AK몰</v>
          </cell>
        </row>
        <row r="7">
          <cell r="B7" t="str">
            <v>티켓</v>
          </cell>
          <cell r="D7" t="str">
            <v>CJ온마트</v>
          </cell>
        </row>
        <row r="8">
          <cell r="B8" t="str">
            <v>전자책</v>
          </cell>
          <cell r="D8" t="str">
            <v>DHC</v>
          </cell>
        </row>
        <row r="9">
          <cell r="B9" t="str">
            <v>종이책</v>
          </cell>
          <cell r="D9" t="str">
            <v>GS샵</v>
          </cell>
        </row>
        <row r="10">
          <cell r="B10" t="str">
            <v>퀵링크</v>
          </cell>
          <cell r="D10" t="str">
            <v>G마켓</v>
          </cell>
        </row>
        <row r="11">
          <cell r="D11" t="str">
            <v>lg패션</v>
          </cell>
        </row>
        <row r="12">
          <cell r="D12" t="str">
            <v>MCM</v>
          </cell>
        </row>
        <row r="13">
          <cell r="D13" t="str">
            <v>NH이숍</v>
          </cell>
        </row>
        <row r="14">
          <cell r="D14" t="str">
            <v>강컴</v>
          </cell>
        </row>
        <row r="15">
          <cell r="D15" t="str">
            <v>갤러리아몰</v>
          </cell>
        </row>
        <row r="16">
          <cell r="D16" t="str">
            <v>나인걸</v>
          </cell>
        </row>
        <row r="17">
          <cell r="D17" t="str">
            <v>다원몰</v>
          </cell>
        </row>
        <row r="18">
          <cell r="D18" t="str">
            <v>디앤샵</v>
          </cell>
        </row>
        <row r="19">
          <cell r="D19" t="str">
            <v>디콜렉트</v>
          </cell>
        </row>
        <row r="20">
          <cell r="D20" t="str">
            <v>라츠</v>
          </cell>
        </row>
        <row r="21">
          <cell r="D21" t="str">
            <v>롯데닷컴</v>
          </cell>
        </row>
        <row r="22">
          <cell r="D22" t="str">
            <v>롯데마트</v>
          </cell>
        </row>
        <row r="23">
          <cell r="D23" t="str">
            <v>롯데홈쇼핑</v>
          </cell>
        </row>
        <row r="24">
          <cell r="D24" t="str">
            <v>리브로</v>
          </cell>
        </row>
        <row r="25">
          <cell r="D25" t="str">
            <v>메이크샵</v>
          </cell>
        </row>
        <row r="26">
          <cell r="D26" t="str">
            <v>미즈온</v>
          </cell>
        </row>
        <row r="27">
          <cell r="D27" t="str">
            <v>바디샵</v>
          </cell>
        </row>
        <row r="28">
          <cell r="D28" t="str">
            <v>보리보리</v>
          </cell>
        </row>
        <row r="29">
          <cell r="D29" t="str">
            <v>북마켓</v>
          </cell>
        </row>
        <row r="30">
          <cell r="D30" t="str">
            <v>북코아</v>
          </cell>
        </row>
        <row r="31">
          <cell r="D31" t="str">
            <v>비즈엠피플</v>
          </cell>
        </row>
        <row r="32">
          <cell r="D32" t="str">
            <v>서울문고</v>
          </cell>
        </row>
        <row r="33">
          <cell r="D33" t="str">
            <v>세이골프</v>
          </cell>
        </row>
        <row r="34">
          <cell r="D34" t="str">
            <v>스타일온미</v>
          </cell>
        </row>
        <row r="35">
          <cell r="D35" t="str">
            <v>신세계몰</v>
          </cell>
        </row>
        <row r="36">
          <cell r="D36" t="str">
            <v>쏘내추럴</v>
          </cell>
        </row>
        <row r="37">
          <cell r="D37" t="str">
            <v>씨제이몰</v>
          </cell>
        </row>
        <row r="38">
          <cell r="D38" t="str">
            <v>아이스타일24</v>
          </cell>
        </row>
        <row r="39">
          <cell r="D39" t="str">
            <v>아이하우스</v>
          </cell>
        </row>
        <row r="40">
          <cell r="D40" t="str">
            <v>알라딘</v>
          </cell>
        </row>
        <row r="41">
          <cell r="D41" t="str">
            <v>엔조이뉴욕</v>
          </cell>
        </row>
        <row r="42">
          <cell r="D42" t="str">
            <v>영풍문고</v>
          </cell>
        </row>
        <row r="43">
          <cell r="D43" t="str">
            <v>예스24</v>
          </cell>
        </row>
        <row r="44">
          <cell r="D44" t="str">
            <v>오가게</v>
          </cell>
        </row>
        <row r="45">
          <cell r="D45" t="str">
            <v>오토</v>
          </cell>
        </row>
        <row r="46">
          <cell r="D46" t="str">
            <v>옥션</v>
          </cell>
        </row>
        <row r="47">
          <cell r="D47" t="str">
            <v>위즈위드</v>
          </cell>
        </row>
        <row r="48">
          <cell r="D48" t="str">
            <v>이마트몰</v>
          </cell>
        </row>
        <row r="49">
          <cell r="D49" t="str">
            <v>인터파크</v>
          </cell>
        </row>
        <row r="50">
          <cell r="D50" t="str">
            <v>전자랜드</v>
          </cell>
        </row>
        <row r="51">
          <cell r="D51" t="str">
            <v>차앤박</v>
          </cell>
        </row>
        <row r="52">
          <cell r="D52" t="str">
            <v>투어익스프레스</v>
          </cell>
        </row>
        <row r="53">
          <cell r="D53" t="str">
            <v>투어자키</v>
          </cell>
        </row>
        <row r="54">
          <cell r="D54" t="str">
            <v>티켓링크</v>
          </cell>
        </row>
        <row r="55">
          <cell r="D55" t="str">
            <v>패션플러스</v>
          </cell>
        </row>
        <row r="56">
          <cell r="D56" t="str">
            <v>프라이스골프</v>
          </cell>
        </row>
        <row r="57">
          <cell r="D57" t="str">
            <v>하이마트</v>
          </cell>
        </row>
        <row r="58">
          <cell r="D58" t="str">
            <v>하프클럽</v>
          </cell>
        </row>
        <row r="59">
          <cell r="D59" t="str">
            <v>한샘몰</v>
          </cell>
        </row>
        <row r="60">
          <cell r="D60" t="str">
            <v>현대홈쇼핑</v>
          </cell>
        </row>
        <row r="61">
          <cell r="D61" t="str">
            <v>홈플러스</v>
          </cell>
        </row>
        <row r="62">
          <cell r="D62" t="str">
            <v>후이즈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가지수!"/>
      <sheetName val="환율변동"/>
      <sheetName val="생산자물가지수"/>
      <sheetName val="기초자료"/>
      <sheetName val="Sheet5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300-1000"/>
      <sheetName val="7300-1000.0"/>
      <sheetName val="7300-1000.1"/>
      <sheetName val="7300-1000.2"/>
      <sheetName val="7300-1000.3"/>
      <sheetName val="7300-1000.5"/>
      <sheetName val="7300-900.10"/>
      <sheetName val="7300-1000.10"/>
      <sheetName val="7300-1000.11"/>
      <sheetName val="공기구비품(기물)"/>
      <sheetName val="7300-900"/>
      <sheetName val="7300-900.1"/>
      <sheetName val="재무제표_해외"/>
      <sheetName val="지분법"/>
      <sheetName val="3700-1200"/>
      <sheetName val="손익분석"/>
      <sheetName val="대차대조표-공시형"/>
      <sheetName val="Journal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MAIN_BOX"/>
      <sheetName val="물가지수!"/>
      <sheetName val="AS합계"/>
    </sheetNames>
    <definedNames>
      <definedName name="선형선택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가코드"/>
      <sheetName val="통화코드"/>
      <sheetName val="소득률코드"/>
      <sheetName val="은행코드"/>
      <sheetName val="방법코드"/>
      <sheetName val="증권코드"/>
      <sheetName val="세무서코드"/>
      <sheetName val="기본사항"/>
      <sheetName val="3의2(1)"/>
      <sheetName val="3의2(2)"/>
      <sheetName val="3의2(3)"/>
      <sheetName val="3의2(4)"/>
      <sheetName val="3의3(1)"/>
      <sheetName val="3의3(2)"/>
      <sheetName val="3의3(3)"/>
      <sheetName val="3의3(4)"/>
      <sheetName val="20(1)"/>
      <sheetName val="20(2)"/>
      <sheetName val="20(3)"/>
      <sheetName val="31(1)"/>
      <sheetName val="31(2)"/>
      <sheetName val="32"/>
      <sheetName val="33"/>
      <sheetName val="34"/>
      <sheetName val="39"/>
      <sheetName val="40(갑)"/>
      <sheetName val="40(을)"/>
      <sheetName val="41"/>
      <sheetName val="47(갑)"/>
      <sheetName val="47(을)"/>
      <sheetName val="47부표"/>
      <sheetName val="48"/>
      <sheetName val="51"/>
      <sheetName val="52"/>
      <sheetName val="54"/>
      <sheetName val="54호부표"/>
      <sheetName val="55"/>
      <sheetName val="58"/>
      <sheetName val="전산조직"/>
      <sheetName val="기타코드"/>
      <sheetName val="1-2선물환"/>
      <sheetName val="법인세마법사2-5월16일-1"/>
      <sheetName val="사원명부"/>
      <sheetName val="받을어음"/>
      <sheetName val="Menu_Li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강남</v>
          </cell>
          <cell r="B2" t="str">
            <v>211</v>
          </cell>
        </row>
        <row r="3">
          <cell r="A3" t="str">
            <v>강동</v>
          </cell>
          <cell r="B3" t="str">
            <v>212</v>
          </cell>
        </row>
        <row r="4">
          <cell r="A4" t="str">
            <v>강릉</v>
          </cell>
          <cell r="B4" t="str">
            <v>226</v>
          </cell>
        </row>
        <row r="5">
          <cell r="A5" t="str">
            <v>강서</v>
          </cell>
          <cell r="B5" t="str">
            <v>109</v>
          </cell>
        </row>
        <row r="6">
          <cell r="A6" t="str">
            <v>거창</v>
          </cell>
          <cell r="B6" t="str">
            <v>611</v>
          </cell>
        </row>
        <row r="7">
          <cell r="A7" t="str">
            <v>경산</v>
          </cell>
          <cell r="B7" t="str">
            <v>515</v>
          </cell>
        </row>
        <row r="8">
          <cell r="A8" t="str">
            <v>경주</v>
          </cell>
          <cell r="B8" t="str">
            <v>505</v>
          </cell>
        </row>
        <row r="9">
          <cell r="A9" t="str">
            <v>고양</v>
          </cell>
          <cell r="B9" t="str">
            <v>128</v>
          </cell>
        </row>
        <row r="10">
          <cell r="A10" t="str">
            <v>공주</v>
          </cell>
          <cell r="B10" t="str">
            <v>307</v>
          </cell>
        </row>
        <row r="11">
          <cell r="A11" t="str">
            <v>광주</v>
          </cell>
          <cell r="B11" t="str">
            <v>408</v>
          </cell>
        </row>
        <row r="12">
          <cell r="A12" t="str">
            <v>광주청</v>
          </cell>
          <cell r="B12" t="str">
            <v>400</v>
          </cell>
        </row>
        <row r="13">
          <cell r="A13" t="str">
            <v>구로</v>
          </cell>
          <cell r="B13">
            <v>113</v>
          </cell>
        </row>
        <row r="14">
          <cell r="A14" t="str">
            <v>구미</v>
          </cell>
          <cell r="B14" t="str">
            <v>513</v>
          </cell>
        </row>
        <row r="15">
          <cell r="A15" t="str">
            <v>군산</v>
          </cell>
          <cell r="B15" t="str">
            <v>401</v>
          </cell>
        </row>
        <row r="16">
          <cell r="A16" t="str">
            <v>금정</v>
          </cell>
          <cell r="B16" t="str">
            <v>621</v>
          </cell>
        </row>
        <row r="17">
          <cell r="A17" t="str">
            <v>금천</v>
          </cell>
          <cell r="B17" t="str">
            <v>119</v>
          </cell>
        </row>
        <row r="18">
          <cell r="A18" t="str">
            <v>김천</v>
          </cell>
          <cell r="B18" t="str">
            <v>510</v>
          </cell>
        </row>
        <row r="19">
          <cell r="A19" t="str">
            <v>김해</v>
          </cell>
          <cell r="B19" t="str">
            <v>615</v>
          </cell>
        </row>
        <row r="20">
          <cell r="A20" t="str">
            <v>나주</v>
          </cell>
          <cell r="B20" t="str">
            <v>412</v>
          </cell>
        </row>
        <row r="21">
          <cell r="A21" t="str">
            <v>남대구</v>
          </cell>
          <cell r="B21" t="str">
            <v>514</v>
          </cell>
        </row>
        <row r="22">
          <cell r="A22" t="str">
            <v>남대문</v>
          </cell>
          <cell r="B22" t="str">
            <v>104</v>
          </cell>
        </row>
        <row r="23">
          <cell r="A23" t="str">
            <v>남양주</v>
          </cell>
          <cell r="B23" t="str">
            <v>132</v>
          </cell>
        </row>
        <row r="24">
          <cell r="A24" t="str">
            <v>남원</v>
          </cell>
          <cell r="B24" t="str">
            <v>407</v>
          </cell>
        </row>
        <row r="25">
          <cell r="A25" t="str">
            <v>남인천</v>
          </cell>
          <cell r="B25" t="str">
            <v>131</v>
          </cell>
        </row>
        <row r="26">
          <cell r="A26" t="str">
            <v>노원</v>
          </cell>
          <cell r="B26" t="str">
            <v>217</v>
          </cell>
        </row>
        <row r="27">
          <cell r="A27" t="str">
            <v>논산</v>
          </cell>
          <cell r="B27" t="str">
            <v>308</v>
          </cell>
        </row>
        <row r="28">
          <cell r="A28" t="str">
            <v>대구청</v>
          </cell>
          <cell r="B28" t="str">
            <v>500</v>
          </cell>
        </row>
        <row r="29">
          <cell r="A29" t="str">
            <v>대전</v>
          </cell>
          <cell r="B29" t="str">
            <v>305</v>
          </cell>
        </row>
        <row r="30">
          <cell r="A30" t="str">
            <v>대전청</v>
          </cell>
          <cell r="B30" t="str">
            <v>300</v>
          </cell>
        </row>
        <row r="31">
          <cell r="A31" t="str">
            <v>도봉</v>
          </cell>
          <cell r="B31" t="str">
            <v>210</v>
          </cell>
        </row>
        <row r="32">
          <cell r="A32" t="str">
            <v>동대구</v>
          </cell>
          <cell r="B32" t="str">
            <v>502</v>
          </cell>
        </row>
        <row r="33">
          <cell r="A33" t="str">
            <v>동대문</v>
          </cell>
          <cell r="B33" t="str">
            <v>204</v>
          </cell>
        </row>
        <row r="34">
          <cell r="A34" t="str">
            <v>동래</v>
          </cell>
          <cell r="B34" t="str">
            <v>607</v>
          </cell>
        </row>
        <row r="35">
          <cell r="A35" t="str">
            <v>동수원</v>
          </cell>
          <cell r="B35" t="str">
            <v>135</v>
          </cell>
        </row>
        <row r="36">
          <cell r="A36" t="str">
            <v>동안양</v>
          </cell>
          <cell r="B36" t="str">
            <v>138</v>
          </cell>
        </row>
        <row r="37">
          <cell r="A37" t="str">
            <v>동울산</v>
          </cell>
          <cell r="B37" t="str">
            <v>620</v>
          </cell>
        </row>
        <row r="38">
          <cell r="A38" t="str">
            <v>동작</v>
          </cell>
          <cell r="B38" t="str">
            <v>108</v>
          </cell>
        </row>
        <row r="39">
          <cell r="A39" t="str">
            <v>마산</v>
          </cell>
          <cell r="B39" t="str">
            <v>608</v>
          </cell>
        </row>
        <row r="40">
          <cell r="A40" t="str">
            <v>마포</v>
          </cell>
          <cell r="B40" t="str">
            <v>105</v>
          </cell>
        </row>
        <row r="41">
          <cell r="A41" t="str">
            <v>목포</v>
          </cell>
          <cell r="B41" t="str">
            <v>411</v>
          </cell>
        </row>
        <row r="42">
          <cell r="A42" t="str">
            <v>반포</v>
          </cell>
          <cell r="B42" t="str">
            <v>114</v>
          </cell>
        </row>
        <row r="43">
          <cell r="A43" t="str">
            <v>보령</v>
          </cell>
          <cell r="B43" t="str">
            <v>313</v>
          </cell>
        </row>
        <row r="44">
          <cell r="A44" t="str">
            <v>부산진</v>
          </cell>
          <cell r="B44" t="str">
            <v>605</v>
          </cell>
        </row>
        <row r="45">
          <cell r="A45" t="str">
            <v>부산청</v>
          </cell>
          <cell r="B45" t="str">
            <v>600</v>
          </cell>
        </row>
        <row r="46">
          <cell r="A46" t="str">
            <v>부천</v>
          </cell>
          <cell r="B46" t="str">
            <v>130</v>
          </cell>
        </row>
        <row r="47">
          <cell r="A47" t="str">
            <v>북광주</v>
          </cell>
          <cell r="B47" t="str">
            <v>409</v>
          </cell>
        </row>
        <row r="48">
          <cell r="A48" t="str">
            <v>북대구</v>
          </cell>
          <cell r="B48" t="str">
            <v>504</v>
          </cell>
        </row>
        <row r="49">
          <cell r="A49" t="str">
            <v>북부산</v>
          </cell>
          <cell r="B49" t="str">
            <v>606</v>
          </cell>
        </row>
        <row r="50">
          <cell r="A50" t="str">
            <v>북인천</v>
          </cell>
          <cell r="B50" t="str">
            <v>122</v>
          </cell>
        </row>
        <row r="51">
          <cell r="A51" t="str">
            <v>삼성</v>
          </cell>
          <cell r="B51" t="str">
            <v>120</v>
          </cell>
        </row>
        <row r="52">
          <cell r="A52" t="str">
            <v>삼척</v>
          </cell>
          <cell r="B52" t="str">
            <v>222</v>
          </cell>
        </row>
        <row r="53">
          <cell r="A53" t="str">
            <v>상주</v>
          </cell>
          <cell r="B53" t="str">
            <v>511</v>
          </cell>
        </row>
        <row r="54">
          <cell r="A54" t="str">
            <v>서광주</v>
          </cell>
          <cell r="B54" t="str">
            <v>410</v>
          </cell>
        </row>
        <row r="55">
          <cell r="A55" t="str">
            <v>서대구</v>
          </cell>
          <cell r="B55" t="str">
            <v>503</v>
          </cell>
        </row>
        <row r="56">
          <cell r="A56" t="str">
            <v>서대문</v>
          </cell>
          <cell r="B56" t="str">
            <v>110</v>
          </cell>
        </row>
        <row r="57">
          <cell r="A57" t="str">
            <v>서대전</v>
          </cell>
          <cell r="B57" t="str">
            <v>314</v>
          </cell>
        </row>
        <row r="58">
          <cell r="A58" t="str">
            <v>서부산</v>
          </cell>
          <cell r="B58" t="str">
            <v>603</v>
          </cell>
        </row>
        <row r="59">
          <cell r="A59" t="str">
            <v>서산</v>
          </cell>
          <cell r="B59" t="str">
            <v>316</v>
          </cell>
        </row>
        <row r="60">
          <cell r="A60" t="str">
            <v>서울</v>
          </cell>
          <cell r="B60" t="str">
            <v>100</v>
          </cell>
        </row>
        <row r="61">
          <cell r="A61" t="str">
            <v>서인천</v>
          </cell>
          <cell r="B61" t="str">
            <v>137</v>
          </cell>
        </row>
        <row r="62">
          <cell r="A62" t="str">
            <v>서초</v>
          </cell>
          <cell r="B62" t="str">
            <v>214</v>
          </cell>
        </row>
        <row r="63">
          <cell r="A63" t="str">
            <v>성남</v>
          </cell>
          <cell r="B63" t="str">
            <v>129</v>
          </cell>
        </row>
        <row r="64">
          <cell r="A64" t="str">
            <v>성동</v>
          </cell>
          <cell r="B64" t="str">
            <v>206</v>
          </cell>
        </row>
        <row r="65">
          <cell r="A65" t="str">
            <v>성북</v>
          </cell>
          <cell r="B65" t="str">
            <v>209</v>
          </cell>
        </row>
        <row r="66">
          <cell r="A66" t="str">
            <v>속초</v>
          </cell>
          <cell r="B66" t="str">
            <v>227</v>
          </cell>
        </row>
        <row r="67">
          <cell r="A67" t="str">
            <v>송파</v>
          </cell>
          <cell r="B67" t="str">
            <v>215</v>
          </cell>
        </row>
        <row r="68">
          <cell r="A68" t="str">
            <v>수영</v>
          </cell>
          <cell r="B68" t="str">
            <v>617</v>
          </cell>
        </row>
        <row r="69">
          <cell r="A69" t="str">
            <v>수원</v>
          </cell>
          <cell r="B69" t="str">
            <v>124</v>
          </cell>
        </row>
        <row r="70">
          <cell r="A70" t="str">
            <v>순천</v>
          </cell>
          <cell r="B70" t="str">
            <v>416</v>
          </cell>
        </row>
        <row r="71">
          <cell r="A71" t="str">
            <v>시흥</v>
          </cell>
          <cell r="B71" t="str">
            <v>140</v>
          </cell>
        </row>
        <row r="72">
          <cell r="A72" t="str">
            <v>안동</v>
          </cell>
          <cell r="B72" t="str">
            <v>508</v>
          </cell>
        </row>
        <row r="73">
          <cell r="A73" t="str">
            <v>안산</v>
          </cell>
          <cell r="B73" t="str">
            <v>134</v>
          </cell>
        </row>
        <row r="74">
          <cell r="A74" t="str">
            <v>안양</v>
          </cell>
          <cell r="B74" t="str">
            <v>123</v>
          </cell>
        </row>
        <row r="75">
          <cell r="A75" t="str">
            <v>양천</v>
          </cell>
          <cell r="B75" t="str">
            <v>117</v>
          </cell>
        </row>
        <row r="76">
          <cell r="A76" t="str">
            <v>여수</v>
          </cell>
          <cell r="B76" t="str">
            <v>417</v>
          </cell>
        </row>
        <row r="77">
          <cell r="A77" t="str">
            <v>역삼</v>
          </cell>
          <cell r="B77" t="str">
            <v>220</v>
          </cell>
        </row>
        <row r="78">
          <cell r="A78" t="str">
            <v>영덕</v>
          </cell>
          <cell r="B78" t="str">
            <v>507</v>
          </cell>
        </row>
        <row r="79">
          <cell r="A79" t="str">
            <v>영동</v>
          </cell>
          <cell r="B79" t="str">
            <v>302</v>
          </cell>
        </row>
        <row r="80">
          <cell r="A80" t="str">
            <v>영등포</v>
          </cell>
          <cell r="B80" t="str">
            <v>107</v>
          </cell>
        </row>
        <row r="81">
          <cell r="A81" t="str">
            <v>영월</v>
          </cell>
          <cell r="B81" t="str">
            <v>225</v>
          </cell>
        </row>
        <row r="82">
          <cell r="A82" t="str">
            <v>영주</v>
          </cell>
          <cell r="B82" t="str">
            <v>512</v>
          </cell>
        </row>
        <row r="83">
          <cell r="A83" t="str">
            <v>예산</v>
          </cell>
          <cell r="B83" t="str">
            <v>311</v>
          </cell>
        </row>
        <row r="84">
          <cell r="A84" t="str">
            <v>용산</v>
          </cell>
          <cell r="B84" t="str">
            <v>106</v>
          </cell>
        </row>
        <row r="85">
          <cell r="A85" t="str">
            <v>울산</v>
          </cell>
          <cell r="B85" t="str">
            <v>610</v>
          </cell>
        </row>
        <row r="86">
          <cell r="A86" t="str">
            <v>원주</v>
          </cell>
          <cell r="B86" t="str">
            <v>224</v>
          </cell>
        </row>
        <row r="87">
          <cell r="A87" t="str">
            <v>의정부</v>
          </cell>
          <cell r="B87" t="str">
            <v>127</v>
          </cell>
        </row>
        <row r="88">
          <cell r="A88" t="str">
            <v>이천</v>
          </cell>
          <cell r="B88" t="str">
            <v>126</v>
          </cell>
        </row>
        <row r="89">
          <cell r="A89" t="str">
            <v>익산</v>
          </cell>
          <cell r="B89" t="str">
            <v>403</v>
          </cell>
        </row>
        <row r="90">
          <cell r="A90" t="str">
            <v>인천</v>
          </cell>
          <cell r="B90" t="str">
            <v>121</v>
          </cell>
        </row>
        <row r="91">
          <cell r="A91" t="str">
            <v>전주</v>
          </cell>
          <cell r="B91" t="str">
            <v>402</v>
          </cell>
        </row>
        <row r="92">
          <cell r="A92" t="str">
            <v>정읍</v>
          </cell>
          <cell r="B92" t="str">
            <v>404</v>
          </cell>
        </row>
        <row r="93">
          <cell r="A93" t="str">
            <v>제주</v>
          </cell>
          <cell r="B93" t="str">
            <v>616</v>
          </cell>
        </row>
        <row r="94">
          <cell r="A94" t="str">
            <v>제천</v>
          </cell>
          <cell r="B94" t="str">
            <v>304</v>
          </cell>
        </row>
        <row r="95">
          <cell r="A95" t="str">
            <v>종로</v>
          </cell>
          <cell r="B95" t="str">
            <v>101</v>
          </cell>
        </row>
        <row r="96">
          <cell r="A96" t="str">
            <v>중부</v>
          </cell>
          <cell r="B96" t="str">
            <v>201</v>
          </cell>
        </row>
        <row r="97">
          <cell r="A97" t="str">
            <v>중부산</v>
          </cell>
          <cell r="B97" t="str">
            <v>602</v>
          </cell>
        </row>
        <row r="98">
          <cell r="A98" t="str">
            <v>중부청</v>
          </cell>
          <cell r="B98" t="str">
            <v>200</v>
          </cell>
        </row>
        <row r="99">
          <cell r="A99" t="str">
            <v>진주</v>
          </cell>
          <cell r="B99" t="str">
            <v>613</v>
          </cell>
        </row>
        <row r="100">
          <cell r="A100" t="str">
            <v>창원</v>
          </cell>
          <cell r="B100" t="str">
            <v>609</v>
          </cell>
        </row>
        <row r="101">
          <cell r="A101" t="str">
            <v>천안</v>
          </cell>
          <cell r="B101" t="str">
            <v>312</v>
          </cell>
        </row>
        <row r="102">
          <cell r="A102" t="str">
            <v>청주</v>
          </cell>
          <cell r="B102" t="str">
            <v>301</v>
          </cell>
        </row>
        <row r="103">
          <cell r="A103" t="str">
            <v>춘천</v>
          </cell>
          <cell r="B103" t="str">
            <v>221</v>
          </cell>
        </row>
        <row r="104">
          <cell r="A104" t="str">
            <v>충주</v>
          </cell>
          <cell r="B104" t="str">
            <v>303</v>
          </cell>
        </row>
        <row r="105">
          <cell r="A105" t="str">
            <v>통영</v>
          </cell>
          <cell r="B105" t="str">
            <v>612</v>
          </cell>
        </row>
        <row r="106">
          <cell r="A106" t="str">
            <v>파주</v>
          </cell>
          <cell r="B106" t="str">
            <v>141</v>
          </cell>
        </row>
        <row r="107">
          <cell r="A107" t="str">
            <v>평택</v>
          </cell>
          <cell r="B107" t="str">
            <v>125</v>
          </cell>
        </row>
        <row r="108">
          <cell r="A108" t="str">
            <v>포항</v>
          </cell>
          <cell r="B108" t="str">
            <v>506</v>
          </cell>
        </row>
        <row r="109">
          <cell r="A109" t="str">
            <v>해남</v>
          </cell>
          <cell r="B109" t="str">
            <v>415</v>
          </cell>
        </row>
        <row r="110">
          <cell r="A110" t="str">
            <v>홍성</v>
          </cell>
          <cell r="B110" t="str">
            <v>310</v>
          </cell>
        </row>
        <row r="111">
          <cell r="A111" t="str">
            <v>홍천</v>
          </cell>
          <cell r="B111" t="str">
            <v>223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무조정흐름도"/>
      <sheetName val="Menu_Link"/>
      <sheetName val="기초정보"/>
      <sheetName val="통화코드"/>
      <sheetName val="표준소득률코드_2003"/>
      <sheetName val="기타코드"/>
      <sheetName val="테이블정보"/>
      <sheetName val="세무서코드"/>
      <sheetName val="기초코드"/>
    </sheetNames>
    <sheetDataSet>
      <sheetData sheetId="0"/>
      <sheetData sheetId="1"/>
      <sheetData sheetId="2"/>
      <sheetData sheetId="3"/>
      <sheetData sheetId="4"/>
      <sheetData sheetId="5" refreshError="1">
        <row r="8">
          <cell r="J8" t="str">
            <v>강남</v>
          </cell>
        </row>
        <row r="9">
          <cell r="J9" t="str">
            <v>강동</v>
          </cell>
        </row>
        <row r="10">
          <cell r="J10" t="str">
            <v>강릉</v>
          </cell>
        </row>
        <row r="11">
          <cell r="J11" t="str">
            <v>강서</v>
          </cell>
        </row>
        <row r="12">
          <cell r="J12" t="str">
            <v>거창</v>
          </cell>
        </row>
        <row r="13">
          <cell r="J13" t="str">
            <v>경산</v>
          </cell>
        </row>
        <row r="14">
          <cell r="J14" t="str">
            <v>경주</v>
          </cell>
        </row>
        <row r="15">
          <cell r="J15" t="str">
            <v>고양</v>
          </cell>
        </row>
        <row r="16">
          <cell r="J16" t="str">
            <v>공주</v>
          </cell>
        </row>
        <row r="17">
          <cell r="J17" t="str">
            <v>광주</v>
          </cell>
        </row>
        <row r="18">
          <cell r="J18" t="str">
            <v>광주청</v>
          </cell>
        </row>
        <row r="19">
          <cell r="J19" t="str">
            <v>구로</v>
          </cell>
        </row>
        <row r="20">
          <cell r="J20" t="str">
            <v>구미</v>
          </cell>
        </row>
        <row r="21">
          <cell r="J21" t="str">
            <v>군산</v>
          </cell>
        </row>
        <row r="22">
          <cell r="J22" t="str">
            <v>금정</v>
          </cell>
        </row>
        <row r="23">
          <cell r="J23" t="str">
            <v>금천</v>
          </cell>
        </row>
        <row r="24">
          <cell r="J24" t="str">
            <v>김천</v>
          </cell>
        </row>
        <row r="25">
          <cell r="J25" t="str">
            <v>김해</v>
          </cell>
        </row>
        <row r="26">
          <cell r="J26" t="str">
            <v>나주</v>
          </cell>
        </row>
        <row r="27">
          <cell r="J27" t="str">
            <v>남대구</v>
          </cell>
        </row>
        <row r="28">
          <cell r="J28" t="str">
            <v>남대문</v>
          </cell>
        </row>
        <row r="29">
          <cell r="J29" t="str">
            <v>남양주</v>
          </cell>
        </row>
        <row r="30">
          <cell r="J30" t="str">
            <v>남원</v>
          </cell>
        </row>
        <row r="31">
          <cell r="J31" t="str">
            <v>남인천</v>
          </cell>
        </row>
        <row r="32">
          <cell r="J32" t="str">
            <v>노원</v>
          </cell>
        </row>
        <row r="33">
          <cell r="J33" t="str">
            <v>논산</v>
          </cell>
        </row>
        <row r="34">
          <cell r="J34" t="str">
            <v>대구청</v>
          </cell>
        </row>
        <row r="35">
          <cell r="J35" t="str">
            <v>대전</v>
          </cell>
        </row>
        <row r="36">
          <cell r="J36" t="str">
            <v>대전청</v>
          </cell>
        </row>
        <row r="37">
          <cell r="J37" t="str">
            <v>도봉</v>
          </cell>
        </row>
        <row r="38">
          <cell r="J38" t="str">
            <v>동대구</v>
          </cell>
        </row>
        <row r="39">
          <cell r="J39" t="str">
            <v>동대문</v>
          </cell>
        </row>
        <row r="40">
          <cell r="J40" t="str">
            <v>동래</v>
          </cell>
        </row>
        <row r="41">
          <cell r="J41" t="str">
            <v>동수원</v>
          </cell>
        </row>
        <row r="42">
          <cell r="J42" t="str">
            <v>동안양</v>
          </cell>
        </row>
        <row r="43">
          <cell r="J43" t="str">
            <v>동울산</v>
          </cell>
        </row>
        <row r="44">
          <cell r="J44" t="str">
            <v>동작</v>
          </cell>
        </row>
        <row r="45">
          <cell r="J45" t="str">
            <v>마산</v>
          </cell>
        </row>
        <row r="46">
          <cell r="J46" t="str">
            <v>마포</v>
          </cell>
        </row>
        <row r="47">
          <cell r="J47" t="str">
            <v>목포</v>
          </cell>
        </row>
        <row r="48">
          <cell r="J48" t="str">
            <v>반포</v>
          </cell>
        </row>
        <row r="49">
          <cell r="J49" t="str">
            <v>보령</v>
          </cell>
        </row>
        <row r="50">
          <cell r="J50" t="str">
            <v>부산진</v>
          </cell>
        </row>
        <row r="51">
          <cell r="J51" t="str">
            <v>부산청</v>
          </cell>
        </row>
        <row r="52">
          <cell r="J52" t="str">
            <v>부천</v>
          </cell>
        </row>
        <row r="53">
          <cell r="J53" t="str">
            <v>북광주</v>
          </cell>
        </row>
        <row r="54">
          <cell r="J54" t="str">
            <v>북대구</v>
          </cell>
        </row>
        <row r="55">
          <cell r="J55" t="str">
            <v>북부산</v>
          </cell>
        </row>
        <row r="56">
          <cell r="J56" t="str">
            <v>북인천</v>
          </cell>
        </row>
        <row r="57">
          <cell r="J57" t="str">
            <v>삼성</v>
          </cell>
        </row>
        <row r="58">
          <cell r="J58" t="str">
            <v>삼척</v>
          </cell>
        </row>
        <row r="59">
          <cell r="J59" t="str">
            <v>상주</v>
          </cell>
        </row>
        <row r="60">
          <cell r="J60" t="str">
            <v>서광주</v>
          </cell>
        </row>
        <row r="61">
          <cell r="J61" t="str">
            <v>서대구</v>
          </cell>
        </row>
        <row r="62">
          <cell r="J62" t="str">
            <v>서대문</v>
          </cell>
        </row>
        <row r="63">
          <cell r="J63" t="str">
            <v>서대전</v>
          </cell>
        </row>
        <row r="64">
          <cell r="J64" t="str">
            <v>서부산</v>
          </cell>
        </row>
        <row r="65">
          <cell r="J65" t="str">
            <v>서산</v>
          </cell>
        </row>
        <row r="66">
          <cell r="J66" t="str">
            <v>서울</v>
          </cell>
        </row>
        <row r="67">
          <cell r="J67" t="str">
            <v>서인천</v>
          </cell>
        </row>
        <row r="68">
          <cell r="J68" t="str">
            <v>서초</v>
          </cell>
        </row>
        <row r="69">
          <cell r="J69" t="str">
            <v>성남</v>
          </cell>
        </row>
        <row r="70">
          <cell r="J70" t="str">
            <v>성동</v>
          </cell>
        </row>
        <row r="71">
          <cell r="J71" t="str">
            <v>성북</v>
          </cell>
        </row>
        <row r="72">
          <cell r="J72" t="str">
            <v>속초</v>
          </cell>
        </row>
        <row r="73">
          <cell r="J73" t="str">
            <v>송파</v>
          </cell>
        </row>
        <row r="74">
          <cell r="J74" t="str">
            <v>수영</v>
          </cell>
        </row>
        <row r="75">
          <cell r="J75" t="str">
            <v>수원</v>
          </cell>
        </row>
        <row r="76">
          <cell r="J76" t="str">
            <v>순천</v>
          </cell>
        </row>
        <row r="77">
          <cell r="J77" t="str">
            <v>시흥</v>
          </cell>
        </row>
        <row r="78">
          <cell r="J78" t="str">
            <v>안동</v>
          </cell>
        </row>
        <row r="79">
          <cell r="J79" t="str">
            <v>안산</v>
          </cell>
        </row>
        <row r="80">
          <cell r="J80" t="str">
            <v>안양</v>
          </cell>
        </row>
        <row r="81">
          <cell r="J81" t="str">
            <v>양천</v>
          </cell>
        </row>
        <row r="82">
          <cell r="J82" t="str">
            <v>여수</v>
          </cell>
        </row>
        <row r="83">
          <cell r="J83" t="str">
            <v>역삼</v>
          </cell>
        </row>
        <row r="84">
          <cell r="J84" t="str">
            <v>영덕</v>
          </cell>
        </row>
        <row r="85">
          <cell r="J85" t="str">
            <v>영동</v>
          </cell>
        </row>
        <row r="86">
          <cell r="J86" t="str">
            <v>영등포</v>
          </cell>
        </row>
        <row r="87">
          <cell r="J87" t="str">
            <v>영월</v>
          </cell>
        </row>
        <row r="88">
          <cell r="J88" t="str">
            <v>영주</v>
          </cell>
        </row>
        <row r="89">
          <cell r="J89" t="str">
            <v>예산</v>
          </cell>
        </row>
        <row r="90">
          <cell r="J90" t="str">
            <v>용산</v>
          </cell>
        </row>
        <row r="91">
          <cell r="J91" t="str">
            <v>울산</v>
          </cell>
        </row>
        <row r="92">
          <cell r="J92" t="str">
            <v>원주</v>
          </cell>
        </row>
        <row r="93">
          <cell r="J93" t="str">
            <v>의정부</v>
          </cell>
        </row>
        <row r="94">
          <cell r="J94" t="str">
            <v>이천</v>
          </cell>
        </row>
        <row r="95">
          <cell r="J95" t="str">
            <v>익산</v>
          </cell>
        </row>
        <row r="96">
          <cell r="J96" t="str">
            <v>인천</v>
          </cell>
        </row>
        <row r="97">
          <cell r="J97" t="str">
            <v>전주</v>
          </cell>
        </row>
        <row r="98">
          <cell r="J98" t="str">
            <v>정읍</v>
          </cell>
        </row>
        <row r="99">
          <cell r="J99" t="str">
            <v>제주</v>
          </cell>
        </row>
        <row r="100">
          <cell r="J100" t="str">
            <v>제천</v>
          </cell>
        </row>
        <row r="101">
          <cell r="J101" t="str">
            <v>종로</v>
          </cell>
        </row>
        <row r="102">
          <cell r="J102" t="str">
            <v>중부</v>
          </cell>
        </row>
        <row r="103">
          <cell r="J103" t="str">
            <v>중부산</v>
          </cell>
        </row>
        <row r="104">
          <cell r="J104" t="str">
            <v>중부청</v>
          </cell>
        </row>
        <row r="105">
          <cell r="J105" t="str">
            <v>진주</v>
          </cell>
        </row>
        <row r="106">
          <cell r="J106" t="str">
            <v>창원</v>
          </cell>
        </row>
        <row r="107">
          <cell r="J107" t="str">
            <v>천안</v>
          </cell>
        </row>
        <row r="108">
          <cell r="J108" t="str">
            <v>청주</v>
          </cell>
        </row>
        <row r="109">
          <cell r="J109" t="str">
            <v>춘천</v>
          </cell>
        </row>
        <row r="110">
          <cell r="J110" t="str">
            <v>충주</v>
          </cell>
        </row>
        <row r="111">
          <cell r="J111" t="str">
            <v>통영</v>
          </cell>
        </row>
        <row r="112">
          <cell r="J112" t="str">
            <v>파주</v>
          </cell>
        </row>
        <row r="113">
          <cell r="J113" t="str">
            <v>평택</v>
          </cell>
        </row>
        <row r="114">
          <cell r="J114" t="str">
            <v>포항</v>
          </cell>
        </row>
        <row r="115">
          <cell r="J115" t="str">
            <v>해남</v>
          </cell>
        </row>
        <row r="116">
          <cell r="J116" t="str">
            <v>홍성</v>
          </cell>
        </row>
        <row r="117">
          <cell r="J117" t="str">
            <v>홍천</v>
          </cell>
        </row>
      </sheetData>
      <sheetData sheetId="6"/>
      <sheetData sheetId="7" refreshError="1"/>
      <sheetData sheetId="8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WBS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부문손익"/>
      <sheetName val="Outlook(9+3)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보고-1"/>
      <sheetName val="업무보고-2"/>
      <sheetName val="금형이력"/>
      <sheetName val="매출현황"/>
      <sheetName val="월별입고"/>
      <sheetName val="발주잔량"/>
      <sheetName val="BLANK"/>
      <sheetName val="CAMERA"/>
      <sheetName val="기타"/>
      <sheetName val="매입비교"/>
      <sheetName val="VM"/>
      <sheetName val="BLANK (2)"/>
      <sheetName val="95WBS"/>
    </sheetNames>
    <sheetDataSet>
      <sheetData sheetId="0" refreshError="1"/>
      <sheetData sheetId="1" refreshError="1"/>
      <sheetData sheetId="2">
        <row r="6">
          <cell r="A6">
            <v>1</v>
          </cell>
          <cell r="B6" t="str">
            <v>01T911-1</v>
          </cell>
          <cell r="C6" t="str">
            <v>FOR/HEAD COVER</v>
          </cell>
          <cell r="D6" t="str">
            <v>D80XR30XW44.7XL57</v>
          </cell>
          <cell r="E6">
            <v>1.9</v>
          </cell>
          <cell r="F6" t="str">
            <v>INSERT</v>
          </cell>
          <cell r="G6" t="str">
            <v>S010 ARM</v>
          </cell>
        </row>
        <row r="7">
          <cell r="A7">
            <v>2</v>
          </cell>
          <cell r="B7" t="str">
            <v>80U921-0</v>
          </cell>
          <cell r="C7" t="str">
            <v>FOR/KNUCKLE</v>
          </cell>
          <cell r="D7" t="str">
            <v>D40XR37XW44XL51</v>
          </cell>
          <cell r="E7">
            <v>1.2</v>
          </cell>
          <cell r="F7" t="str">
            <v>INSERT</v>
          </cell>
          <cell r="G7" t="str">
            <v>IHI 30JX BKT,SWING</v>
          </cell>
        </row>
        <row r="8">
          <cell r="A8">
            <v>3</v>
          </cell>
          <cell r="B8" t="str">
            <v>90F952-3</v>
          </cell>
          <cell r="C8" t="str">
            <v>FOR/PLUG</v>
          </cell>
          <cell r="D8" t="str">
            <v>D60XL82</v>
          </cell>
          <cell r="E8">
            <v>1.2</v>
          </cell>
          <cell r="F8" t="str">
            <v>INSERT</v>
          </cell>
          <cell r="G8" t="str">
            <v>LD-S/S (OP)</v>
          </cell>
        </row>
        <row r="9">
          <cell r="A9">
            <v>4</v>
          </cell>
          <cell r="B9" t="str">
            <v>15L905-0</v>
          </cell>
          <cell r="C9" t="str">
            <v>FOR/HEAD COVER</v>
          </cell>
          <cell r="D9" t="str">
            <v>D62XL102.5</v>
          </cell>
          <cell r="E9">
            <v>1.3</v>
          </cell>
          <cell r="F9" t="str">
            <v>INSERT</v>
          </cell>
          <cell r="G9" t="str">
            <v>G5 SEC FFT LIFT</v>
          </cell>
        </row>
        <row r="10">
          <cell r="A10">
            <v>5</v>
          </cell>
          <cell r="B10" t="str">
            <v>88P972-0</v>
          </cell>
          <cell r="C10" t="str">
            <v>FOR/HEAD COVER</v>
          </cell>
          <cell r="D10" t="str">
            <v>D58XR28XW55XL76.5</v>
          </cell>
          <cell r="E10">
            <v>1.34</v>
          </cell>
          <cell r="F10" t="str">
            <v>INSERT</v>
          </cell>
          <cell r="G10" t="str">
            <v>DF 35/40 P/S</v>
          </cell>
        </row>
        <row r="11">
          <cell r="A11">
            <v>6</v>
          </cell>
          <cell r="B11" t="str">
            <v>13L911-0</v>
          </cell>
          <cell r="C11" t="str">
            <v>FOR/HEAD COVER</v>
          </cell>
          <cell r="D11" t="str">
            <v>D63XL97</v>
          </cell>
          <cell r="E11">
            <v>1.5</v>
          </cell>
          <cell r="F11" t="str">
            <v>INSERT</v>
          </cell>
          <cell r="G11" t="str">
            <v>DF 20/25 LIFT SEC</v>
          </cell>
        </row>
        <row r="12">
          <cell r="A12">
            <v>7</v>
          </cell>
          <cell r="B12" t="str">
            <v>90F953-1</v>
          </cell>
          <cell r="C12" t="str">
            <v>FOR/CAP</v>
          </cell>
          <cell r="D12" t="str">
            <v>D103XL66</v>
          </cell>
          <cell r="E12">
            <v>1.5</v>
          </cell>
          <cell r="F12" t="str">
            <v>INSERT</v>
          </cell>
          <cell r="G12" t="str">
            <v>LX-LIFT FFTL PRI</v>
          </cell>
        </row>
        <row r="13">
          <cell r="A13">
            <v>8</v>
          </cell>
          <cell r="B13" t="str">
            <v>80B951-0</v>
          </cell>
          <cell r="C13" t="str">
            <v>FOR/KNUCKLE</v>
          </cell>
          <cell r="D13" t="str">
            <v>D45XR42XW49XL56</v>
          </cell>
          <cell r="E13">
            <v>1.7</v>
          </cell>
          <cell r="F13" t="str">
            <v>INSERT</v>
          </cell>
          <cell r="G13" t="str">
            <v>IHI 30JX ARM,BOOM</v>
          </cell>
        </row>
        <row r="14">
          <cell r="A14">
            <v>9</v>
          </cell>
          <cell r="B14" t="str">
            <v>83E919-0</v>
          </cell>
          <cell r="C14" t="str">
            <v>FOR/KNUCKLE</v>
          </cell>
          <cell r="D14" t="str">
            <v>D32XR23XW124.6XL38.5</v>
          </cell>
          <cell r="E14">
            <v>1.75</v>
          </cell>
          <cell r="F14" t="str">
            <v>INSERT</v>
          </cell>
          <cell r="G14" t="str">
            <v>S80 AXLE EXTENSION</v>
          </cell>
        </row>
        <row r="15">
          <cell r="A15">
            <v>10</v>
          </cell>
          <cell r="B15" t="str">
            <v>03S950-0</v>
          </cell>
          <cell r="C15" t="str">
            <v>FOR/KNUCKLE</v>
          </cell>
          <cell r="D15" t="str">
            <v>D40XD46XR42XW53XL56</v>
          </cell>
          <cell r="E15">
            <v>1.8</v>
          </cell>
          <cell r="F15" t="str">
            <v>INSERT</v>
          </cell>
          <cell r="G15" t="str">
            <v>S55(W)-5 SWING</v>
          </cell>
        </row>
        <row r="16">
          <cell r="A16">
            <v>11</v>
          </cell>
          <cell r="B16" t="str">
            <v>90F950-2</v>
          </cell>
          <cell r="C16" t="str">
            <v>FOR/EYE</v>
          </cell>
          <cell r="D16" t="str">
            <v>W61XL103.4</v>
          </cell>
          <cell r="E16">
            <v>1.8</v>
          </cell>
          <cell r="F16" t="str">
            <v>INSERT</v>
          </cell>
          <cell r="G16" t="str">
            <v>G5 TILT</v>
          </cell>
        </row>
        <row r="17">
          <cell r="A17">
            <v>12</v>
          </cell>
          <cell r="B17" t="str">
            <v>80D933-0</v>
          </cell>
          <cell r="C17" t="str">
            <v>FOR/HEAD COVER</v>
          </cell>
          <cell r="D17" t="str">
            <v>D82XD40XR32.5XW50XL65</v>
          </cell>
          <cell r="E17">
            <v>1.9</v>
          </cell>
          <cell r="F17" t="str">
            <v>INSERT</v>
          </cell>
          <cell r="G17" t="str">
            <v>PC15R-8 BLADE</v>
          </cell>
        </row>
        <row r="18">
          <cell r="A18">
            <v>13</v>
          </cell>
          <cell r="B18" t="str">
            <v>80U920-0</v>
          </cell>
          <cell r="C18" t="str">
            <v>FOR/HEAD COVER</v>
          </cell>
          <cell r="D18" t="str">
            <v>D76XR37XW44XL61</v>
          </cell>
          <cell r="E18">
            <v>1.95</v>
          </cell>
          <cell r="F18" t="str">
            <v>INSERT</v>
          </cell>
          <cell r="G18" t="str">
            <v>IHI 30JX BKT</v>
          </cell>
        </row>
        <row r="19">
          <cell r="A19">
            <v>14</v>
          </cell>
          <cell r="B19" t="str">
            <v>03S911-2</v>
          </cell>
          <cell r="C19" t="str">
            <v>FOR/HEAD COVER</v>
          </cell>
          <cell r="D19" t="str">
            <v>D92XR40XW53XL62</v>
          </cell>
          <cell r="E19">
            <v>2.6</v>
          </cell>
          <cell r="F19" t="str">
            <v>INSERT</v>
          </cell>
          <cell r="G19" t="str">
            <v>S55(W)-5 SWING</v>
          </cell>
        </row>
        <row r="20">
          <cell r="A20">
            <v>15</v>
          </cell>
          <cell r="B20" t="str">
            <v>80B950-0</v>
          </cell>
          <cell r="C20" t="str">
            <v>FOR/HEAD COVER</v>
          </cell>
          <cell r="D20" t="str">
            <v>D94XR42XW49XL67</v>
          </cell>
          <cell r="E20">
            <v>2.85</v>
          </cell>
          <cell r="F20" t="str">
            <v>INSERT</v>
          </cell>
          <cell r="G20" t="str">
            <v>IHI 30JX ARM,BOOM</v>
          </cell>
        </row>
        <row r="21">
          <cell r="A21">
            <v>16</v>
          </cell>
          <cell r="B21" t="str">
            <v>90F951-3</v>
          </cell>
          <cell r="C21" t="str">
            <v>FOR/PLUG</v>
          </cell>
          <cell r="D21" t="str">
            <v>D92XL106</v>
          </cell>
          <cell r="E21">
            <v>2.9</v>
          </cell>
          <cell r="F21" t="str">
            <v>D/BLOCK</v>
          </cell>
          <cell r="G21" t="str">
            <v>G5 TILT</v>
          </cell>
        </row>
        <row r="22">
          <cell r="A22">
            <v>17</v>
          </cell>
          <cell r="B22" t="str">
            <v>01T933-1</v>
          </cell>
          <cell r="C22" t="str">
            <v>FOR/KNUCKLE</v>
          </cell>
          <cell r="D22" t="str">
            <v>D67XR42XW60XL55</v>
          </cell>
          <cell r="E22">
            <v>3.3</v>
          </cell>
          <cell r="F22" t="str">
            <v>INSERT</v>
          </cell>
          <cell r="G22" t="str">
            <v>DF 35/40 TILT</v>
          </cell>
        </row>
        <row r="23">
          <cell r="A23">
            <v>18</v>
          </cell>
          <cell r="B23" t="str">
            <v>03A941-2</v>
          </cell>
          <cell r="C23" t="str">
            <v>FOR/KNUCKLE</v>
          </cell>
          <cell r="D23" t="str">
            <v>D60XR50XW73XL67</v>
          </cell>
          <cell r="E23">
            <v>3.5</v>
          </cell>
          <cell r="F23" t="str">
            <v>D/BLOCK</v>
          </cell>
          <cell r="G23" t="str">
            <v>S55(W)-5 ARM,BOOM,BKT</v>
          </cell>
        </row>
        <row r="24">
          <cell r="A24">
            <v>19</v>
          </cell>
          <cell r="B24" t="str">
            <v>15L903-0</v>
          </cell>
          <cell r="C24" t="str">
            <v>FOR/HEAD COVER</v>
          </cell>
          <cell r="D24" t="str">
            <v>D86XL113.5</v>
          </cell>
          <cell r="E24">
            <v>3.6</v>
          </cell>
          <cell r="F24" t="str">
            <v>INSERT</v>
          </cell>
          <cell r="G24" t="str">
            <v>G5 LIFT PRI</v>
          </cell>
        </row>
        <row r="25">
          <cell r="A25">
            <v>20</v>
          </cell>
          <cell r="B25" t="str">
            <v>80S954-0</v>
          </cell>
          <cell r="C25" t="str">
            <v>FOR/HEAD COVER</v>
          </cell>
          <cell r="D25" t="str">
            <v>D82XR42XW44XL96</v>
          </cell>
          <cell r="E25">
            <v>3.9</v>
          </cell>
          <cell r="F25" t="str">
            <v>INSERT</v>
          </cell>
          <cell r="G25" t="str">
            <v>IHI 30JX SWING</v>
          </cell>
        </row>
        <row r="26">
          <cell r="A26">
            <v>21</v>
          </cell>
          <cell r="B26" t="str">
            <v>83M907-0</v>
          </cell>
          <cell r="C26" t="str">
            <v>FOR/HEAD COVER</v>
          </cell>
          <cell r="D26" t="str">
            <v>D73XR30.25XW220XL47</v>
          </cell>
          <cell r="E26">
            <v>5.9</v>
          </cell>
          <cell r="F26" t="str">
            <v>INSERT</v>
          </cell>
          <cell r="G26" t="str">
            <v>Z60/34 MASTER LEVEL'</v>
          </cell>
        </row>
        <row r="27">
          <cell r="A27">
            <v>22</v>
          </cell>
          <cell r="B27" t="str">
            <v>53B941-0</v>
          </cell>
          <cell r="C27" t="str">
            <v>FOR/KNUCKLE</v>
          </cell>
          <cell r="D27" t="str">
            <v>D70XR62XW89XL95</v>
          </cell>
          <cell r="E27">
            <v>6</v>
          </cell>
          <cell r="F27" t="str">
            <v>INSERT</v>
          </cell>
          <cell r="G27" t="str">
            <v>S130(W)-5 BOOM</v>
          </cell>
        </row>
        <row r="28">
          <cell r="A28">
            <v>23</v>
          </cell>
          <cell r="B28" t="str">
            <v>03A951-2</v>
          </cell>
          <cell r="C28" t="str">
            <v>FOR/KNUCKLE</v>
          </cell>
          <cell r="D28" t="str">
            <v>D75XR60XW85XL80</v>
          </cell>
          <cell r="E28">
            <v>6.3</v>
          </cell>
          <cell r="F28" t="str">
            <v>INSERT</v>
          </cell>
          <cell r="G28" t="str">
            <v>DD80 ANGLE,TILT</v>
          </cell>
        </row>
        <row r="29">
          <cell r="A29">
            <v>24</v>
          </cell>
          <cell r="B29" t="str">
            <v>03B965-1</v>
          </cell>
          <cell r="C29" t="str">
            <v>FOR/HEAD COVER</v>
          </cell>
          <cell r="D29" t="str">
            <v>D126XR50XW73XL96.5</v>
          </cell>
          <cell r="E29">
            <v>6.4</v>
          </cell>
          <cell r="F29" t="str">
            <v>D/BLOCK</v>
          </cell>
          <cell r="G29" t="str">
            <v>S55(W)-5 BOOM</v>
          </cell>
        </row>
        <row r="30">
          <cell r="A30">
            <v>25</v>
          </cell>
          <cell r="B30" t="str">
            <v>83S908-0</v>
          </cell>
          <cell r="C30" t="str">
            <v>FOR/KNUCKLE</v>
          </cell>
          <cell r="D30" t="str">
            <v>D50XR38XW175.6XL64.5</v>
          </cell>
          <cell r="E30">
            <v>6.8</v>
          </cell>
          <cell r="F30" t="str">
            <v>INSERT</v>
          </cell>
          <cell r="G30" t="str">
            <v>S60(Z60) OSCILLATION</v>
          </cell>
        </row>
        <row r="31">
          <cell r="A31">
            <v>26</v>
          </cell>
          <cell r="B31" t="str">
            <v>83E921-0</v>
          </cell>
          <cell r="C31" t="str">
            <v>FOR/HEAD COVER</v>
          </cell>
          <cell r="D31" t="str">
            <v>D73XR22.25XW192XL89.5</v>
          </cell>
          <cell r="E31">
            <v>8.1</v>
          </cell>
          <cell r="F31" t="str">
            <v>D/BLOCK</v>
          </cell>
          <cell r="G31" t="str">
            <v>S40 EXTENSION</v>
          </cell>
        </row>
        <row r="32">
          <cell r="A32">
            <v>27</v>
          </cell>
          <cell r="B32" t="str">
            <v>83S911-0</v>
          </cell>
          <cell r="C32" t="str">
            <v>FOR/HEAD COVER</v>
          </cell>
          <cell r="D32" t="str">
            <v>D86XR30.25XW128XL94</v>
          </cell>
          <cell r="E32">
            <v>8.3000000000000007</v>
          </cell>
          <cell r="F32" t="str">
            <v>D/BLOCK</v>
          </cell>
          <cell r="G32" t="str">
            <v>S60/80 SLAVE</v>
          </cell>
        </row>
        <row r="33">
          <cell r="A33">
            <v>28</v>
          </cell>
          <cell r="B33" t="str">
            <v>03A913-2</v>
          </cell>
          <cell r="C33" t="str">
            <v>FOR/HEAD COVER</v>
          </cell>
          <cell r="D33" t="str">
            <v>D108XR50XW63XL135</v>
          </cell>
          <cell r="E33">
            <v>8.85</v>
          </cell>
          <cell r="F33" t="str">
            <v>D/BLOCK</v>
          </cell>
          <cell r="G33" t="str">
            <v>MEGA400 P/S</v>
          </cell>
        </row>
        <row r="34">
          <cell r="A34">
            <v>29</v>
          </cell>
          <cell r="B34" t="str">
            <v>60L985-2</v>
          </cell>
          <cell r="C34" t="str">
            <v>FOR/CLEVIS</v>
          </cell>
          <cell r="D34" t="str">
            <v>D70XR60XW140XL133</v>
          </cell>
          <cell r="E34">
            <v>9.1999999999999993</v>
          </cell>
          <cell r="F34" t="str">
            <v>D/BLOCK</v>
          </cell>
          <cell r="G34" t="str">
            <v>MEGA200 LIFT</v>
          </cell>
        </row>
        <row r="35">
          <cell r="A35">
            <v>30</v>
          </cell>
          <cell r="B35" t="str">
            <v>83S909-0</v>
          </cell>
          <cell r="C35" t="str">
            <v>FOR/HEAD COVER</v>
          </cell>
          <cell r="D35" t="str">
            <v>D73XR30.25XW128XL95</v>
          </cell>
          <cell r="E35">
            <v>9.6</v>
          </cell>
          <cell r="F35" t="str">
            <v>D/BLOCK</v>
          </cell>
          <cell r="G35" t="str">
            <v>Z60/34 SLAVE</v>
          </cell>
        </row>
        <row r="36">
          <cell r="A36">
            <v>31</v>
          </cell>
          <cell r="B36" t="str">
            <v>03A944-0</v>
          </cell>
          <cell r="C36" t="str">
            <v>FOR/KNUCKLE</v>
          </cell>
          <cell r="D36" t="str">
            <v>D90XR70XW106XL90</v>
          </cell>
          <cell r="E36">
            <v>9.6999999999999993</v>
          </cell>
          <cell r="F36" t="str">
            <v>INSERT</v>
          </cell>
          <cell r="G36" t="str">
            <v>S170W-3 ARM</v>
          </cell>
        </row>
        <row r="37">
          <cell r="A37">
            <v>32</v>
          </cell>
          <cell r="B37" t="str">
            <v>03A952-0</v>
          </cell>
          <cell r="C37" t="str">
            <v>FOR/KNUCKLE</v>
          </cell>
          <cell r="D37" t="str">
            <v>D90XR70XW101XL90</v>
          </cell>
          <cell r="E37">
            <v>9.8000000000000007</v>
          </cell>
          <cell r="F37" t="str">
            <v>INSERT</v>
          </cell>
          <cell r="G37" t="str">
            <v>S220LC-3 BOOM,BKT</v>
          </cell>
        </row>
        <row r="38">
          <cell r="A38">
            <v>33</v>
          </cell>
          <cell r="B38" t="str">
            <v>53U921-0</v>
          </cell>
          <cell r="C38" t="str">
            <v>FOR/ROD COVER</v>
          </cell>
          <cell r="D38" t="str">
            <v>D146XD61XL146</v>
          </cell>
          <cell r="E38">
            <v>10.4</v>
          </cell>
          <cell r="F38" t="str">
            <v>INSERT</v>
          </cell>
          <cell r="G38" t="str">
            <v>S130(W)-5 BKT</v>
          </cell>
        </row>
        <row r="39">
          <cell r="A39">
            <v>34</v>
          </cell>
          <cell r="B39" t="str">
            <v>60L984-1</v>
          </cell>
          <cell r="C39" t="str">
            <v>FOR/HEAD COVER</v>
          </cell>
          <cell r="D39" t="str">
            <v>D140XR65XW78XL102</v>
          </cell>
          <cell r="E39">
            <v>10.4</v>
          </cell>
          <cell r="F39" t="str">
            <v>D/BLOCK</v>
          </cell>
          <cell r="G39" t="str">
            <v>MEGA200 LIFT</v>
          </cell>
        </row>
        <row r="40">
          <cell r="A40">
            <v>35</v>
          </cell>
          <cell r="B40" t="str">
            <v>53B926-0</v>
          </cell>
          <cell r="C40" t="str">
            <v>FOR/COLLAR</v>
          </cell>
          <cell r="D40" t="str">
            <v>D156XD89XL120</v>
          </cell>
          <cell r="E40">
            <v>11.4</v>
          </cell>
          <cell r="F40" t="str">
            <v>INSERT</v>
          </cell>
          <cell r="G40" t="str">
            <v>S130(W)-5 BOOM</v>
          </cell>
        </row>
        <row r="41">
          <cell r="A41">
            <v>36</v>
          </cell>
          <cell r="B41" t="str">
            <v>53B940-0</v>
          </cell>
          <cell r="C41" t="str">
            <v>FOR/HEAD COVER</v>
          </cell>
          <cell r="D41" t="str">
            <v>D118XR62XW89XL130</v>
          </cell>
          <cell r="E41">
            <v>11.7</v>
          </cell>
          <cell r="F41" t="str">
            <v>INSERT</v>
          </cell>
          <cell r="G41" t="str">
            <v>S130(W)-5 BOOM</v>
          </cell>
        </row>
        <row r="42">
          <cell r="A42">
            <v>37</v>
          </cell>
          <cell r="B42" t="str">
            <v>83E923-0</v>
          </cell>
          <cell r="C42" t="str">
            <v>FOR/HEAD COVER</v>
          </cell>
          <cell r="D42" t="str">
            <v>D137XR137XW199XL62</v>
          </cell>
          <cell r="E42">
            <v>11.9</v>
          </cell>
          <cell r="F42" t="str">
            <v>INSERT</v>
          </cell>
          <cell r="G42" t="str">
            <v>Z60/34 ELEVATE</v>
          </cell>
        </row>
        <row r="43">
          <cell r="A43">
            <v>38</v>
          </cell>
          <cell r="B43" t="str">
            <v>53B921-0</v>
          </cell>
          <cell r="C43" t="str">
            <v>FOR/HEAD COVER</v>
          </cell>
          <cell r="D43" t="str">
            <v>D128XR62XW90XL126</v>
          </cell>
          <cell r="E43">
            <v>12</v>
          </cell>
          <cell r="F43" t="str">
            <v>D/BLOCK</v>
          </cell>
          <cell r="G43" t="str">
            <v>S70-3 ARM,BOOM</v>
          </cell>
        </row>
        <row r="44">
          <cell r="A44">
            <v>39</v>
          </cell>
          <cell r="B44" t="str">
            <v>83L915-0</v>
          </cell>
          <cell r="C44" t="str">
            <v>FOR/HEAD COVER</v>
          </cell>
          <cell r="D44" t="str">
            <v>D102XR38XW117XL99.5</v>
          </cell>
          <cell r="E44">
            <v>12</v>
          </cell>
          <cell r="F44" t="str">
            <v>D/BLOCK</v>
          </cell>
          <cell r="G44" t="str">
            <v>S40 LIFT</v>
          </cell>
        </row>
        <row r="45">
          <cell r="A45">
            <v>40</v>
          </cell>
          <cell r="B45" t="str">
            <v>53U917-0</v>
          </cell>
          <cell r="C45" t="str">
            <v>FOR/HEAD COVER</v>
          </cell>
          <cell r="D45" t="str">
            <v>D114XR60XW88XL152</v>
          </cell>
          <cell r="E45">
            <v>12.7</v>
          </cell>
          <cell r="F45" t="str">
            <v>INSERT</v>
          </cell>
          <cell r="G45" t="str">
            <v>S130(W)-5 BKT</v>
          </cell>
        </row>
        <row r="46">
          <cell r="A46">
            <v>41</v>
          </cell>
          <cell r="B46" t="str">
            <v>53A922-0</v>
          </cell>
          <cell r="C46" t="str">
            <v>FOR/COLLAR</v>
          </cell>
          <cell r="D46" t="str">
            <v>D165XD99XL120</v>
          </cell>
          <cell r="E46">
            <v>13.2</v>
          </cell>
          <cell r="F46" t="str">
            <v>INSERT</v>
          </cell>
          <cell r="G46" t="str">
            <v>S130W-5 ARM</v>
          </cell>
        </row>
        <row r="47">
          <cell r="A47">
            <v>42</v>
          </cell>
          <cell r="B47" t="str">
            <v>53A924-0</v>
          </cell>
          <cell r="C47" t="str">
            <v>FOR/ROD COVER</v>
          </cell>
          <cell r="D47" t="str">
            <v>D165XD71XL150</v>
          </cell>
          <cell r="E47">
            <v>13.8</v>
          </cell>
          <cell r="F47" t="str">
            <v>INSERT</v>
          </cell>
          <cell r="G47" t="str">
            <v>S130W-5 ARM</v>
          </cell>
        </row>
        <row r="48">
          <cell r="A48">
            <v>43</v>
          </cell>
          <cell r="B48" t="str">
            <v>03U927-3</v>
          </cell>
          <cell r="C48" t="str">
            <v>FOR/HEAD COVER</v>
          </cell>
          <cell r="D48" t="str">
            <v>D116XR65XW101XL155</v>
          </cell>
          <cell r="E48">
            <v>15.6</v>
          </cell>
          <cell r="F48" t="str">
            <v>D/BLOCK</v>
          </cell>
          <cell r="G48" t="str">
            <v>HE 130WA BOOM,BKT</v>
          </cell>
        </row>
        <row r="49">
          <cell r="A49">
            <v>44</v>
          </cell>
          <cell r="B49" t="str">
            <v>53B938-0</v>
          </cell>
          <cell r="C49" t="str">
            <v>FOR/KNUCKLE</v>
          </cell>
          <cell r="D49" t="str">
            <v>D95XR90XW102XL115</v>
          </cell>
          <cell r="E49">
            <v>15.8</v>
          </cell>
          <cell r="F49" t="str">
            <v>INSERT</v>
          </cell>
          <cell r="G49" t="str">
            <v>S290-5 BOOM</v>
          </cell>
        </row>
        <row r="50">
          <cell r="A50">
            <v>45</v>
          </cell>
          <cell r="B50" t="str">
            <v>53B922-0</v>
          </cell>
          <cell r="C50" t="str">
            <v>FOR/HEAD COVER</v>
          </cell>
          <cell r="D50" t="str">
            <v>D146XR70XW99XL139</v>
          </cell>
          <cell r="E50">
            <v>16.100000000000001</v>
          </cell>
          <cell r="F50" t="str">
            <v>D/BLOCK</v>
          </cell>
          <cell r="G50" t="str">
            <v>S220LC-3 BOOM</v>
          </cell>
        </row>
        <row r="51">
          <cell r="A51">
            <v>46</v>
          </cell>
          <cell r="B51" t="str">
            <v>03A946-0</v>
          </cell>
          <cell r="C51" t="str">
            <v>FOR/KNUCKLE</v>
          </cell>
          <cell r="D51" t="str">
            <v>D100XR85XW111XL105</v>
          </cell>
          <cell r="E51">
            <v>16.2</v>
          </cell>
          <cell r="F51" t="str">
            <v>INSERT</v>
          </cell>
          <cell r="G51" t="str">
            <v>S220LC-3 ARM</v>
          </cell>
        </row>
        <row r="52">
          <cell r="A52">
            <v>47</v>
          </cell>
          <cell r="B52" t="str">
            <v>60L986-2</v>
          </cell>
          <cell r="C52" t="str">
            <v>FOR/CLEVIS</v>
          </cell>
          <cell r="D52" t="str">
            <v>D85XR75XW167XL138</v>
          </cell>
          <cell r="E52">
            <v>16.5</v>
          </cell>
          <cell r="F52" t="str">
            <v>D/BLOCK</v>
          </cell>
          <cell r="G52" t="str">
            <v>MEGA300 LIFT</v>
          </cell>
        </row>
        <row r="53">
          <cell r="A53">
            <v>48</v>
          </cell>
          <cell r="B53" t="str">
            <v>83L912-0</v>
          </cell>
          <cell r="C53" t="str">
            <v>FOR/KNUCKLE</v>
          </cell>
          <cell r="D53" t="str">
            <v>D90XR57XW188XL81.5</v>
          </cell>
          <cell r="E53">
            <v>17</v>
          </cell>
          <cell r="F53" t="str">
            <v>D/BLOCK</v>
          </cell>
          <cell r="G53" t="str">
            <v>S80 LIFT</v>
          </cell>
        </row>
        <row r="54">
          <cell r="A54">
            <v>49</v>
          </cell>
          <cell r="B54" t="str">
            <v>03B948-0</v>
          </cell>
          <cell r="C54" t="str">
            <v>FOR/KNUCKLE</v>
          </cell>
          <cell r="D54" t="str">
            <v>D100XR95XW111XL115</v>
          </cell>
          <cell r="E54">
            <v>17.399999999999999</v>
          </cell>
          <cell r="F54" t="str">
            <v>INSERT</v>
          </cell>
          <cell r="G54" t="str">
            <v>S330-5 BOOM,BKT</v>
          </cell>
        </row>
        <row r="55">
          <cell r="A55">
            <v>50</v>
          </cell>
          <cell r="B55" t="str">
            <v>83L916-0</v>
          </cell>
          <cell r="C55" t="str">
            <v>FOR/HEAD COVER</v>
          </cell>
          <cell r="D55" t="str">
            <v>D114XR44.5XW220XL107</v>
          </cell>
          <cell r="E55">
            <v>20</v>
          </cell>
          <cell r="F55" t="str">
            <v>D/BLOCK</v>
          </cell>
          <cell r="G55" t="str">
            <v>Z60/34 PRI LIFT</v>
          </cell>
        </row>
        <row r="56">
          <cell r="A56">
            <v>51</v>
          </cell>
          <cell r="B56" t="str">
            <v>53T901-0</v>
          </cell>
          <cell r="C56" t="str">
            <v>FOR/HEAD COVER</v>
          </cell>
          <cell r="D56" t="str">
            <v>D165XR85XW109XL127</v>
          </cell>
          <cell r="E56">
            <v>21.2</v>
          </cell>
          <cell r="F56" t="str">
            <v>D/BLOCK</v>
          </cell>
          <cell r="G56" t="str">
            <v>S170W-3 O/RIGGER</v>
          </cell>
        </row>
        <row r="57">
          <cell r="A57">
            <v>52</v>
          </cell>
          <cell r="B57" t="str">
            <v>60L987-2</v>
          </cell>
          <cell r="C57" t="str">
            <v>FOR/CLEVIS</v>
          </cell>
          <cell r="D57" t="str">
            <v>D95XR85XW191XL151</v>
          </cell>
          <cell r="E57">
            <v>22</v>
          </cell>
          <cell r="F57" t="str">
            <v>D/BLOCK</v>
          </cell>
          <cell r="G57" t="str">
            <v>MEGA400 LIFT</v>
          </cell>
        </row>
        <row r="58">
          <cell r="A58">
            <v>53</v>
          </cell>
          <cell r="B58" t="str">
            <v>03A914-0</v>
          </cell>
          <cell r="C58" t="str">
            <v>FOR/HEAD COVER</v>
          </cell>
          <cell r="D58" t="str">
            <v>D149XR70XW106XL180</v>
          </cell>
          <cell r="E58">
            <v>22.9</v>
          </cell>
          <cell r="F58" t="str">
            <v>D/BLOCK</v>
          </cell>
          <cell r="G58" t="str">
            <v>S220N-5 BKT</v>
          </cell>
        </row>
        <row r="59">
          <cell r="A59">
            <v>54</v>
          </cell>
          <cell r="B59" t="str">
            <v>03A948-0</v>
          </cell>
          <cell r="C59" t="str">
            <v>FOR/KNUCKLE</v>
          </cell>
          <cell r="D59" t="str">
            <v>D105XR90XW141XL115</v>
          </cell>
          <cell r="E59">
            <v>23.5</v>
          </cell>
          <cell r="F59" t="str">
            <v>INSERT</v>
          </cell>
          <cell r="G59" t="str">
            <v>S280-3 ARM</v>
          </cell>
        </row>
        <row r="60">
          <cell r="A60">
            <v>55</v>
          </cell>
          <cell r="B60" t="str">
            <v>60L983-1</v>
          </cell>
          <cell r="C60" t="str">
            <v>FOR/HEAD COVER</v>
          </cell>
          <cell r="D60" t="str">
            <v>D180XR75XW109XL146</v>
          </cell>
          <cell r="E60">
            <v>23.5</v>
          </cell>
          <cell r="F60" t="str">
            <v>D/BLOCK</v>
          </cell>
          <cell r="G60" t="str">
            <v>MEGA300 LIFT</v>
          </cell>
        </row>
        <row r="61">
          <cell r="A61">
            <v>56</v>
          </cell>
          <cell r="B61" t="str">
            <v>53B956-0</v>
          </cell>
          <cell r="C61" t="str">
            <v>FOR/COLLAR</v>
          </cell>
          <cell r="D61" t="str">
            <v>D237XD149XL140</v>
          </cell>
          <cell r="E61">
            <v>27</v>
          </cell>
          <cell r="F61" t="str">
            <v>D/BLOCK</v>
          </cell>
          <cell r="G61" t="str">
            <v>S400LC-5 BOOM,BKT</v>
          </cell>
        </row>
        <row r="62">
          <cell r="A62">
            <v>57</v>
          </cell>
          <cell r="B62" t="str">
            <v>53A926-0</v>
          </cell>
          <cell r="C62" t="str">
            <v>FOR/ROD COVER</v>
          </cell>
          <cell r="D62" t="str">
            <v>D215XD101XL175</v>
          </cell>
          <cell r="E62">
            <v>27.9</v>
          </cell>
          <cell r="F62" t="str">
            <v>INSERT</v>
          </cell>
          <cell r="G62" t="str">
            <v>S290-5 ARM</v>
          </cell>
        </row>
        <row r="63">
          <cell r="A63">
            <v>58</v>
          </cell>
          <cell r="B63" t="str">
            <v>53U922-0</v>
          </cell>
          <cell r="C63" t="str">
            <v>FOR/HEAD COVER</v>
          </cell>
          <cell r="D63" t="str">
            <v>D167XR90XW102XL161</v>
          </cell>
          <cell r="E63">
            <v>27.9</v>
          </cell>
          <cell r="F63" t="str">
            <v>D/BLOCK</v>
          </cell>
          <cell r="G63" t="str">
            <v>S290-5 BKT</v>
          </cell>
        </row>
        <row r="64">
          <cell r="A64">
            <v>59</v>
          </cell>
          <cell r="B64" t="str">
            <v>53A944-0</v>
          </cell>
          <cell r="C64" t="str">
            <v>FOR/COLLAR</v>
          </cell>
          <cell r="D64" t="str">
            <v>D245XD159XL140</v>
          </cell>
          <cell r="E64">
            <v>29</v>
          </cell>
          <cell r="F64" t="str">
            <v>D/BLOCK</v>
          </cell>
          <cell r="G64" t="str">
            <v>S450-5 BOOM,BKT</v>
          </cell>
        </row>
        <row r="65">
          <cell r="A65">
            <v>60</v>
          </cell>
          <cell r="B65" t="str">
            <v>53A925-0</v>
          </cell>
          <cell r="C65" t="str">
            <v>FOR/HEAD COVER</v>
          </cell>
          <cell r="D65" t="str">
            <v>D178XR85XW124XL163</v>
          </cell>
          <cell r="E65">
            <v>30</v>
          </cell>
          <cell r="F65" t="str">
            <v>D/BLOCK</v>
          </cell>
          <cell r="G65" t="str">
            <v>S290-5 ARM</v>
          </cell>
        </row>
        <row r="66">
          <cell r="A66">
            <v>61</v>
          </cell>
          <cell r="B66" t="str">
            <v>83L909-0</v>
          </cell>
          <cell r="C66" t="str">
            <v>FOR/HEAD COVER</v>
          </cell>
          <cell r="D66" t="str">
            <v>D154XR57XW233XL129</v>
          </cell>
          <cell r="E66">
            <v>31</v>
          </cell>
          <cell r="F66" t="str">
            <v>D/BLOCK</v>
          </cell>
          <cell r="G66" t="str">
            <v>S60 LIFT</v>
          </cell>
        </row>
        <row r="67">
          <cell r="A67">
            <v>62</v>
          </cell>
          <cell r="B67" t="str">
            <v>53B955-0</v>
          </cell>
          <cell r="C67" t="str">
            <v>FOR/ROD COVER</v>
          </cell>
          <cell r="D67" t="str">
            <v>D228XD106XL185</v>
          </cell>
          <cell r="E67">
            <v>32.5</v>
          </cell>
          <cell r="F67" t="str">
            <v>D/BLOCK</v>
          </cell>
          <cell r="G67" t="str">
            <v>S400LC-5 BOOM,BKT</v>
          </cell>
        </row>
        <row r="68">
          <cell r="A68">
            <v>63</v>
          </cell>
          <cell r="B68" t="str">
            <v>60L982-1</v>
          </cell>
          <cell r="C68" t="str">
            <v>FOR/HEAD COVER</v>
          </cell>
          <cell r="D68" t="str">
            <v>D203XR85XW124XL151</v>
          </cell>
          <cell r="E68">
            <v>32.700000000000003</v>
          </cell>
          <cell r="F68" t="str">
            <v>D/BLOCK</v>
          </cell>
          <cell r="G68" t="str">
            <v>MEGA400 LIFT</v>
          </cell>
        </row>
        <row r="69">
          <cell r="A69">
            <v>64</v>
          </cell>
          <cell r="B69" t="str">
            <v>53A943-0</v>
          </cell>
          <cell r="C69" t="str">
            <v>FOR/ROD COVER</v>
          </cell>
          <cell r="D69" t="str">
            <v>D237XD111XL185</v>
          </cell>
          <cell r="E69">
            <v>35</v>
          </cell>
          <cell r="F69" t="str">
            <v>D/BLOCK</v>
          </cell>
          <cell r="G69" t="str">
            <v>S450-5 BOOM,BKT</v>
          </cell>
        </row>
        <row r="70">
          <cell r="A70">
            <v>65</v>
          </cell>
          <cell r="B70" t="str">
            <v>83L910-0</v>
          </cell>
          <cell r="C70" t="str">
            <v>FOR/HEAD COVER</v>
          </cell>
          <cell r="D70" t="str">
            <v>D203XR57XW233XL127</v>
          </cell>
          <cell r="E70">
            <v>39</v>
          </cell>
          <cell r="F70" t="str">
            <v>D/BLOCK</v>
          </cell>
          <cell r="G70" t="str">
            <v>S80 LIFT</v>
          </cell>
        </row>
        <row r="71">
          <cell r="A71">
            <v>66</v>
          </cell>
          <cell r="B71" t="str">
            <v>53A947-0</v>
          </cell>
          <cell r="C71" t="str">
            <v>FOR/KNUCKLE</v>
          </cell>
          <cell r="D71" t="str">
            <v>D130XR110XW169XL165</v>
          </cell>
          <cell r="E71">
            <v>40</v>
          </cell>
          <cell r="F71" t="str">
            <v>D/BLOCK</v>
          </cell>
          <cell r="G71" t="str">
            <v>S400LC-5 ARM</v>
          </cell>
        </row>
        <row r="72">
          <cell r="A72">
            <v>67</v>
          </cell>
          <cell r="B72" t="str">
            <v>53A949-0</v>
          </cell>
          <cell r="C72" t="str">
            <v>FOR/COLLAR</v>
          </cell>
          <cell r="D72" t="str">
            <v>D280XD169XL145</v>
          </cell>
          <cell r="E72">
            <v>41</v>
          </cell>
          <cell r="F72" t="str">
            <v>D/BLOCK</v>
          </cell>
          <cell r="G72" t="str">
            <v>S400LC-5 ARM</v>
          </cell>
        </row>
        <row r="73">
          <cell r="A73">
            <v>68</v>
          </cell>
          <cell r="B73" t="str">
            <v>53A948-0</v>
          </cell>
          <cell r="C73" t="str">
            <v>FOR/ROD COVER</v>
          </cell>
          <cell r="D73" t="str">
            <v>D270XD116XL202</v>
          </cell>
          <cell r="E73">
            <v>48</v>
          </cell>
          <cell r="F73" t="str">
            <v>D/BLOCK</v>
          </cell>
          <cell r="G73" t="str">
            <v>S400LC-5 ARM</v>
          </cell>
        </row>
      </sheetData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>
        <row r="2">
          <cell r="A2" t="str">
            <v>품 번</v>
          </cell>
          <cell r="B2" t="str">
            <v>T1.MC01ITN</v>
          </cell>
          <cell r="C2" t="str">
            <v>단가</v>
          </cell>
          <cell r="D2" t="str">
            <v>T1.MC01TRA</v>
          </cell>
          <cell r="E2" t="str">
            <v>1월</v>
          </cell>
          <cell r="F2" t="str">
            <v>2월</v>
          </cell>
          <cell r="G2" t="str">
            <v>3월</v>
          </cell>
          <cell r="H2" t="str">
            <v>4월</v>
          </cell>
          <cell r="I2" t="str">
            <v>5월</v>
          </cell>
          <cell r="J2" t="str">
            <v>6월</v>
          </cell>
          <cell r="K2" t="str">
            <v>7월</v>
          </cell>
          <cell r="L2" t="str">
            <v>8월</v>
          </cell>
          <cell r="M2" t="str">
            <v>9월</v>
          </cell>
          <cell r="N2" t="str">
            <v>10월</v>
          </cell>
          <cell r="O2" t="str">
            <v>11월</v>
          </cell>
          <cell r="P2" t="str">
            <v>12월</v>
          </cell>
        </row>
        <row r="3">
          <cell r="A3" t="str">
            <v>01T911-1</v>
          </cell>
          <cell r="B3" t="str">
            <v>FOR/HEAD COVER</v>
          </cell>
          <cell r="C3">
            <v>3070</v>
          </cell>
          <cell r="D3" t="str">
            <v>S134300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12</v>
          </cell>
          <cell r="J3">
            <v>30</v>
          </cell>
          <cell r="K3">
            <v>0</v>
          </cell>
          <cell r="L3">
            <v>0</v>
          </cell>
          <cell r="M3">
            <v>10</v>
          </cell>
          <cell r="N3">
            <v>10</v>
          </cell>
          <cell r="O3">
            <v>5</v>
          </cell>
          <cell r="P3">
            <v>5</v>
          </cell>
        </row>
        <row r="4">
          <cell r="A4" t="str">
            <v>01T933-1</v>
          </cell>
          <cell r="B4" t="str">
            <v>FOR/KNUCKLE</v>
          </cell>
          <cell r="C4">
            <v>3100</v>
          </cell>
          <cell r="D4" t="str">
            <v>S134300</v>
          </cell>
          <cell r="E4">
            <v>32</v>
          </cell>
          <cell r="F4">
            <v>22</v>
          </cell>
          <cell r="G4">
            <v>18</v>
          </cell>
          <cell r="H4">
            <v>9</v>
          </cell>
          <cell r="I4">
            <v>21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03A913-2</v>
          </cell>
          <cell r="B5" t="str">
            <v>FOR/HEAD COVER</v>
          </cell>
          <cell r="C5">
            <v>8100</v>
          </cell>
          <cell r="D5" t="str">
            <v>S134300</v>
          </cell>
          <cell r="E5">
            <v>0</v>
          </cell>
          <cell r="F5">
            <v>10</v>
          </cell>
          <cell r="G5">
            <v>9</v>
          </cell>
          <cell r="H5">
            <v>12</v>
          </cell>
          <cell r="I5">
            <v>22</v>
          </cell>
          <cell r="J5">
            <v>25</v>
          </cell>
          <cell r="K5">
            <v>50</v>
          </cell>
          <cell r="L5">
            <v>0</v>
          </cell>
          <cell r="M5">
            <v>14</v>
          </cell>
          <cell r="N5">
            <v>10</v>
          </cell>
          <cell r="O5">
            <v>10</v>
          </cell>
          <cell r="P5">
            <v>10</v>
          </cell>
        </row>
        <row r="6">
          <cell r="A6" t="str">
            <v>03A941-2</v>
          </cell>
          <cell r="B6" t="str">
            <v>FOR/KNUCKLE</v>
          </cell>
          <cell r="C6">
            <v>3100</v>
          </cell>
          <cell r="D6" t="str">
            <v>S134300</v>
          </cell>
          <cell r="E6">
            <v>340</v>
          </cell>
          <cell r="F6">
            <v>366</v>
          </cell>
          <cell r="G6">
            <v>658</v>
          </cell>
          <cell r="H6">
            <v>709</v>
          </cell>
          <cell r="I6">
            <v>753</v>
          </cell>
          <cell r="J6">
            <v>834</v>
          </cell>
          <cell r="K6">
            <v>836</v>
          </cell>
          <cell r="L6">
            <v>504</v>
          </cell>
          <cell r="M6">
            <v>643</v>
          </cell>
          <cell r="N6">
            <v>704</v>
          </cell>
          <cell r="O6">
            <v>570</v>
          </cell>
          <cell r="P6">
            <v>580</v>
          </cell>
        </row>
        <row r="7">
          <cell r="A7" t="str">
            <v>03A941-2</v>
          </cell>
          <cell r="B7" t="str">
            <v>FOR/KNUCKLE</v>
          </cell>
          <cell r="C7">
            <v>3100</v>
          </cell>
          <cell r="D7" t="str">
            <v>S134300</v>
          </cell>
          <cell r="E7">
            <v>216</v>
          </cell>
          <cell r="F7">
            <v>137</v>
          </cell>
          <cell r="G7">
            <v>90</v>
          </cell>
          <cell r="H7">
            <v>174</v>
          </cell>
          <cell r="I7">
            <v>132</v>
          </cell>
          <cell r="J7">
            <v>52</v>
          </cell>
          <cell r="K7">
            <v>0</v>
          </cell>
          <cell r="L7">
            <v>9</v>
          </cell>
          <cell r="M7">
            <v>72</v>
          </cell>
          <cell r="N7">
            <v>72</v>
          </cell>
          <cell r="O7">
            <v>72</v>
          </cell>
          <cell r="P7">
            <v>72</v>
          </cell>
        </row>
        <row r="8">
          <cell r="A8" t="str">
            <v>03A941-2</v>
          </cell>
          <cell r="B8" t="str">
            <v>FOR/KNUCKLE</v>
          </cell>
          <cell r="C8">
            <v>3100</v>
          </cell>
          <cell r="D8" t="str">
            <v>S134300</v>
          </cell>
          <cell r="E8">
            <v>0</v>
          </cell>
          <cell r="F8">
            <v>100</v>
          </cell>
          <cell r="G8">
            <v>40</v>
          </cell>
          <cell r="H8">
            <v>0</v>
          </cell>
          <cell r="I8">
            <v>70</v>
          </cell>
          <cell r="J8">
            <v>160</v>
          </cell>
          <cell r="K8">
            <v>100</v>
          </cell>
          <cell r="L8">
            <v>70</v>
          </cell>
          <cell r="M8">
            <v>0</v>
          </cell>
          <cell r="N8">
            <v>60</v>
          </cell>
          <cell r="O8">
            <v>0</v>
          </cell>
          <cell r="P8">
            <v>60</v>
          </cell>
        </row>
        <row r="9">
          <cell r="A9" t="str">
            <v>03A944-0</v>
          </cell>
          <cell r="B9" t="str">
            <v>FOR/KNUCKLE</v>
          </cell>
          <cell r="C9">
            <v>8540</v>
          </cell>
          <cell r="D9" t="str">
            <v>S134300</v>
          </cell>
          <cell r="E9">
            <v>17</v>
          </cell>
          <cell r="F9">
            <v>25</v>
          </cell>
          <cell r="G9">
            <v>19</v>
          </cell>
          <cell r="H9">
            <v>22</v>
          </cell>
          <cell r="I9">
            <v>10</v>
          </cell>
          <cell r="J9">
            <v>7</v>
          </cell>
          <cell r="K9">
            <v>3</v>
          </cell>
          <cell r="L9">
            <v>8</v>
          </cell>
          <cell r="M9">
            <v>10</v>
          </cell>
          <cell r="N9">
            <v>5</v>
          </cell>
          <cell r="O9">
            <v>17</v>
          </cell>
          <cell r="P9">
            <v>5</v>
          </cell>
        </row>
        <row r="10">
          <cell r="A10" t="str">
            <v>03A944-0</v>
          </cell>
          <cell r="B10" t="str">
            <v>FOR/KNUCKLE</v>
          </cell>
          <cell r="C10">
            <v>8540</v>
          </cell>
          <cell r="D10" t="str">
            <v>S134300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12</v>
          </cell>
          <cell r="J10">
            <v>10</v>
          </cell>
          <cell r="K10">
            <v>0</v>
          </cell>
          <cell r="L10">
            <v>44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03A944-0</v>
          </cell>
          <cell r="B11" t="str">
            <v>FOR/KNUCKLE</v>
          </cell>
          <cell r="C11">
            <v>8540</v>
          </cell>
          <cell r="D11" t="str">
            <v>S134300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50</v>
          </cell>
          <cell r="O11">
            <v>0</v>
          </cell>
          <cell r="P11">
            <v>0</v>
          </cell>
        </row>
        <row r="12">
          <cell r="A12" t="str">
            <v>03A944-1</v>
          </cell>
          <cell r="B12" t="str">
            <v>FOR/KNUCKLE</v>
          </cell>
          <cell r="C12">
            <v>0</v>
          </cell>
          <cell r="D12" t="str">
            <v>S134300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03A948-0</v>
          </cell>
          <cell r="B13" t="str">
            <v>FOR/KNUCKLE</v>
          </cell>
          <cell r="C13">
            <v>19740</v>
          </cell>
          <cell r="D13" t="str">
            <v>S134300</v>
          </cell>
          <cell r="E13">
            <v>0</v>
          </cell>
          <cell r="F13">
            <v>3</v>
          </cell>
          <cell r="G13">
            <v>8</v>
          </cell>
          <cell r="H13">
            <v>2</v>
          </cell>
          <cell r="I13">
            <v>4</v>
          </cell>
          <cell r="J13">
            <v>5</v>
          </cell>
          <cell r="K13">
            <v>1</v>
          </cell>
          <cell r="L13">
            <v>0</v>
          </cell>
          <cell r="M13">
            <v>4</v>
          </cell>
          <cell r="N13">
            <v>0</v>
          </cell>
          <cell r="O13">
            <v>3</v>
          </cell>
          <cell r="P13">
            <v>0</v>
          </cell>
        </row>
        <row r="14">
          <cell r="A14" t="str">
            <v>03A951-2</v>
          </cell>
          <cell r="B14" t="str">
            <v>FOR/KNUCKLE</v>
          </cell>
          <cell r="C14">
            <v>5400</v>
          </cell>
          <cell r="D14" t="str">
            <v>S134300</v>
          </cell>
          <cell r="E14">
            <v>48</v>
          </cell>
          <cell r="F14">
            <v>44</v>
          </cell>
          <cell r="G14">
            <v>34</v>
          </cell>
          <cell r="H14">
            <v>20</v>
          </cell>
          <cell r="I14">
            <v>44</v>
          </cell>
          <cell r="J14">
            <v>50</v>
          </cell>
          <cell r="K14">
            <v>73</v>
          </cell>
          <cell r="L14">
            <v>14</v>
          </cell>
          <cell r="M14">
            <v>41</v>
          </cell>
          <cell r="N14">
            <v>43</v>
          </cell>
          <cell r="O14">
            <v>40</v>
          </cell>
          <cell r="P14">
            <v>46</v>
          </cell>
        </row>
        <row r="15">
          <cell r="A15" t="str">
            <v>03B948-0</v>
          </cell>
          <cell r="B15" t="str">
            <v>FOR/COLLAR</v>
          </cell>
          <cell r="C15">
            <v>14610</v>
          </cell>
          <cell r="D15" t="str">
            <v>S134300</v>
          </cell>
          <cell r="E15">
            <v>49</v>
          </cell>
          <cell r="F15">
            <v>19</v>
          </cell>
          <cell r="G15">
            <v>52</v>
          </cell>
          <cell r="H15">
            <v>43</v>
          </cell>
          <cell r="I15">
            <v>82</v>
          </cell>
          <cell r="J15">
            <v>53</v>
          </cell>
          <cell r="K15">
            <v>78</v>
          </cell>
          <cell r="L15">
            <v>32</v>
          </cell>
          <cell r="M15">
            <v>38</v>
          </cell>
          <cell r="N15">
            <v>38</v>
          </cell>
          <cell r="O15">
            <v>35</v>
          </cell>
          <cell r="P15">
            <v>36</v>
          </cell>
        </row>
        <row r="16">
          <cell r="A16" t="str">
            <v>03S911-2</v>
          </cell>
          <cell r="B16" t="str">
            <v>FOR/HEAD COVER</v>
          </cell>
          <cell r="C16">
            <v>2380</v>
          </cell>
          <cell r="D16" t="str">
            <v>S134300</v>
          </cell>
          <cell r="E16">
            <v>46</v>
          </cell>
          <cell r="F16">
            <v>121</v>
          </cell>
          <cell r="G16">
            <v>185</v>
          </cell>
          <cell r="H16">
            <v>119</v>
          </cell>
          <cell r="I16">
            <v>96</v>
          </cell>
          <cell r="J16">
            <v>180</v>
          </cell>
          <cell r="K16">
            <v>317</v>
          </cell>
          <cell r="L16">
            <v>13</v>
          </cell>
          <cell r="M16">
            <v>60</v>
          </cell>
          <cell r="N16">
            <v>79</v>
          </cell>
          <cell r="O16">
            <v>52</v>
          </cell>
          <cell r="P16">
            <v>117</v>
          </cell>
        </row>
        <row r="17">
          <cell r="A17" t="str">
            <v>03S950-0</v>
          </cell>
          <cell r="B17" t="str">
            <v>FOR/HEAD COVER</v>
          </cell>
          <cell r="C17">
            <v>1770</v>
          </cell>
          <cell r="D17" t="str">
            <v>S134300</v>
          </cell>
          <cell r="E17">
            <v>34</v>
          </cell>
          <cell r="F17">
            <v>49</v>
          </cell>
          <cell r="G17">
            <v>177</v>
          </cell>
          <cell r="H17">
            <v>100</v>
          </cell>
          <cell r="I17">
            <v>94</v>
          </cell>
          <cell r="J17">
            <v>40</v>
          </cell>
          <cell r="K17">
            <v>295</v>
          </cell>
          <cell r="L17">
            <v>13</v>
          </cell>
          <cell r="M17">
            <v>171</v>
          </cell>
          <cell r="N17">
            <v>55</v>
          </cell>
          <cell r="O17">
            <v>52</v>
          </cell>
          <cell r="P17">
            <v>197</v>
          </cell>
        </row>
        <row r="18">
          <cell r="A18" t="str">
            <v>03U927-3</v>
          </cell>
          <cell r="B18" t="str">
            <v>FOR/HEAD COVER</v>
          </cell>
          <cell r="C18">
            <v>13010</v>
          </cell>
          <cell r="D18" t="str">
            <v>S134300</v>
          </cell>
          <cell r="E18">
            <v>0</v>
          </cell>
          <cell r="F18">
            <v>5</v>
          </cell>
          <cell r="G18">
            <v>0</v>
          </cell>
          <cell r="H18">
            <v>31</v>
          </cell>
          <cell r="I18">
            <v>0</v>
          </cell>
          <cell r="J18">
            <v>0</v>
          </cell>
          <cell r="K18">
            <v>31</v>
          </cell>
          <cell r="L18">
            <v>3</v>
          </cell>
          <cell r="M18">
            <v>17</v>
          </cell>
          <cell r="N18">
            <v>8</v>
          </cell>
          <cell r="O18">
            <v>8</v>
          </cell>
          <cell r="P18">
            <v>17</v>
          </cell>
        </row>
        <row r="19">
          <cell r="A19" t="str">
            <v>13L911-0</v>
          </cell>
          <cell r="B19" t="str">
            <v>FOR/HEAD COVER</v>
          </cell>
          <cell r="C19">
            <v>1560</v>
          </cell>
          <cell r="D19" t="str">
            <v>S134300</v>
          </cell>
          <cell r="E19">
            <v>66</v>
          </cell>
          <cell r="F19">
            <v>80</v>
          </cell>
          <cell r="G19">
            <v>94</v>
          </cell>
          <cell r="H19">
            <v>50</v>
          </cell>
          <cell r="I19">
            <v>74</v>
          </cell>
          <cell r="J19">
            <v>96</v>
          </cell>
          <cell r="K19">
            <v>150</v>
          </cell>
          <cell r="L19">
            <v>113</v>
          </cell>
          <cell r="M19">
            <v>115</v>
          </cell>
          <cell r="N19">
            <v>130</v>
          </cell>
          <cell r="O19">
            <v>120</v>
          </cell>
          <cell r="P19">
            <v>100</v>
          </cell>
        </row>
        <row r="20">
          <cell r="A20" t="str">
            <v>15L903-0</v>
          </cell>
          <cell r="B20" t="str">
            <v>MAT/ROD</v>
          </cell>
          <cell r="C20">
            <v>3290</v>
          </cell>
          <cell r="D20" t="str">
            <v>S134300</v>
          </cell>
          <cell r="E20">
            <v>260</v>
          </cell>
          <cell r="F20">
            <v>276</v>
          </cell>
          <cell r="G20">
            <v>471</v>
          </cell>
          <cell r="H20">
            <v>388</v>
          </cell>
          <cell r="I20">
            <v>615</v>
          </cell>
          <cell r="J20">
            <v>467</v>
          </cell>
          <cell r="K20">
            <v>733</v>
          </cell>
          <cell r="L20">
            <v>657</v>
          </cell>
          <cell r="M20">
            <v>670</v>
          </cell>
          <cell r="N20">
            <v>575</v>
          </cell>
          <cell r="O20">
            <v>540</v>
          </cell>
          <cell r="P20">
            <v>547</v>
          </cell>
        </row>
        <row r="21">
          <cell r="A21" t="str">
            <v>15L905-0</v>
          </cell>
          <cell r="B21" t="str">
            <v>CAST/ROD COVER</v>
          </cell>
          <cell r="C21">
            <v>1350</v>
          </cell>
          <cell r="D21" t="str">
            <v>S134300</v>
          </cell>
          <cell r="E21">
            <v>430</v>
          </cell>
          <cell r="F21">
            <v>586</v>
          </cell>
          <cell r="G21">
            <v>1037</v>
          </cell>
          <cell r="H21">
            <v>885</v>
          </cell>
          <cell r="I21">
            <v>787</v>
          </cell>
          <cell r="J21">
            <v>1050</v>
          </cell>
          <cell r="K21">
            <v>1386</v>
          </cell>
          <cell r="L21">
            <v>1312</v>
          </cell>
          <cell r="M21">
            <v>1270</v>
          </cell>
          <cell r="N21">
            <v>1180</v>
          </cell>
          <cell r="O21">
            <v>1096</v>
          </cell>
          <cell r="P21">
            <v>1134</v>
          </cell>
        </row>
        <row r="22">
          <cell r="A22" t="str">
            <v>53A924-0</v>
          </cell>
          <cell r="B22" t="str">
            <v>FOR/COLLAR</v>
          </cell>
          <cell r="C22">
            <v>11590</v>
          </cell>
          <cell r="D22" t="str">
            <v>S134300</v>
          </cell>
          <cell r="E22">
            <v>0</v>
          </cell>
          <cell r="F22">
            <v>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53A924-0</v>
          </cell>
          <cell r="B23" t="str">
            <v>FOR/KNUCKLE</v>
          </cell>
          <cell r="C23">
            <v>11590</v>
          </cell>
          <cell r="D23" t="str">
            <v>S134300</v>
          </cell>
          <cell r="E23">
            <v>31</v>
          </cell>
          <cell r="F23">
            <v>51</v>
          </cell>
          <cell r="G23">
            <v>93</v>
          </cell>
          <cell r="H23">
            <v>44</v>
          </cell>
          <cell r="I23">
            <v>76</v>
          </cell>
          <cell r="J23">
            <v>100</v>
          </cell>
          <cell r="K23">
            <v>92</v>
          </cell>
          <cell r="L23">
            <v>58</v>
          </cell>
          <cell r="M23">
            <v>55</v>
          </cell>
          <cell r="N23">
            <v>82</v>
          </cell>
          <cell r="O23">
            <v>55</v>
          </cell>
          <cell r="P23">
            <v>65</v>
          </cell>
        </row>
        <row r="24">
          <cell r="A24" t="str">
            <v>53A943-0</v>
          </cell>
          <cell r="B24" t="str">
            <v>FOR/KNUCKLE</v>
          </cell>
          <cell r="C24">
            <v>29400</v>
          </cell>
          <cell r="D24" t="str">
            <v>S134300</v>
          </cell>
          <cell r="E24">
            <v>10</v>
          </cell>
          <cell r="F24">
            <v>0</v>
          </cell>
          <cell r="G24">
            <v>14</v>
          </cell>
          <cell r="H24">
            <v>4</v>
          </cell>
          <cell r="I24">
            <v>26</v>
          </cell>
          <cell r="J24">
            <v>7</v>
          </cell>
          <cell r="K24">
            <v>28</v>
          </cell>
          <cell r="L24">
            <v>5</v>
          </cell>
          <cell r="M24">
            <v>13</v>
          </cell>
          <cell r="N24">
            <v>13</v>
          </cell>
          <cell r="O24">
            <v>10</v>
          </cell>
          <cell r="P24">
            <v>12</v>
          </cell>
        </row>
        <row r="25">
          <cell r="A25" t="str">
            <v>53A944-0</v>
          </cell>
          <cell r="B25" t="str">
            <v>FOR/KNUCKLE</v>
          </cell>
          <cell r="C25">
            <v>24360</v>
          </cell>
          <cell r="D25" t="str">
            <v>S134300</v>
          </cell>
          <cell r="E25">
            <v>10</v>
          </cell>
          <cell r="F25">
            <v>0</v>
          </cell>
          <cell r="G25">
            <v>14</v>
          </cell>
          <cell r="H25">
            <v>4</v>
          </cell>
          <cell r="I25">
            <v>26</v>
          </cell>
          <cell r="J25">
            <v>7</v>
          </cell>
          <cell r="K25">
            <v>28</v>
          </cell>
          <cell r="L25">
            <v>5</v>
          </cell>
          <cell r="M25">
            <v>13</v>
          </cell>
          <cell r="N25">
            <v>13</v>
          </cell>
          <cell r="O25">
            <v>10</v>
          </cell>
          <cell r="P25">
            <v>12</v>
          </cell>
        </row>
        <row r="26">
          <cell r="A26" t="str">
            <v>53A947-0</v>
          </cell>
          <cell r="B26" t="str">
            <v>FOR/ROD COVER</v>
          </cell>
          <cell r="C26">
            <v>33600</v>
          </cell>
          <cell r="D26" t="str">
            <v>S134300</v>
          </cell>
          <cell r="E26">
            <v>0</v>
          </cell>
          <cell r="F26">
            <v>0</v>
          </cell>
          <cell r="G26">
            <v>12</v>
          </cell>
          <cell r="H26">
            <v>4</v>
          </cell>
          <cell r="I26">
            <v>11</v>
          </cell>
          <cell r="J26">
            <v>10</v>
          </cell>
          <cell r="K26">
            <v>8</v>
          </cell>
          <cell r="L26">
            <v>3</v>
          </cell>
          <cell r="M26">
            <v>5</v>
          </cell>
          <cell r="N26">
            <v>10</v>
          </cell>
          <cell r="O26">
            <v>5</v>
          </cell>
          <cell r="P26">
            <v>5</v>
          </cell>
        </row>
        <row r="27">
          <cell r="A27" t="str">
            <v>53A948-0</v>
          </cell>
          <cell r="B27" t="str">
            <v>FOR/COLLAR</v>
          </cell>
          <cell r="C27">
            <v>40320</v>
          </cell>
          <cell r="D27" t="str">
            <v>S134300</v>
          </cell>
          <cell r="E27">
            <v>0</v>
          </cell>
          <cell r="F27">
            <v>0</v>
          </cell>
          <cell r="G27">
            <v>12</v>
          </cell>
          <cell r="H27">
            <v>3</v>
          </cell>
          <cell r="I27">
            <v>13</v>
          </cell>
          <cell r="J27">
            <v>11</v>
          </cell>
          <cell r="K27">
            <v>10</v>
          </cell>
          <cell r="L27">
            <v>5</v>
          </cell>
          <cell r="M27">
            <v>5</v>
          </cell>
          <cell r="N27">
            <v>10</v>
          </cell>
          <cell r="O27">
            <v>5</v>
          </cell>
          <cell r="P27">
            <v>7</v>
          </cell>
        </row>
        <row r="28">
          <cell r="A28" t="str">
            <v>53A949-0</v>
          </cell>
          <cell r="B28" t="str">
            <v>FOR/KNUCKLE</v>
          </cell>
          <cell r="C28">
            <v>34440</v>
          </cell>
          <cell r="D28" t="str">
            <v>S134300</v>
          </cell>
          <cell r="E28">
            <v>0</v>
          </cell>
          <cell r="F28">
            <v>0</v>
          </cell>
          <cell r="G28">
            <v>12</v>
          </cell>
          <cell r="H28">
            <v>4</v>
          </cell>
          <cell r="I28">
            <v>13</v>
          </cell>
          <cell r="J28">
            <v>11</v>
          </cell>
          <cell r="K28">
            <v>10</v>
          </cell>
          <cell r="L28">
            <v>5</v>
          </cell>
          <cell r="M28">
            <v>5</v>
          </cell>
          <cell r="N28">
            <v>10</v>
          </cell>
          <cell r="O28">
            <v>5</v>
          </cell>
          <cell r="P28">
            <v>7</v>
          </cell>
        </row>
        <row r="29">
          <cell r="A29" t="str">
            <v>53B921-0</v>
          </cell>
          <cell r="B29" t="str">
            <v>FOR/COLLAR</v>
          </cell>
          <cell r="C29">
            <v>9820</v>
          </cell>
          <cell r="D29" t="str">
            <v>S134300</v>
          </cell>
          <cell r="E29">
            <v>1</v>
          </cell>
          <cell r="F29">
            <v>0</v>
          </cell>
          <cell r="G29">
            <v>33</v>
          </cell>
          <cell r="H29">
            <v>29</v>
          </cell>
          <cell r="I29">
            <v>78</v>
          </cell>
          <cell r="J29">
            <v>22</v>
          </cell>
          <cell r="K29">
            <v>36</v>
          </cell>
          <cell r="L29">
            <v>14</v>
          </cell>
          <cell r="M29">
            <v>29</v>
          </cell>
          <cell r="N29">
            <v>20</v>
          </cell>
          <cell r="O29">
            <v>10</v>
          </cell>
          <cell r="P29">
            <v>19</v>
          </cell>
        </row>
        <row r="30">
          <cell r="A30" t="str">
            <v>53B922-0</v>
          </cell>
          <cell r="B30" t="str">
            <v>FOR/KNUCKLE</v>
          </cell>
          <cell r="C30">
            <v>13520</v>
          </cell>
          <cell r="D30" t="str">
            <v>S134300</v>
          </cell>
          <cell r="E30">
            <v>36</v>
          </cell>
          <cell r="F30">
            <v>22</v>
          </cell>
          <cell r="G30">
            <v>13</v>
          </cell>
          <cell r="H30">
            <v>5</v>
          </cell>
          <cell r="I30">
            <v>0</v>
          </cell>
          <cell r="J30">
            <v>24</v>
          </cell>
          <cell r="K30">
            <v>13</v>
          </cell>
          <cell r="L30">
            <v>13</v>
          </cell>
          <cell r="M30">
            <v>31</v>
          </cell>
          <cell r="N30">
            <v>7</v>
          </cell>
          <cell r="O30">
            <v>7</v>
          </cell>
          <cell r="P30">
            <v>7</v>
          </cell>
        </row>
        <row r="31">
          <cell r="A31" t="str">
            <v>53B926-0</v>
          </cell>
          <cell r="B31" t="str">
            <v>FOR/HEAD COVER</v>
          </cell>
          <cell r="C31">
            <v>10320</v>
          </cell>
          <cell r="D31" t="str">
            <v>S134300</v>
          </cell>
          <cell r="E31">
            <v>137</v>
          </cell>
          <cell r="F31">
            <v>70</v>
          </cell>
          <cell r="G31">
            <v>191</v>
          </cell>
          <cell r="H31">
            <v>112</v>
          </cell>
          <cell r="I31">
            <v>134</v>
          </cell>
          <cell r="J31">
            <v>222</v>
          </cell>
          <cell r="K31">
            <v>230</v>
          </cell>
          <cell r="L31">
            <v>116</v>
          </cell>
          <cell r="M31">
            <v>92</v>
          </cell>
          <cell r="N31">
            <v>142</v>
          </cell>
          <cell r="O31">
            <v>150</v>
          </cell>
          <cell r="P31">
            <v>150</v>
          </cell>
        </row>
        <row r="32">
          <cell r="A32" t="str">
            <v>53B938-0</v>
          </cell>
          <cell r="B32" t="str">
            <v>FOR/KNUCKLE</v>
          </cell>
          <cell r="C32">
            <v>13270</v>
          </cell>
          <cell r="D32" t="str">
            <v>S134300</v>
          </cell>
          <cell r="E32">
            <v>100</v>
          </cell>
          <cell r="F32">
            <v>40</v>
          </cell>
          <cell r="G32">
            <v>0</v>
          </cell>
          <cell r="H32">
            <v>102</v>
          </cell>
          <cell r="I32">
            <v>162</v>
          </cell>
          <cell r="J32">
            <v>201</v>
          </cell>
          <cell r="K32">
            <v>142</v>
          </cell>
          <cell r="L32">
            <v>77</v>
          </cell>
          <cell r="M32">
            <v>114</v>
          </cell>
          <cell r="N32">
            <v>164</v>
          </cell>
          <cell r="O32">
            <v>127</v>
          </cell>
          <cell r="P32">
            <v>194</v>
          </cell>
        </row>
        <row r="33">
          <cell r="A33" t="str">
            <v>53B940-0</v>
          </cell>
          <cell r="B33" t="str">
            <v>FOR/HEAD COVER</v>
          </cell>
          <cell r="C33">
            <v>10590</v>
          </cell>
          <cell r="D33" t="str">
            <v>S134300</v>
          </cell>
          <cell r="E33">
            <v>137</v>
          </cell>
          <cell r="F33">
            <v>70</v>
          </cell>
          <cell r="G33">
            <v>191</v>
          </cell>
          <cell r="H33">
            <v>112</v>
          </cell>
          <cell r="I33">
            <v>134</v>
          </cell>
          <cell r="J33">
            <v>222</v>
          </cell>
          <cell r="K33">
            <v>230</v>
          </cell>
          <cell r="L33">
            <v>116</v>
          </cell>
          <cell r="M33">
            <v>92</v>
          </cell>
          <cell r="N33">
            <v>142</v>
          </cell>
          <cell r="O33">
            <v>150</v>
          </cell>
          <cell r="P33">
            <v>150</v>
          </cell>
        </row>
        <row r="34">
          <cell r="A34" t="str">
            <v>53B941-0</v>
          </cell>
          <cell r="B34" t="str">
            <v>FOR/KNUCKLE</v>
          </cell>
          <cell r="C34">
            <v>5490</v>
          </cell>
          <cell r="D34" t="str">
            <v>S134300</v>
          </cell>
          <cell r="E34">
            <v>137</v>
          </cell>
          <cell r="F34">
            <v>70</v>
          </cell>
          <cell r="G34">
            <v>191</v>
          </cell>
          <cell r="H34">
            <v>112</v>
          </cell>
          <cell r="I34">
            <v>134</v>
          </cell>
          <cell r="J34">
            <v>222</v>
          </cell>
          <cell r="K34">
            <v>230</v>
          </cell>
          <cell r="L34">
            <v>116</v>
          </cell>
          <cell r="M34">
            <v>92</v>
          </cell>
          <cell r="N34">
            <v>142</v>
          </cell>
          <cell r="O34">
            <v>150</v>
          </cell>
          <cell r="P34">
            <v>150</v>
          </cell>
        </row>
        <row r="35">
          <cell r="A35" t="str">
            <v>53B955-0</v>
          </cell>
          <cell r="B35" t="str">
            <v>FOR/KNUCKLE</v>
          </cell>
          <cell r="C35">
            <v>27300</v>
          </cell>
          <cell r="D35" t="str">
            <v>S134300</v>
          </cell>
          <cell r="E35">
            <v>0</v>
          </cell>
          <cell r="F35">
            <v>0</v>
          </cell>
          <cell r="G35">
            <v>34</v>
          </cell>
          <cell r="H35">
            <v>19</v>
          </cell>
          <cell r="I35">
            <v>21</v>
          </cell>
          <cell r="J35">
            <v>34</v>
          </cell>
          <cell r="K35">
            <v>28</v>
          </cell>
          <cell r="L35">
            <v>0</v>
          </cell>
          <cell r="M35">
            <v>18</v>
          </cell>
          <cell r="N35">
            <v>30</v>
          </cell>
          <cell r="O35">
            <v>15</v>
          </cell>
          <cell r="P35">
            <v>15</v>
          </cell>
        </row>
        <row r="36">
          <cell r="A36" t="str">
            <v>53B956-0</v>
          </cell>
          <cell r="B36" t="str">
            <v>FOR/HEAD COVER</v>
          </cell>
          <cell r="C36">
            <v>22680</v>
          </cell>
          <cell r="D36" t="str">
            <v>S134300</v>
          </cell>
          <cell r="E36">
            <v>0</v>
          </cell>
          <cell r="F36">
            <v>0</v>
          </cell>
          <cell r="G36">
            <v>34</v>
          </cell>
          <cell r="H36">
            <v>19</v>
          </cell>
          <cell r="I36">
            <v>21</v>
          </cell>
          <cell r="J36">
            <v>34</v>
          </cell>
          <cell r="K36">
            <v>28</v>
          </cell>
          <cell r="L36">
            <v>0</v>
          </cell>
          <cell r="M36">
            <v>18</v>
          </cell>
          <cell r="N36">
            <v>30</v>
          </cell>
          <cell r="O36">
            <v>15</v>
          </cell>
          <cell r="P36">
            <v>15</v>
          </cell>
        </row>
        <row r="37">
          <cell r="A37" t="str">
            <v>53T901-0</v>
          </cell>
          <cell r="B37" t="str">
            <v>CAST/BODY</v>
          </cell>
          <cell r="C37">
            <v>17810</v>
          </cell>
          <cell r="D37" t="str">
            <v>S134300</v>
          </cell>
          <cell r="E37">
            <v>7</v>
          </cell>
          <cell r="F37">
            <v>26</v>
          </cell>
          <cell r="G37">
            <v>10</v>
          </cell>
          <cell r="H37">
            <v>18</v>
          </cell>
          <cell r="I37">
            <v>13</v>
          </cell>
          <cell r="J37">
            <v>28</v>
          </cell>
          <cell r="K37">
            <v>22</v>
          </cell>
          <cell r="L37">
            <v>20</v>
          </cell>
          <cell r="M37">
            <v>20</v>
          </cell>
          <cell r="N37">
            <v>15</v>
          </cell>
          <cell r="O37">
            <v>10</v>
          </cell>
          <cell r="P37">
            <v>15</v>
          </cell>
        </row>
        <row r="38">
          <cell r="A38" t="str">
            <v>53U917-0</v>
          </cell>
          <cell r="B38" t="str">
            <v>FOR/COLLAR</v>
          </cell>
          <cell r="C38">
            <v>10670</v>
          </cell>
          <cell r="D38" t="str">
            <v>S134300</v>
          </cell>
          <cell r="E38">
            <v>63</v>
          </cell>
          <cell r="F38">
            <v>30</v>
          </cell>
          <cell r="G38">
            <v>120</v>
          </cell>
          <cell r="H38">
            <v>83</v>
          </cell>
          <cell r="I38">
            <v>64</v>
          </cell>
          <cell r="J38">
            <v>132</v>
          </cell>
          <cell r="K38">
            <v>129</v>
          </cell>
          <cell r="L38">
            <v>81</v>
          </cell>
          <cell r="M38">
            <v>75</v>
          </cell>
          <cell r="N38">
            <v>103</v>
          </cell>
          <cell r="O38">
            <v>75</v>
          </cell>
          <cell r="P38">
            <v>80</v>
          </cell>
        </row>
        <row r="39">
          <cell r="A39" t="str">
            <v>53U939-0</v>
          </cell>
          <cell r="B39" t="str">
            <v>FOR/ROD COVER</v>
          </cell>
          <cell r="C39">
            <v>14110</v>
          </cell>
          <cell r="D39" t="str">
            <v>S134300</v>
          </cell>
          <cell r="E39">
            <v>5</v>
          </cell>
          <cell r="F39">
            <v>0</v>
          </cell>
          <cell r="G39">
            <v>5</v>
          </cell>
          <cell r="H39">
            <v>3</v>
          </cell>
          <cell r="I39">
            <v>15</v>
          </cell>
          <cell r="J39">
            <v>34</v>
          </cell>
          <cell r="K39">
            <v>70</v>
          </cell>
          <cell r="L39">
            <v>76</v>
          </cell>
          <cell r="M39">
            <v>85</v>
          </cell>
          <cell r="N39">
            <v>112</v>
          </cell>
          <cell r="O39">
            <v>95</v>
          </cell>
          <cell r="P39">
            <v>95</v>
          </cell>
        </row>
        <row r="40">
          <cell r="A40" t="str">
            <v>60L982-0</v>
          </cell>
          <cell r="B40" t="str">
            <v>CAST/CLEVIS</v>
          </cell>
          <cell r="C40">
            <v>31110</v>
          </cell>
          <cell r="D40" t="str">
            <v>S134300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60L982-1</v>
          </cell>
          <cell r="B41" t="str">
            <v>CAST/CLEVIS</v>
          </cell>
          <cell r="C41">
            <v>27420</v>
          </cell>
          <cell r="D41" t="str">
            <v>S134300</v>
          </cell>
          <cell r="E41">
            <v>20</v>
          </cell>
          <cell r="F41">
            <v>62</v>
          </cell>
          <cell r="G41">
            <v>35</v>
          </cell>
          <cell r="H41">
            <v>22</v>
          </cell>
          <cell r="I41">
            <v>72</v>
          </cell>
          <cell r="J41">
            <v>10</v>
          </cell>
          <cell r="K41">
            <v>146</v>
          </cell>
          <cell r="L41">
            <v>14</v>
          </cell>
          <cell r="M41">
            <v>34</v>
          </cell>
          <cell r="N41">
            <v>35</v>
          </cell>
          <cell r="O41">
            <v>40</v>
          </cell>
          <cell r="P41">
            <v>30</v>
          </cell>
        </row>
        <row r="42">
          <cell r="A42" t="str">
            <v>60L983-1</v>
          </cell>
          <cell r="B42" t="str">
            <v>FOR/HEAD COVER</v>
          </cell>
          <cell r="C42">
            <v>19740</v>
          </cell>
          <cell r="D42" t="str">
            <v>S134300</v>
          </cell>
          <cell r="E42">
            <v>78</v>
          </cell>
          <cell r="F42">
            <v>74</v>
          </cell>
          <cell r="G42">
            <v>46</v>
          </cell>
          <cell r="H42">
            <v>43</v>
          </cell>
          <cell r="I42">
            <v>60</v>
          </cell>
          <cell r="J42">
            <v>40</v>
          </cell>
          <cell r="K42">
            <v>72</v>
          </cell>
          <cell r="L42">
            <v>84</v>
          </cell>
          <cell r="M42">
            <v>73</v>
          </cell>
          <cell r="N42">
            <v>84</v>
          </cell>
          <cell r="O42">
            <v>74</v>
          </cell>
          <cell r="P42">
            <v>30</v>
          </cell>
        </row>
        <row r="43">
          <cell r="A43" t="str">
            <v>60L984-1</v>
          </cell>
          <cell r="B43" t="str">
            <v>FOR/HEAD COVER</v>
          </cell>
          <cell r="C43">
            <v>8920</v>
          </cell>
          <cell r="D43" t="str">
            <v>S134300</v>
          </cell>
          <cell r="E43">
            <v>40</v>
          </cell>
          <cell r="F43">
            <v>0</v>
          </cell>
          <cell r="G43">
            <v>50</v>
          </cell>
          <cell r="H43">
            <v>40</v>
          </cell>
          <cell r="I43">
            <v>40</v>
          </cell>
          <cell r="J43">
            <v>0</v>
          </cell>
          <cell r="K43">
            <v>37</v>
          </cell>
          <cell r="L43">
            <v>0</v>
          </cell>
          <cell r="M43">
            <v>41</v>
          </cell>
          <cell r="N43">
            <v>20</v>
          </cell>
          <cell r="O43">
            <v>20</v>
          </cell>
          <cell r="P43">
            <v>20</v>
          </cell>
        </row>
        <row r="44">
          <cell r="A44" t="str">
            <v>60L985-2</v>
          </cell>
          <cell r="B44" t="str">
            <v>FOR/KNUCKLE</v>
          </cell>
          <cell r="C44">
            <v>10670</v>
          </cell>
          <cell r="D44" t="str">
            <v>S134300</v>
          </cell>
          <cell r="E44">
            <v>42</v>
          </cell>
          <cell r="F44">
            <v>0</v>
          </cell>
          <cell r="G44">
            <v>50</v>
          </cell>
          <cell r="H44">
            <v>40</v>
          </cell>
          <cell r="I44">
            <v>46</v>
          </cell>
          <cell r="J44">
            <v>0</v>
          </cell>
          <cell r="K44">
            <v>41</v>
          </cell>
          <cell r="L44">
            <v>0</v>
          </cell>
          <cell r="M44">
            <v>41</v>
          </cell>
          <cell r="N44">
            <v>30</v>
          </cell>
          <cell r="O44">
            <v>20</v>
          </cell>
          <cell r="P44">
            <v>30</v>
          </cell>
        </row>
        <row r="45">
          <cell r="A45" t="str">
            <v>60L986-2</v>
          </cell>
          <cell r="B45" t="str">
            <v>FOR/CLEVIS</v>
          </cell>
          <cell r="C45">
            <v>19140</v>
          </cell>
          <cell r="D45" t="str">
            <v>S134300</v>
          </cell>
          <cell r="E45">
            <v>54</v>
          </cell>
          <cell r="F45">
            <v>56</v>
          </cell>
          <cell r="G45">
            <v>20</v>
          </cell>
          <cell r="H45">
            <v>27</v>
          </cell>
          <cell r="I45">
            <v>40</v>
          </cell>
          <cell r="J45">
            <v>20</v>
          </cell>
          <cell r="K45">
            <v>42</v>
          </cell>
          <cell r="L45">
            <v>56</v>
          </cell>
          <cell r="M45">
            <v>42</v>
          </cell>
          <cell r="N45">
            <v>52</v>
          </cell>
          <cell r="O45">
            <v>52</v>
          </cell>
          <cell r="P45">
            <v>20</v>
          </cell>
        </row>
        <row r="46">
          <cell r="A46" t="str">
            <v>60L987-2</v>
          </cell>
          <cell r="B46" t="str">
            <v>FOR/CLEVIS</v>
          </cell>
          <cell r="C46">
            <v>25520</v>
          </cell>
          <cell r="D46" t="str">
            <v>S134300</v>
          </cell>
          <cell r="E46">
            <v>0</v>
          </cell>
          <cell r="F46">
            <v>20</v>
          </cell>
          <cell r="G46">
            <v>15</v>
          </cell>
          <cell r="H46">
            <v>1</v>
          </cell>
          <cell r="I46">
            <v>34</v>
          </cell>
          <cell r="J46">
            <v>1</v>
          </cell>
          <cell r="K46">
            <v>64</v>
          </cell>
          <cell r="L46">
            <v>0</v>
          </cell>
          <cell r="M46">
            <v>8</v>
          </cell>
          <cell r="N46">
            <v>10</v>
          </cell>
          <cell r="O46">
            <v>10</v>
          </cell>
          <cell r="P46">
            <v>10</v>
          </cell>
        </row>
        <row r="47">
          <cell r="A47" t="str">
            <v>80B950-0</v>
          </cell>
          <cell r="B47" t="str">
            <v>FOR/HEAD COVER</v>
          </cell>
          <cell r="C47">
            <v>2650</v>
          </cell>
          <cell r="D47" t="str">
            <v>S134300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80B951-0</v>
          </cell>
          <cell r="B48" t="str">
            <v>CAST/ROD COVER</v>
          </cell>
          <cell r="C48">
            <v>1770</v>
          </cell>
          <cell r="D48" t="str">
            <v>S134300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80D933-0</v>
          </cell>
          <cell r="B49" t="str">
            <v>FOR/KNUCKLE</v>
          </cell>
          <cell r="C49">
            <v>1980</v>
          </cell>
          <cell r="D49" t="str">
            <v>S134300</v>
          </cell>
          <cell r="E49">
            <v>40</v>
          </cell>
          <cell r="F49">
            <v>148</v>
          </cell>
          <cell r="G49">
            <v>87</v>
          </cell>
          <cell r="H49">
            <v>79</v>
          </cell>
          <cell r="I49">
            <v>163</v>
          </cell>
          <cell r="J49">
            <v>20</v>
          </cell>
          <cell r="K49">
            <v>125</v>
          </cell>
          <cell r="L49">
            <v>62</v>
          </cell>
          <cell r="M49">
            <v>35</v>
          </cell>
          <cell r="N49">
            <v>60</v>
          </cell>
          <cell r="O49">
            <v>35</v>
          </cell>
          <cell r="P49">
            <v>60</v>
          </cell>
        </row>
        <row r="50">
          <cell r="A50" t="str">
            <v>80S954-0</v>
          </cell>
          <cell r="B50" t="str">
            <v>FOR/HEAD COVER</v>
          </cell>
          <cell r="C50">
            <v>3570</v>
          </cell>
          <cell r="D50" t="str">
            <v>S134300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80U920-0</v>
          </cell>
          <cell r="B51" t="str">
            <v>FOR/KNUCKLE</v>
          </cell>
          <cell r="C51">
            <v>2030</v>
          </cell>
          <cell r="D51" t="str">
            <v>S134300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80U921-0</v>
          </cell>
          <cell r="B52" t="str">
            <v>FOR/KNUCKLE</v>
          </cell>
          <cell r="C52">
            <v>1250</v>
          </cell>
          <cell r="D52" t="str">
            <v>S134300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83E919-0</v>
          </cell>
          <cell r="B53" t="str">
            <v>FOR/KNUCKLE</v>
          </cell>
          <cell r="C53">
            <v>1820</v>
          </cell>
          <cell r="D53" t="str">
            <v>S134300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83E921-0</v>
          </cell>
          <cell r="B54" t="str">
            <v>FOR/TRUNNION</v>
          </cell>
          <cell r="C54">
            <v>7410</v>
          </cell>
          <cell r="D54" t="str">
            <v>S134300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90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83E921-0</v>
          </cell>
          <cell r="B55" t="str">
            <v>FOR/KNUCKLE</v>
          </cell>
          <cell r="C55">
            <v>7410</v>
          </cell>
          <cell r="D55" t="str">
            <v>S134300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162</v>
          </cell>
          <cell r="L55">
            <v>84</v>
          </cell>
          <cell r="M55">
            <v>84</v>
          </cell>
          <cell r="N55">
            <v>114</v>
          </cell>
          <cell r="O55">
            <v>57</v>
          </cell>
          <cell r="P55">
            <v>57</v>
          </cell>
        </row>
        <row r="56">
          <cell r="A56" t="str">
            <v>83E923-0</v>
          </cell>
          <cell r="B56" t="str">
            <v>FOR/HEAD COVER</v>
          </cell>
          <cell r="C56">
            <v>10000</v>
          </cell>
          <cell r="D56" t="str">
            <v>S134300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80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83L909-0</v>
          </cell>
          <cell r="B57" t="str">
            <v>FOR/HEAD COVER</v>
          </cell>
          <cell r="C57">
            <v>26040</v>
          </cell>
          <cell r="D57" t="str">
            <v>S134300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81</v>
          </cell>
          <cell r="J57">
            <v>160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83L910-0</v>
          </cell>
          <cell r="B58" t="str">
            <v>CAST/CUSHION RING</v>
          </cell>
          <cell r="C58">
            <v>32760</v>
          </cell>
          <cell r="D58" t="str">
            <v>S134300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83L912-0</v>
          </cell>
          <cell r="B59" t="str">
            <v>FOR/HEAD COVER</v>
          </cell>
          <cell r="C59">
            <v>14280</v>
          </cell>
          <cell r="D59" t="str">
            <v>S134300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60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83L915-0</v>
          </cell>
          <cell r="B60" t="str">
            <v>FOR/KNUCKLE</v>
          </cell>
          <cell r="C60">
            <v>10080</v>
          </cell>
          <cell r="D60" t="str">
            <v>S134300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126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83L916-0</v>
          </cell>
          <cell r="B61" t="str">
            <v>FOR/KNUCKLE</v>
          </cell>
          <cell r="C61">
            <v>16800</v>
          </cell>
          <cell r="D61" t="str">
            <v>S134300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80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83M907-0</v>
          </cell>
          <cell r="B62" t="str">
            <v>FOR/HEAD COVER</v>
          </cell>
          <cell r="C62">
            <v>5400</v>
          </cell>
          <cell r="D62" t="str">
            <v>S134300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80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83S908-0</v>
          </cell>
          <cell r="B63" t="str">
            <v>FOR/HEAD COVER</v>
          </cell>
          <cell r="C63">
            <v>6220</v>
          </cell>
          <cell r="D63" t="str">
            <v>S134300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100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83S909-0</v>
          </cell>
          <cell r="B64" t="str">
            <v>FOR/HEAD COVER</v>
          </cell>
          <cell r="C64">
            <v>8780</v>
          </cell>
          <cell r="D64" t="str">
            <v>S134300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80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83S911-0</v>
          </cell>
          <cell r="B65" t="str">
            <v>FOR/KNUCKLE</v>
          </cell>
          <cell r="C65">
            <v>7600</v>
          </cell>
          <cell r="D65" t="str">
            <v>S134300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234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88P972-0</v>
          </cell>
          <cell r="B66" t="str">
            <v>CAST/PISTON</v>
          </cell>
          <cell r="C66">
            <v>1390</v>
          </cell>
          <cell r="D66" t="str">
            <v>S134300</v>
          </cell>
          <cell r="E66">
            <v>0</v>
          </cell>
          <cell r="F66">
            <v>0</v>
          </cell>
          <cell r="G66">
            <v>9</v>
          </cell>
          <cell r="H66">
            <v>0</v>
          </cell>
          <cell r="I66">
            <v>24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88S938-0</v>
          </cell>
          <cell r="B67" t="str">
            <v>FOR/HEAD COVER</v>
          </cell>
          <cell r="C67">
            <v>1300</v>
          </cell>
          <cell r="D67" t="str">
            <v>S134300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90F952-3</v>
          </cell>
          <cell r="B68" t="str">
            <v>FOR/EYE</v>
          </cell>
          <cell r="C68">
            <v>1160</v>
          </cell>
          <cell r="D68" t="str">
            <v>S134300</v>
          </cell>
          <cell r="E68">
            <v>500</v>
          </cell>
          <cell r="F68">
            <v>400</v>
          </cell>
          <cell r="G68">
            <v>400</v>
          </cell>
          <cell r="H68">
            <v>500</v>
          </cell>
          <cell r="I68">
            <v>500</v>
          </cell>
          <cell r="J68">
            <v>550</v>
          </cell>
          <cell r="K68">
            <v>600</v>
          </cell>
          <cell r="L68">
            <v>638</v>
          </cell>
          <cell r="M68">
            <v>600</v>
          </cell>
          <cell r="N68">
            <v>600</v>
          </cell>
          <cell r="O68">
            <v>500</v>
          </cell>
          <cell r="P68">
            <v>500</v>
          </cell>
        </row>
        <row r="69">
          <cell r="A69" t="str">
            <v>90F953-1</v>
          </cell>
          <cell r="B69" t="str">
            <v>FOR/PLUG</v>
          </cell>
          <cell r="C69">
            <v>1470</v>
          </cell>
          <cell r="D69" t="str">
            <v>S134300</v>
          </cell>
          <cell r="E69">
            <v>10</v>
          </cell>
          <cell r="F69">
            <v>0</v>
          </cell>
          <cell r="G69">
            <v>5</v>
          </cell>
          <cell r="H69">
            <v>3</v>
          </cell>
          <cell r="I69">
            <v>8</v>
          </cell>
          <cell r="J69">
            <v>8</v>
          </cell>
          <cell r="K69">
            <v>23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</sheetData>
      <sheetData sheetId="12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집계"/>
      <sheetName val="B"/>
      <sheetName val="공통"/>
      <sheetName val="잉여금"/>
      <sheetName val="산업은행 경영지표"/>
      <sheetName val="108.수선비"/>
      <sheetName val="현금"/>
      <sheetName val="정산표"/>
      <sheetName val="당초"/>
      <sheetName val="집계표"/>
      <sheetName val="JOB Assign"/>
      <sheetName val="2010년"/>
      <sheetName val="주beam"/>
      <sheetName val="회사정보"/>
      <sheetName val="관리1"/>
      <sheetName val="95WBS"/>
      <sheetName val="현금및현금등가물"/>
      <sheetName val="부재료입고집계"/>
      <sheetName val="경비공통"/>
      <sheetName val="10월판관"/>
      <sheetName val="현금흐름표"/>
      <sheetName val="Krw"/>
      <sheetName val="건물"/>
      <sheetName val="조회서"/>
      <sheetName val="주소"/>
      <sheetName val="상품매출"/>
      <sheetName val="재고 "/>
      <sheetName val="CC"/>
      <sheetName val="RAW9701"/>
      <sheetName val="9월누계해외"/>
      <sheetName val="수입수불"/>
      <sheetName val="수정시산표"/>
      <sheetName val="년말집계"/>
      <sheetName val="9-1차이내역"/>
      <sheetName val="Sheet1"/>
      <sheetName val="유효성검사"/>
      <sheetName val="세율"/>
      <sheetName val="붙임2-1  지급조서명세서(2001년분)"/>
      <sheetName val="홍원식"/>
      <sheetName val="시험연구비상각"/>
      <sheetName val="보고"/>
      <sheetName val="TEMP2"/>
      <sheetName val="TEMP1"/>
      <sheetName val="기본"/>
      <sheetName val="XREF"/>
      <sheetName val="3.판관비명세서"/>
      <sheetName val="24.보증금(전신전화가입권)"/>
      <sheetName val="경영비율 "/>
      <sheetName val="공정코드"/>
      <sheetName val="첨1.2"/>
      <sheetName val="공통부대비"/>
      <sheetName val="업무연락"/>
      <sheetName val="월별매출"/>
      <sheetName val="#REF"/>
      <sheetName val="STAND20"/>
      <sheetName val="내역"/>
      <sheetName val="2.예금"/>
      <sheetName val="1안98Billing"/>
      <sheetName val="3_판관비명세서"/>
      <sheetName val="산업은행_경영지표"/>
      <sheetName val="108_수선비"/>
      <sheetName val="JOB_Assign"/>
      <sheetName val="재고_"/>
      <sheetName val="24_보증금(전신전화가입권)"/>
      <sheetName val="YOEMAGUM"/>
      <sheetName val="표준대차대조표(1)"/>
      <sheetName val="교통대책내역"/>
      <sheetName val="IDONG"/>
      <sheetName val="9609Aß"/>
      <sheetName val="출입자명단"/>
      <sheetName val="매출"/>
      <sheetName val="1997"/>
      <sheetName val="LIST"/>
      <sheetName val="송전기본"/>
      <sheetName val="기계기구"/>
      <sheetName val="7.3 DY팀"/>
      <sheetName val="1995년 섹터별 매출"/>
      <sheetName val="99급여표"/>
      <sheetName val="기타코드"/>
      <sheetName val="보험금"/>
      <sheetName val="F3"/>
      <sheetName val="F12"/>
      <sheetName val="#3-1 保有 有價證券 評價 及び 評價(X-23)"/>
      <sheetName val="Config"/>
      <sheetName val="work"/>
      <sheetName val="급여표"/>
      <sheetName val="공제"/>
      <sheetName val="기성이력현황"/>
      <sheetName val="부서실적"/>
      <sheetName val="3공장_Lot_Card"/>
      <sheetName val="금액집계(리포트)"/>
      <sheetName val="95년12월말"/>
      <sheetName val="유림골조"/>
      <sheetName val="실행철강하도"/>
      <sheetName val="Eq. Mobilization"/>
      <sheetName val="98지급계획"/>
      <sheetName val="자료입력"/>
      <sheetName val="건축"/>
      <sheetName val="포장공사"/>
      <sheetName val="손익계산서"/>
      <sheetName val="지급이자"/>
      <sheetName val="대차대조표-공시형"/>
      <sheetName val="채널별"/>
      <sheetName val="공사내역"/>
      <sheetName val="의왕F사"/>
      <sheetName val="가공사"/>
      <sheetName val="수입비용1021"/>
      <sheetName val="현장코드"/>
      <sheetName val="입금액"/>
      <sheetName val="$bhp"/>
      <sheetName val="보험계리보고서"/>
      <sheetName val="CJE집계"/>
      <sheetName val="표지"/>
      <sheetName val="토목"/>
      <sheetName val="유형고정"/>
      <sheetName val="항목"/>
      <sheetName val="대환취급"/>
      <sheetName val="108_수선비1"/>
      <sheetName val="산업은행_경영지표1"/>
      <sheetName val="JOB_Assign1"/>
      <sheetName val="재고_1"/>
      <sheetName val="붙임2-1__지급조서명세서(2001년분)"/>
      <sheetName val="경영비율_"/>
      <sheetName val="#3-1_保有_有價證券_評價_及び_評價(X-23)"/>
      <sheetName val="1995년_섹터별_매출"/>
      <sheetName val="첨1_2"/>
      <sheetName val="2_예금"/>
      <sheetName val="7_3_DY팀"/>
      <sheetName val="Eq__Mobilization"/>
      <sheetName val="외상매출금현황-수정분 A2"/>
      <sheetName val="감가상각"/>
      <sheetName val="data"/>
      <sheetName val="설계내역서"/>
      <sheetName val="업무분장 "/>
      <sheetName val="A1"/>
      <sheetName val="외화"/>
      <sheetName val="CAUDIT"/>
      <sheetName val="p2-1"/>
      <sheetName val="Reckitt"/>
      <sheetName val="Major Shareholder"/>
      <sheetName val="시산표"/>
      <sheetName val="분개장·원장"/>
      <sheetName val="#2 BSPL"/>
      <sheetName val="환율"/>
      <sheetName val="직무급테이블"/>
      <sheetName val="발생집계"/>
      <sheetName val="PIPE(UG)내역"/>
      <sheetName val="기초코드"/>
      <sheetName val="요약BS"/>
      <sheetName val="수탁현황"/>
      <sheetName val="10한빛"/>
      <sheetName val="퇴직금"/>
      <sheetName val="tsuga"/>
      <sheetName val="실적분석"/>
      <sheetName val="용접집계"/>
      <sheetName val="정상 출하집계"/>
      <sheetName val="총내용"/>
      <sheetName val="49평형15층이하"/>
      <sheetName val="간접비 총괄표"/>
      <sheetName val="Summary"/>
      <sheetName val="지급자재"/>
      <sheetName val="부문별재고 (상품)"/>
      <sheetName val="2.대외공문"/>
      <sheetName val="Sheet4"/>
      <sheetName val="조명시설"/>
      <sheetName val="공통(20-91)"/>
      <sheetName val="공사별5 "/>
      <sheetName val="HWGSI"/>
      <sheetName val="Mar"/>
      <sheetName val="분양가"/>
      <sheetName val="CHECK"/>
      <sheetName val="참조"/>
      <sheetName val="생산매출 (3)"/>
      <sheetName val="생산현황"/>
      <sheetName val="삭제하지마세요!!"/>
      <sheetName val="지사인원사무실"/>
      <sheetName val="일위대가목차"/>
      <sheetName val="대차"/>
      <sheetName val="major"/>
      <sheetName val="24_보증금(전신전화가입권)1"/>
      <sheetName val="3_판관비명세서1"/>
      <sheetName val="업무분장_"/>
      <sheetName val="외상매출금현황-수정분_A2"/>
      <sheetName val="#2_BSPL"/>
      <sheetName val="Major_Shareholder"/>
      <sheetName val="공사별5_"/>
      <sheetName val="최종전사PL"/>
      <sheetName val="코드"/>
      <sheetName val="당기추가완료"/>
      <sheetName val="Sheet2"/>
      <sheetName val="진천"/>
      <sheetName val="매출채권"/>
      <sheetName val="레포트"/>
      <sheetName val="장기차입금"/>
      <sheetName val="부서자료"/>
      <sheetName val="내역서"/>
      <sheetName val="추정손익"/>
      <sheetName val="투자총괄"/>
      <sheetName val="A"/>
      <sheetName val="수정용피벗"/>
      <sheetName val="간접비_총괄표"/>
      <sheetName val="부문별재고_(상품)"/>
      <sheetName val="2_대외공문"/>
      <sheetName val="00'미수"/>
      <sheetName val="⑤항목별1"/>
      <sheetName val="리스(CIF)산출"/>
      <sheetName val="***********************00"/>
      <sheetName val="생산직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토공사"/>
      <sheetName val="민감도"/>
      <sheetName val="출금실적"/>
      <sheetName val="일반물자(한국통신)"/>
      <sheetName val="투자효율분석"/>
      <sheetName val="설계명세서"/>
      <sheetName val="과거실적"/>
      <sheetName val="SI100600"/>
      <sheetName val="재무가정"/>
      <sheetName val="상가매매0115"/>
      <sheetName val="상가임대0115"/>
      <sheetName val="인원계획-미화"/>
      <sheetName val="노무비"/>
      <sheetName val="안전보호구98"/>
      <sheetName val="선비명세2"/>
      <sheetName val="Core CPI"/>
      <sheetName val="5- 2"/>
      <sheetName val="_______________________00"/>
      <sheetName val="미정산비용(원유)"/>
      <sheetName val="미정산비용(수입상품)"/>
      <sheetName val="원유입고집계"/>
      <sheetName val="정상_출하집계"/>
      <sheetName val="가. 2006년 사업계획서"/>
      <sheetName val="제조98"/>
      <sheetName val="받을어음"/>
      <sheetName val="98CKL"/>
      <sheetName val="금형비"/>
      <sheetName val="수리결과"/>
      <sheetName val="99년하반기"/>
      <sheetName val="현장"/>
      <sheetName val="열받는소급분"/>
      <sheetName val="대구파크쿨링타워"/>
      <sheetName val="9.1 Lease Type"/>
      <sheetName val="신구계정대사표"/>
      <sheetName val="주재원연락처"/>
      <sheetName val="科目名称表"/>
      <sheetName val="순매출액"/>
      <sheetName val="서류합격_기본사항"/>
      <sheetName val="A2"/>
      <sheetName val="도기류"/>
      <sheetName val="FAB별"/>
      <sheetName val="차입금상환표"/>
      <sheetName val="입찰보고"/>
      <sheetName val="FOOD&amp;BEVERAGE"/>
      <sheetName val="갑지"/>
      <sheetName val="주주명부&lt;끝&gt;"/>
      <sheetName val="예총"/>
      <sheetName val="공사별5"/>
      <sheetName val="입찰"/>
      <sheetName val="현경"/>
      <sheetName val="계열사현황종합"/>
      <sheetName val="A230 수정사항집계표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 refreshError="1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 refreshError="1"/>
      <sheetData sheetId="253" refreshError="1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매출명"/>
      <sheetName val="노동부"/>
      <sheetName val="zz"/>
      <sheetName val="1월"/>
      <sheetName val="받check"/>
      <sheetName val="Mar"/>
      <sheetName val="출장거리"/>
      <sheetName val="DATA"/>
      <sheetName val="상품입고집계"/>
      <sheetName val="수주99"/>
      <sheetName val="수주00"/>
      <sheetName val="수주실적"/>
      <sheetName val="98CKL"/>
      <sheetName val="수주현황2월"/>
      <sheetName val="서류전형"/>
      <sheetName val="받을어음"/>
      <sheetName val="기본"/>
      <sheetName val="대형원계"/>
      <sheetName val="공사별5 "/>
      <sheetName val="B"/>
      <sheetName val="대환취급"/>
      <sheetName val="isbg"/>
      <sheetName val="200104수불"/>
      <sheetName val="홍원식"/>
      <sheetName val="108.수선비"/>
      <sheetName val="보고"/>
      <sheetName val="1-6월"/>
      <sheetName val="미착품"/>
      <sheetName val="유형고정자산 명세"/>
      <sheetName val="가계부"/>
      <sheetName val="제품목록"/>
      <sheetName val="매입매출관리"/>
      <sheetName val="FAB별"/>
      <sheetName val="공제"/>
      <sheetName val="출금실적"/>
      <sheetName val="支払手形"/>
      <sheetName val="雑収"/>
      <sheetName val="연령분석3월"/>
      <sheetName val="Sheet1"/>
      <sheetName val="선급법인세"/>
      <sheetName val="영업보증금"/>
      <sheetName val="수주"/>
      <sheetName val="산출기준(파견전산실)"/>
      <sheetName val="지출계획"/>
      <sheetName val="99.7월 당월회수 실적"/>
      <sheetName val="계열사현황종합"/>
      <sheetName val="전체현황"/>
      <sheetName val="스포회원매출"/>
      <sheetName val="수리결과"/>
      <sheetName val="tsuga"/>
      <sheetName val="생산"/>
      <sheetName val="진도현황"/>
      <sheetName val="2.26"/>
      <sheetName val="완성차 미수금"/>
      <sheetName val="TBUS"/>
      <sheetName val="첨부11-Factor"/>
      <sheetName val="원본"/>
      <sheetName val="95WBS"/>
      <sheetName val="내역(중앙)"/>
      <sheetName val="내역(창신)"/>
      <sheetName val="정산표"/>
      <sheetName val="담보구분"/>
      <sheetName val="WPL"/>
      <sheetName val="상세내역"/>
      <sheetName val="LIST"/>
      <sheetName val="상불"/>
      <sheetName val="최종보고1"/>
      <sheetName val="수출집계"/>
      <sheetName val="주간(구)"/>
      <sheetName val="10월판관"/>
      <sheetName val="SENSATA"/>
      <sheetName val="대신"/>
      <sheetName val="STW"/>
      <sheetName val="공통"/>
      <sheetName val="어음"/>
      <sheetName val="유형고정자산_명세"/>
      <sheetName val="108_수선비"/>
      <sheetName val="환율"/>
      <sheetName val="수입비용1021"/>
      <sheetName val="현장코드"/>
      <sheetName val="SA"/>
      <sheetName val="전체지분도"/>
      <sheetName val="KMT물량"/>
      <sheetName val="Sheet1 (2)"/>
      <sheetName val="10월 급여"/>
      <sheetName val="4.경비 5.영업외수지"/>
      <sheetName val="적격심사표"/>
      <sheetName val="CONDTP"/>
      <sheetName val="은행"/>
      <sheetName val="상세(12)"/>
      <sheetName val="원본1"/>
      <sheetName val="목차"/>
      <sheetName val="Sheet2"/>
      <sheetName val="96매출명.틴"/>
      <sheetName val="일반물자(한국통신)"/>
      <sheetName val="유형고정"/>
      <sheetName val="96%EB%A7%A4%EC%B6%9C%EB%AA%85.%"/>
      <sheetName val="9-1차이내역"/>
      <sheetName val="단가산출"/>
      <sheetName val="참조"/>
      <sheetName val="생산계획 (2)"/>
      <sheetName val="수정시산표"/>
      <sheetName val="95하U$가격"/>
      <sheetName val="2.대외공문"/>
      <sheetName val="수정용피벗"/>
      <sheetName val="2002PL"/>
      <sheetName val="BASE"/>
      <sheetName val="#REF"/>
      <sheetName val="수탁현황"/>
      <sheetName val="수출당월입력량"/>
      <sheetName val="주문실적조회(납기2개월)"/>
      <sheetName val="MatchCode"/>
      <sheetName val="기타코드"/>
      <sheetName val="잉여금"/>
      <sheetName val="실적관리"/>
      <sheetName val="인상효1"/>
      <sheetName val="체인수정"/>
      <sheetName val="대차대조표"/>
      <sheetName val="순수통장"/>
      <sheetName val="적립수신"/>
      <sheetName val="1995년 섹터별 매출"/>
      <sheetName val="월별수입"/>
      <sheetName val="공사별5"/>
      <sheetName val="세금과공과"/>
      <sheetName val="108_수선비1"/>
      <sheetName val="유형고정자산_명세1"/>
      <sheetName val="공사별5_"/>
      <sheetName val="99_7월_당월회수_실적"/>
      <sheetName val="49평형15층이하"/>
      <sheetName val="직무급테이블"/>
      <sheetName val="선급금"/>
      <sheetName val="국민연금전환금"/>
      <sheetName val="자본금"/>
      <sheetName val="성명순2003"/>
      <sheetName val="성명순2004(작업중)"/>
      <sheetName val="예적금"/>
      <sheetName val="단기차입금"/>
      <sheetName val="리드14"/>
      <sheetName val="입력란"/>
      <sheetName val="출력1부"/>
      <sheetName val="출력2부"/>
      <sheetName val="세무서코드"/>
      <sheetName val="Sheet1_(2)"/>
      <sheetName val="10월_급여"/>
      <sheetName val="공사별5_1"/>
      <sheetName val="Sheet1_(2)1"/>
      <sheetName val="10월_급여1"/>
      <sheetName val="2_26"/>
      <sheetName val="완성차_미수금"/>
      <sheetName val="생산계획_(2)"/>
      <sheetName val="기초코드"/>
      <sheetName val="생산계획"/>
      <sheetName val="손익"/>
      <sheetName val="Config"/>
      <sheetName val="SM-NEW"/>
      <sheetName val="대차"/>
      <sheetName val="xxxxxx"/>
      <sheetName val="재공품기초자료"/>
      <sheetName val="하치장수불부"/>
      <sheetName val="6310802"/>
      <sheetName val="6310806"/>
      <sheetName val="업종별"/>
      <sheetName val="일반사항"/>
      <sheetName val="채권현황"/>
      <sheetName val="요약BS"/>
      <sheetName val="CJHV_수정사항"/>
      <sheetName val="불량코드등록_EGR"/>
      <sheetName val="Macro1"/>
      <sheetName val="99 조정금액"/>
      <sheetName val="보험금"/>
      <sheetName val="손익계산서"/>
      <sheetName val="비품"/>
      <sheetName val="현금"/>
      <sheetName val="Menu_Link"/>
      <sheetName val="SALE"/>
      <sheetName val="U3.1"/>
      <sheetName val="영업외손익등"/>
      <sheetName val="maccp04"/>
      <sheetName val="기초해지2"/>
      <sheetName val="상각률표"/>
    </sheetNames>
    <definedNames>
      <definedName name="숨기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추0223"/>
    </sheetNames>
    <definedNames>
      <definedName name="실적계"/>
      <definedName name="외주추정"/>
    </definedNames>
    <sheetDataSet>
      <sheetData sheetId="0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회사정보"/>
      <sheetName val="SM1-09"/>
      <sheetName val="SM2-09"/>
      <sheetName val="아이콘"/>
      <sheetName val="Sheet3"/>
      <sheetName val="A조서-한서"/>
      <sheetName val="받을어음할인및 융통어음"/>
      <sheetName val="금융"/>
      <sheetName val="은행"/>
      <sheetName val="리스"/>
      <sheetName val="보험"/>
      <sheetName val="명세"/>
      <sheetName val="Menu_Link"/>
      <sheetName val="계정code"/>
      <sheetName val="SO416"/>
      <sheetName val="투입&amp;생산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Module1"/>
      <sheetName val="사용법"/>
      <sheetName val="BS"/>
      <sheetName val="PL"/>
      <sheetName val="경영분석지표"/>
      <sheetName val="TEMP1"/>
      <sheetName val="TEMP2"/>
      <sheetName val="JA"/>
      <sheetName val="유형자산(중)"/>
      <sheetName val="무형,이연(중)"/>
      <sheetName val="기타유동부채(중)"/>
      <sheetName val="퇴충(중)"/>
      <sheetName val="매입채무(중)"/>
      <sheetName val="판관비(중)"/>
      <sheetName val="매출원가(중)"/>
      <sheetName val="월별판관비(중)"/>
      <sheetName val="월별제조원가(중)"/>
      <sheetName val="제조원가보고서(중)"/>
      <sheetName val="배부기준"/>
      <sheetName val="Sheet10"/>
      <sheetName val="Sheet3"/>
      <sheetName val="9-1차이내역"/>
      <sheetName val="w2544"/>
    </sheetNames>
    <sheetDataSet>
      <sheetData sheetId="0">
        <row r="1">
          <cell r="B1" t="str">
            <v>&lt;Working B/S&gt;</v>
          </cell>
        </row>
        <row r="2">
          <cell r="C2" t="str">
            <v>W/P</v>
          </cell>
          <cell r="F2" t="str">
            <v>A&amp;RJE</v>
          </cell>
        </row>
        <row r="3">
          <cell r="B3" t="str">
            <v>a/c</v>
          </cell>
          <cell r="C3" t="str">
            <v>Ref.</v>
          </cell>
          <cell r="D3" t="str">
            <v>전기-수정후</v>
          </cell>
          <cell r="E3" t="str">
            <v>당기-수정전</v>
          </cell>
          <cell r="F3">
            <v>0</v>
          </cell>
          <cell r="G3" t="str">
            <v>Dr)</v>
          </cell>
        </row>
        <row r="5">
          <cell r="B5" t="str">
            <v>자산</v>
          </cell>
        </row>
        <row r="6">
          <cell r="A6" t="str">
            <v>I.</v>
          </cell>
          <cell r="B6" t="str">
            <v>유동자산</v>
          </cell>
          <cell r="D6">
            <v>3695529010</v>
          </cell>
          <cell r="E6">
            <v>14097670402</v>
          </cell>
        </row>
        <row r="7">
          <cell r="A7" t="str">
            <v>1.</v>
          </cell>
          <cell r="B7" t="str">
            <v>당좌자산</v>
          </cell>
          <cell r="D7">
            <v>2948402185</v>
          </cell>
          <cell r="E7">
            <v>5947994474</v>
          </cell>
        </row>
        <row r="8">
          <cell r="B8" t="str">
            <v>현금및현금등가물</v>
          </cell>
          <cell r="D8">
            <v>203684841</v>
          </cell>
          <cell r="E8">
            <v>2172624377</v>
          </cell>
        </row>
        <row r="9">
          <cell r="B9" t="str">
            <v>단기금융상품</v>
          </cell>
          <cell r="D9">
            <v>0</v>
          </cell>
          <cell r="E9">
            <v>0</v>
          </cell>
        </row>
        <row r="10">
          <cell r="B10" t="str">
            <v>매출채권</v>
          </cell>
          <cell r="D10">
            <v>2390821378</v>
          </cell>
          <cell r="E10">
            <v>2953536526</v>
          </cell>
        </row>
        <row r="11">
          <cell r="B11" t="str">
            <v xml:space="preserve"> 대손충당금 </v>
          </cell>
          <cell r="D11">
            <v>-23908213</v>
          </cell>
          <cell r="E11">
            <v>-23908213</v>
          </cell>
        </row>
        <row r="12">
          <cell r="B12" t="str">
            <v>단기대여금</v>
          </cell>
          <cell r="D12">
            <v>108000000</v>
          </cell>
          <cell r="E12">
            <v>17000000</v>
          </cell>
        </row>
        <row r="13">
          <cell r="B13" t="str">
            <v>미수금</v>
          </cell>
          <cell r="D13">
            <v>20869550</v>
          </cell>
          <cell r="E13">
            <v>38783740</v>
          </cell>
        </row>
        <row r="14">
          <cell r="B14" t="str">
            <v>미수수익</v>
          </cell>
          <cell r="D14">
            <v>4313135</v>
          </cell>
          <cell r="E14">
            <v>7888807</v>
          </cell>
        </row>
        <row r="15">
          <cell r="B15" t="str">
            <v>선급금</v>
          </cell>
          <cell r="D15">
            <v>101311649</v>
          </cell>
          <cell r="E15">
            <v>391486737</v>
          </cell>
        </row>
        <row r="16">
          <cell r="B16" t="str">
            <v>선급비용</v>
          </cell>
          <cell r="D16">
            <v>10656375</v>
          </cell>
          <cell r="E16">
            <v>32583820</v>
          </cell>
        </row>
        <row r="17">
          <cell r="B17" t="str">
            <v>선급부가세</v>
          </cell>
          <cell r="D17">
            <v>131779727</v>
          </cell>
          <cell r="E17">
            <v>337408865</v>
          </cell>
        </row>
        <row r="18">
          <cell r="B18" t="str">
            <v>선급법인세</v>
          </cell>
          <cell r="D18">
            <v>873743</v>
          </cell>
          <cell r="E18">
            <v>7420510</v>
          </cell>
        </row>
        <row r="19">
          <cell r="B19" t="str">
            <v>전도금</v>
          </cell>
          <cell r="D19">
            <v>0</v>
          </cell>
          <cell r="E19">
            <v>154800</v>
          </cell>
        </row>
        <row r="20">
          <cell r="B20" t="str">
            <v>가지급금</v>
          </cell>
          <cell r="D20">
            <v>0</v>
          </cell>
          <cell r="E20">
            <v>13014505</v>
          </cell>
        </row>
        <row r="22">
          <cell r="A22" t="str">
            <v>2.</v>
          </cell>
          <cell r="B22" t="str">
            <v>재고자산</v>
          </cell>
          <cell r="D22">
            <v>747126825</v>
          </cell>
          <cell r="E22">
            <v>8149675928</v>
          </cell>
        </row>
        <row r="23">
          <cell r="A23" t="str">
            <v/>
          </cell>
          <cell r="B23" t="str">
            <v>상품</v>
          </cell>
          <cell r="D23">
            <v>0</v>
          </cell>
          <cell r="E23">
            <v>174303296</v>
          </cell>
        </row>
        <row r="24">
          <cell r="B24" t="str">
            <v>제품</v>
          </cell>
          <cell r="D24">
            <v>54160791</v>
          </cell>
          <cell r="E24">
            <v>54160791</v>
          </cell>
        </row>
        <row r="25">
          <cell r="A25" t="str">
            <v/>
          </cell>
          <cell r="B25" t="str">
            <v>원재료</v>
          </cell>
          <cell r="D25">
            <v>557310678</v>
          </cell>
          <cell r="E25">
            <v>6699269923</v>
          </cell>
        </row>
        <row r="26">
          <cell r="B26" t="str">
            <v>미착원재료</v>
          </cell>
          <cell r="D26">
            <v>0</v>
          </cell>
          <cell r="E26">
            <v>400598994</v>
          </cell>
        </row>
        <row r="27">
          <cell r="B27" t="str">
            <v>반제품</v>
          </cell>
          <cell r="D27">
            <v>126421428</v>
          </cell>
          <cell r="E27">
            <v>821342924</v>
          </cell>
        </row>
        <row r="28">
          <cell r="B28" t="str">
            <v>미착품</v>
          </cell>
          <cell r="D28">
            <v>9233928</v>
          </cell>
          <cell r="E28">
            <v>0</v>
          </cell>
        </row>
        <row r="30">
          <cell r="A30" t="str">
            <v>II.</v>
          </cell>
          <cell r="B30" t="str">
            <v>고정자산</v>
          </cell>
          <cell r="D30">
            <v>2509200811</v>
          </cell>
          <cell r="E30">
            <v>6759283102</v>
          </cell>
        </row>
        <row r="31">
          <cell r="A31" t="str">
            <v>1.</v>
          </cell>
          <cell r="B31" t="str">
            <v>투자자산</v>
          </cell>
          <cell r="D31">
            <v>491515806</v>
          </cell>
          <cell r="E31">
            <v>401244846</v>
          </cell>
        </row>
        <row r="32">
          <cell r="B32" t="str">
            <v>장기금융상품</v>
          </cell>
          <cell r="D32">
            <v>54000000</v>
          </cell>
          <cell r="E32">
            <v>27000000</v>
          </cell>
        </row>
        <row r="33">
          <cell r="A33" t="str">
            <v/>
          </cell>
          <cell r="B33" t="str">
            <v>투자유가증권</v>
          </cell>
          <cell r="D33">
            <v>112195000</v>
          </cell>
          <cell r="E33">
            <v>98105000</v>
          </cell>
        </row>
        <row r="34">
          <cell r="A34" t="str">
            <v/>
          </cell>
          <cell r="B34" t="str">
            <v>보증금</v>
          </cell>
          <cell r="D34">
            <v>127700200</v>
          </cell>
          <cell r="E34">
            <v>12784200</v>
          </cell>
        </row>
        <row r="35">
          <cell r="A35" t="str">
            <v/>
          </cell>
          <cell r="B35" t="str">
            <v>이연법인세차</v>
          </cell>
          <cell r="D35">
            <v>197620606</v>
          </cell>
          <cell r="E35">
            <v>197620606</v>
          </cell>
        </row>
        <row r="36">
          <cell r="A36" t="str">
            <v/>
          </cell>
          <cell r="B36" t="str">
            <v>회원권</v>
          </cell>
          <cell r="D36">
            <v>0</v>
          </cell>
          <cell r="E36">
            <v>65735040</v>
          </cell>
        </row>
        <row r="38">
          <cell r="A38" t="str">
            <v>2.</v>
          </cell>
          <cell r="B38" t="str">
            <v>유형자산</v>
          </cell>
          <cell r="D38">
            <v>1153522965</v>
          </cell>
          <cell r="E38">
            <v>2155222053</v>
          </cell>
        </row>
        <row r="39">
          <cell r="B39" t="str">
            <v>토지</v>
          </cell>
          <cell r="D39">
            <v>108081670</v>
          </cell>
          <cell r="E39">
            <v>108081670</v>
          </cell>
        </row>
        <row r="40">
          <cell r="B40" t="str">
            <v>건물</v>
          </cell>
          <cell r="D40">
            <v>431429670</v>
          </cell>
          <cell r="E40">
            <v>431429670</v>
          </cell>
        </row>
        <row r="41">
          <cell r="B41" t="str">
            <v>(감가상각누계액)</v>
          </cell>
          <cell r="D41">
            <v>-5392870</v>
          </cell>
          <cell r="E41">
            <v>-16178611</v>
          </cell>
        </row>
        <row r="42">
          <cell r="B42" t="str">
            <v>기계장치</v>
          </cell>
          <cell r="D42">
            <v>0</v>
          </cell>
          <cell r="E42">
            <v>378250000</v>
          </cell>
        </row>
        <row r="43">
          <cell r="B43" t="str">
            <v>(감가상각누계액)</v>
          </cell>
          <cell r="D43">
            <v>0</v>
          </cell>
          <cell r="E43">
            <v>-54515000</v>
          </cell>
        </row>
        <row r="44">
          <cell r="B44" t="str">
            <v>차량운반구</v>
          </cell>
          <cell r="D44">
            <v>42661415</v>
          </cell>
          <cell r="E44">
            <v>89261319</v>
          </cell>
        </row>
        <row r="45">
          <cell r="B45" t="str">
            <v>(감가상각누계액)</v>
          </cell>
          <cell r="D45">
            <v>-9613562</v>
          </cell>
          <cell r="E45">
            <v>-15257193</v>
          </cell>
        </row>
        <row r="46">
          <cell r="B46" t="str">
            <v>집기비품</v>
          </cell>
          <cell r="D46">
            <v>726160070</v>
          </cell>
          <cell r="E46">
            <v>1715497887</v>
          </cell>
        </row>
        <row r="47">
          <cell r="B47" t="str">
            <v>(감가상각누계액)</v>
          </cell>
          <cell r="D47">
            <v>-139803428</v>
          </cell>
          <cell r="E47">
            <v>-481347689</v>
          </cell>
        </row>
        <row r="49">
          <cell r="A49" t="str">
            <v>3.</v>
          </cell>
          <cell r="B49" t="str">
            <v>무형자산</v>
          </cell>
          <cell r="D49">
            <v>864162040</v>
          </cell>
          <cell r="E49">
            <v>4202816203</v>
          </cell>
        </row>
        <row r="50">
          <cell r="B50" t="str">
            <v>창업비</v>
          </cell>
          <cell r="D50">
            <v>507680</v>
          </cell>
          <cell r="E50">
            <v>1282680</v>
          </cell>
        </row>
        <row r="51">
          <cell r="B51" t="str">
            <v>개발비</v>
          </cell>
          <cell r="D51">
            <v>863654360</v>
          </cell>
          <cell r="E51">
            <v>4161506491</v>
          </cell>
        </row>
        <row r="52">
          <cell r="B52" t="str">
            <v>기타무형자산</v>
          </cell>
          <cell r="D52">
            <v>0</v>
          </cell>
          <cell r="E52">
            <v>42758600</v>
          </cell>
        </row>
        <row r="53">
          <cell r="B53" t="str">
            <v>(감가상각누계액)</v>
          </cell>
          <cell r="D53">
            <v>0</v>
          </cell>
          <cell r="E53">
            <v>-4786568</v>
          </cell>
        </row>
        <row r="54">
          <cell r="B54" t="str">
            <v>특허권</v>
          </cell>
          <cell r="D54">
            <v>0</v>
          </cell>
          <cell r="E54">
            <v>2055000</v>
          </cell>
        </row>
        <row r="56">
          <cell r="B56" t="str">
            <v>자산총계</v>
          </cell>
          <cell r="D56">
            <v>6204729821</v>
          </cell>
          <cell r="E56">
            <v>20856953504</v>
          </cell>
        </row>
        <row r="57">
          <cell r="B57" t="str">
            <v>부채</v>
          </cell>
        </row>
        <row r="58">
          <cell r="A58" t="str">
            <v xml:space="preserve">   I.</v>
          </cell>
          <cell r="B58" t="str">
            <v>유동부채</v>
          </cell>
          <cell r="D58">
            <v>2447579740</v>
          </cell>
          <cell r="E58">
            <v>6530674077</v>
          </cell>
        </row>
        <row r="59">
          <cell r="B59" t="str">
            <v>매입채무</v>
          </cell>
          <cell r="D59">
            <v>693050083</v>
          </cell>
          <cell r="E59">
            <v>1590551624</v>
          </cell>
        </row>
        <row r="60">
          <cell r="B60" t="str">
            <v>단기차입금</v>
          </cell>
          <cell r="D60">
            <v>1393601305</v>
          </cell>
          <cell r="E60">
            <v>1220000000</v>
          </cell>
        </row>
        <row r="61">
          <cell r="B61" t="str">
            <v>금융차입금</v>
          </cell>
          <cell r="D61">
            <v>0</v>
          </cell>
          <cell r="E61">
            <v>407700000</v>
          </cell>
        </row>
        <row r="62">
          <cell r="A62" t="str">
            <v/>
          </cell>
          <cell r="B62" t="str">
            <v>미지급금</v>
          </cell>
          <cell r="D62">
            <v>109868313</v>
          </cell>
          <cell r="E62">
            <v>1044103430</v>
          </cell>
        </row>
        <row r="63">
          <cell r="A63" t="str">
            <v/>
          </cell>
          <cell r="B63" t="str">
            <v>선수금</v>
          </cell>
          <cell r="D63">
            <v>0</v>
          </cell>
          <cell r="E63">
            <v>128973180</v>
          </cell>
        </row>
        <row r="64">
          <cell r="A64" t="str">
            <v/>
          </cell>
          <cell r="B64" t="str">
            <v>예수금</v>
          </cell>
          <cell r="D64">
            <v>164208964</v>
          </cell>
          <cell r="E64">
            <v>220188057</v>
          </cell>
        </row>
        <row r="65">
          <cell r="A65" t="str">
            <v/>
          </cell>
          <cell r="B65" t="str">
            <v>미지급비용</v>
          </cell>
          <cell r="D65">
            <v>4966185</v>
          </cell>
          <cell r="E65">
            <v>997925</v>
          </cell>
        </row>
        <row r="66">
          <cell r="A66" t="str">
            <v/>
          </cell>
          <cell r="B66" t="str">
            <v>유동성장기부채</v>
          </cell>
          <cell r="D66">
            <v>81884890</v>
          </cell>
          <cell r="E66">
            <v>229198000</v>
          </cell>
        </row>
        <row r="67">
          <cell r="A67" t="str">
            <v/>
          </cell>
          <cell r="B67" t="str">
            <v>예수부가세</v>
          </cell>
          <cell r="D67">
            <v>0</v>
          </cell>
          <cell r="E67">
            <v>309768743</v>
          </cell>
        </row>
        <row r="68">
          <cell r="A68" t="str">
            <v/>
          </cell>
          <cell r="B68" t="str">
            <v>가수금</v>
          </cell>
          <cell r="D68">
            <v>0</v>
          </cell>
          <cell r="E68">
            <v>1379193118</v>
          </cell>
        </row>
        <row r="70">
          <cell r="A70" t="str">
            <v xml:space="preserve"> II.</v>
          </cell>
          <cell r="B70" t="str">
            <v>고정부채</v>
          </cell>
          <cell r="D70">
            <v>1416044411</v>
          </cell>
          <cell r="E70">
            <v>5834863438</v>
          </cell>
        </row>
        <row r="71">
          <cell r="A71" t="str">
            <v/>
          </cell>
          <cell r="B71" t="str">
            <v>사채</v>
          </cell>
          <cell r="D71">
            <v>0</v>
          </cell>
          <cell r="E71">
            <v>4500000000</v>
          </cell>
        </row>
        <row r="72">
          <cell r="A72" t="str">
            <v/>
          </cell>
          <cell r="B72" t="str">
            <v>장기차입금</v>
          </cell>
          <cell r="D72">
            <v>1364185800</v>
          </cell>
          <cell r="E72">
            <v>1149542000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"/>
      <sheetName val="판충금"/>
      <sheetName val="월별클레임"/>
      <sheetName val="사업부별"/>
      <sheetName val="거래처별"/>
      <sheetName val="클레임보조부"/>
      <sheetName val="매출채권"/>
      <sheetName val="대손설정_외상"/>
      <sheetName val="대손설정_장기"/>
      <sheetName val="aging-외상"/>
      <sheetName val="반기충당금_외상매출금"/>
      <sheetName val="반기충당금_부도어음"/>
      <sheetName val="현대내수설정률조정"/>
      <sheetName val="Sheet2"/>
      <sheetName val="118.세금과공과"/>
      <sheetName val="수선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사업부명</v>
          </cell>
        </row>
        <row r="2">
          <cell r="A2" t="str">
            <v>기타</v>
          </cell>
          <cell r="B2" t="str">
            <v>Sales Office South</v>
          </cell>
          <cell r="C2" t="str">
            <v>30214</v>
          </cell>
          <cell r="D2" t="str">
            <v>MR.OSAMU</v>
          </cell>
          <cell r="E2" t="str">
            <v>ISHIKAWA-KIKAI CO.,LTD.</v>
          </cell>
          <cell r="F2">
            <v>522632995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69050691</v>
          </cell>
          <cell r="O2">
            <v>0</v>
          </cell>
          <cell r="P2">
            <v>0</v>
          </cell>
          <cell r="Q2">
            <v>453582304</v>
          </cell>
          <cell r="R2">
            <v>0</v>
          </cell>
        </row>
        <row r="3">
          <cell r="A3" t="str">
            <v>물류자동화사업팀</v>
          </cell>
          <cell r="B3" t="str">
            <v>물류자동화사업팀</v>
          </cell>
          <cell r="C3" t="str">
            <v>10960</v>
          </cell>
          <cell r="D3" t="str">
            <v>김미자</v>
          </cell>
          <cell r="E3" t="str">
            <v>주식회사중원</v>
          </cell>
          <cell r="F3">
            <v>34000000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34000000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A4" t="str">
            <v>물류자동화사업팀</v>
          </cell>
          <cell r="B4" t="str">
            <v>물류자동화사업팀</v>
          </cell>
          <cell r="C4" t="str">
            <v>11028</v>
          </cell>
          <cell r="D4" t="str">
            <v>정이황</v>
          </cell>
          <cell r="E4" t="str">
            <v>㈜삼화종합건설</v>
          </cell>
          <cell r="F4">
            <v>3325744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3325744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A5" t="str">
            <v>물류자동화사업팀</v>
          </cell>
          <cell r="B5" t="str">
            <v>물류자동화사업팀</v>
          </cell>
          <cell r="C5" t="str">
            <v>11048</v>
          </cell>
          <cell r="D5" t="str">
            <v>박경철</v>
          </cell>
          <cell r="E5" t="str">
            <v>대우정보시스템㈜</v>
          </cell>
          <cell r="F5">
            <v>216185736</v>
          </cell>
          <cell r="G5">
            <v>54278207</v>
          </cell>
          <cell r="H5">
            <v>23068683</v>
          </cell>
          <cell r="I5">
            <v>138838846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 t="str">
            <v>비히클실링사업부</v>
          </cell>
          <cell r="B6" t="str">
            <v>비히클실링영업팀</v>
          </cell>
          <cell r="C6" t="str">
            <v>10497</v>
          </cell>
          <cell r="D6" t="str">
            <v>김동진</v>
          </cell>
          <cell r="E6" t="str">
            <v>현대자동차(주)울산</v>
          </cell>
          <cell r="F6">
            <v>1384456473</v>
          </cell>
          <cell r="G6">
            <v>1384456473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비히클실링사업부</v>
          </cell>
          <cell r="B7" t="str">
            <v>비히클실링영업팀</v>
          </cell>
          <cell r="C7" t="str">
            <v>10498</v>
          </cell>
          <cell r="D7" t="str">
            <v>김동진</v>
          </cell>
          <cell r="E7" t="str">
            <v>현대자동차(주)아산</v>
          </cell>
          <cell r="F7">
            <v>194672092</v>
          </cell>
          <cell r="G7">
            <v>194672092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비히클실링사업부</v>
          </cell>
          <cell r="B8" t="str">
            <v>비히클실링영업팀</v>
          </cell>
          <cell r="C8" t="str">
            <v>10499</v>
          </cell>
          <cell r="D8" t="str">
            <v>김동진</v>
          </cell>
          <cell r="E8" t="str">
            <v>현대자동차(주)전주</v>
          </cell>
          <cell r="F8">
            <v>12277870</v>
          </cell>
          <cell r="G8">
            <v>12277870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비히클실링사업부</v>
          </cell>
          <cell r="B9" t="str">
            <v>비히클실링영업팀</v>
          </cell>
          <cell r="C9" t="str">
            <v>10500</v>
          </cell>
          <cell r="D9" t="str">
            <v>윤국진</v>
          </cell>
          <cell r="E9" t="str">
            <v>기아자동차(주)소하</v>
          </cell>
          <cell r="F9">
            <v>123727382</v>
          </cell>
          <cell r="G9">
            <v>123727382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비히클실링사업부</v>
          </cell>
          <cell r="B10" t="str">
            <v>비히클실링영업팀</v>
          </cell>
          <cell r="C10" t="str">
            <v>10501</v>
          </cell>
          <cell r="D10" t="str">
            <v>윤국진</v>
          </cell>
          <cell r="E10" t="str">
            <v>기아자동차(주)화성</v>
          </cell>
          <cell r="F10">
            <v>299540419</v>
          </cell>
          <cell r="G10">
            <v>299540419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비히클실링사업부</v>
          </cell>
          <cell r="B11" t="str">
            <v>비히클실링영업팀</v>
          </cell>
          <cell r="C11" t="str">
            <v>10502</v>
          </cell>
          <cell r="D11" t="str">
            <v>윤국진</v>
          </cell>
          <cell r="E11" t="str">
            <v>기아자동차(주)광주</v>
          </cell>
          <cell r="F11">
            <v>226787988</v>
          </cell>
          <cell r="G11">
            <v>226787988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비히클실링사업부</v>
          </cell>
          <cell r="B12" t="str">
            <v>비히클실링영업팀</v>
          </cell>
          <cell r="C12" t="str">
            <v>10505</v>
          </cell>
          <cell r="D12" t="str">
            <v>이종희</v>
          </cell>
          <cell r="E12" t="str">
            <v>동원금속공업(주)경산</v>
          </cell>
          <cell r="F12">
            <v>9940700</v>
          </cell>
          <cell r="G12">
            <v>7161000</v>
          </cell>
          <cell r="H12">
            <v>2779700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비히클실링사업부</v>
          </cell>
          <cell r="B13" t="str">
            <v>비히클실링영업팀</v>
          </cell>
          <cell r="C13" t="str">
            <v>10506</v>
          </cell>
          <cell r="D13" t="str">
            <v>이종희</v>
          </cell>
          <cell r="E13" t="str">
            <v>동원금속공업(주)아산</v>
          </cell>
          <cell r="F13">
            <v>88276100</v>
          </cell>
          <cell r="G13">
            <v>50475700</v>
          </cell>
          <cell r="H13">
            <v>37800400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비히클실링사업부</v>
          </cell>
          <cell r="B14" t="str">
            <v>비히클실링영업팀</v>
          </cell>
          <cell r="C14" t="str">
            <v>10508</v>
          </cell>
          <cell r="D14" t="str">
            <v>이종대</v>
          </cell>
          <cell r="E14" t="str">
            <v>대우자동차(주)창원</v>
          </cell>
          <cell r="F14">
            <v>182463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135932</v>
          </cell>
          <cell r="O14">
            <v>0</v>
          </cell>
          <cell r="P14">
            <v>0</v>
          </cell>
          <cell r="Q14">
            <v>46531</v>
          </cell>
          <cell r="R14">
            <v>0</v>
          </cell>
        </row>
        <row r="15">
          <cell r="A15" t="str">
            <v>비히클실링사업부</v>
          </cell>
          <cell r="B15" t="str">
            <v>비히클실링영업팀</v>
          </cell>
          <cell r="C15" t="str">
            <v>10509</v>
          </cell>
          <cell r="D15" t="str">
            <v>소진관</v>
          </cell>
          <cell r="E15" t="str">
            <v>쌍용자동차(주)평택</v>
          </cell>
          <cell r="F15">
            <v>76102114</v>
          </cell>
          <cell r="G15">
            <v>76102114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비히클실링사업부</v>
          </cell>
          <cell r="B16" t="str">
            <v>비히클실링영업팀</v>
          </cell>
          <cell r="C16" t="str">
            <v>10511</v>
          </cell>
          <cell r="D16" t="str">
            <v>이명복</v>
          </cell>
          <cell r="E16" t="str">
            <v>코레스주식회사</v>
          </cell>
          <cell r="F16">
            <v>15053940</v>
          </cell>
          <cell r="G16">
            <v>8405166</v>
          </cell>
          <cell r="H16">
            <v>6648774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비히클실링사업부</v>
          </cell>
          <cell r="B17" t="str">
            <v>비히클실링영업팀</v>
          </cell>
          <cell r="C17" t="str">
            <v>10512</v>
          </cell>
          <cell r="D17" t="str">
            <v>심성보</v>
          </cell>
          <cell r="E17" t="str">
            <v>동일라바랜드</v>
          </cell>
          <cell r="F17">
            <v>159649804</v>
          </cell>
          <cell r="G17">
            <v>92784692</v>
          </cell>
          <cell r="H17">
            <v>66457600</v>
          </cell>
          <cell r="I17">
            <v>407512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비히클실링사업부</v>
          </cell>
          <cell r="B18" t="str">
            <v>비히클실링영업팀</v>
          </cell>
          <cell r="C18" t="str">
            <v>10513</v>
          </cell>
          <cell r="D18" t="str">
            <v>김두균</v>
          </cell>
          <cell r="E18" t="str">
            <v>해인상사</v>
          </cell>
          <cell r="F18">
            <v>9823124</v>
          </cell>
          <cell r="G18">
            <v>9823124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비히클실링사업부</v>
          </cell>
          <cell r="B19" t="str">
            <v>비히클실링영업팀</v>
          </cell>
          <cell r="C19" t="str">
            <v>10515</v>
          </cell>
          <cell r="D19" t="str">
            <v>곽성걸</v>
          </cell>
          <cell r="E19" t="str">
            <v>키프코주식회사</v>
          </cell>
          <cell r="F19">
            <v>26349400</v>
          </cell>
          <cell r="G19">
            <v>26349400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비히클실링사업부</v>
          </cell>
          <cell r="B20" t="str">
            <v>비히클실링영업팀</v>
          </cell>
          <cell r="C20" t="str">
            <v>10516</v>
          </cell>
          <cell r="D20" t="str">
            <v>김종성</v>
          </cell>
          <cell r="E20" t="str">
            <v>동연판매주식회사</v>
          </cell>
          <cell r="F20">
            <v>64098183</v>
          </cell>
          <cell r="G20">
            <v>34015879</v>
          </cell>
          <cell r="H20">
            <v>29580350</v>
          </cell>
          <cell r="I20">
            <v>501954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비히클실링사업부</v>
          </cell>
          <cell r="B21" t="str">
            <v>비히클실링영업팀</v>
          </cell>
          <cell r="C21" t="str">
            <v>10517</v>
          </cell>
          <cell r="D21" t="str">
            <v>소진관</v>
          </cell>
          <cell r="E21" t="str">
            <v>쌍용자동차(주)천안</v>
          </cell>
          <cell r="F21">
            <v>20170332</v>
          </cell>
          <cell r="G21">
            <v>20170332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비히클실링사업부</v>
          </cell>
          <cell r="B22" t="str">
            <v>비히클실링영업팀</v>
          </cell>
          <cell r="C22" t="str">
            <v>10685</v>
          </cell>
          <cell r="D22" t="str">
            <v>고호곤</v>
          </cell>
          <cell r="E22" t="str">
            <v>고려산업(주)경주공장</v>
          </cell>
          <cell r="F22">
            <v>9680000</v>
          </cell>
          <cell r="G22">
            <v>4400000</v>
          </cell>
          <cell r="H22">
            <v>5280000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비히클실링사업부</v>
          </cell>
          <cell r="B23" t="str">
            <v>비히클실링영업팀</v>
          </cell>
          <cell r="C23" t="str">
            <v>10862</v>
          </cell>
          <cell r="D23" t="str">
            <v>김희규</v>
          </cell>
          <cell r="E23" t="str">
            <v>전아물산(주)</v>
          </cell>
          <cell r="F23">
            <v>58678611</v>
          </cell>
          <cell r="G23">
            <v>13070700</v>
          </cell>
          <cell r="H23">
            <v>45607911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비히클실링사업부</v>
          </cell>
          <cell r="B24" t="str">
            <v>비히클실링영업팀</v>
          </cell>
          <cell r="C24" t="str">
            <v>10996</v>
          </cell>
          <cell r="D24" t="str">
            <v>김승원</v>
          </cell>
          <cell r="E24" t="str">
            <v>동국실업㈜아산공장</v>
          </cell>
          <cell r="F24">
            <v>14388000</v>
          </cell>
          <cell r="G24">
            <v>14388000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비히클실링사업부</v>
          </cell>
          <cell r="B25" t="str">
            <v>비히클실링영업팀</v>
          </cell>
          <cell r="C25" t="str">
            <v>11008</v>
          </cell>
          <cell r="D25" t="str">
            <v>김영호</v>
          </cell>
          <cell r="E25" t="str">
            <v>우영산업(주)경주공장</v>
          </cell>
          <cell r="F25">
            <v>13046880</v>
          </cell>
          <cell r="G25">
            <v>8206880</v>
          </cell>
          <cell r="H25">
            <v>4840000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A26" t="str">
            <v>유통사업부</v>
          </cell>
          <cell r="B26" t="str">
            <v>남부영업팀</v>
          </cell>
          <cell r="C26" t="str">
            <v>10019</v>
          </cell>
          <cell r="D26" t="str">
            <v>김준길</v>
          </cell>
          <cell r="E26" t="str">
            <v>(주)한양공업</v>
          </cell>
          <cell r="F26">
            <v>1317640</v>
          </cell>
          <cell r="G26">
            <v>658820</v>
          </cell>
          <cell r="H26">
            <v>0</v>
          </cell>
          <cell r="I26">
            <v>0</v>
          </cell>
          <cell r="J26">
            <v>658820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유통사업부</v>
          </cell>
          <cell r="B27" t="str">
            <v>남부영업팀</v>
          </cell>
          <cell r="C27" t="str">
            <v>10035</v>
          </cell>
          <cell r="D27" t="str">
            <v>김미련</v>
          </cell>
          <cell r="E27" t="str">
            <v>남도상사(사상)</v>
          </cell>
          <cell r="F27">
            <v>85413725</v>
          </cell>
          <cell r="G27">
            <v>47679198</v>
          </cell>
          <cell r="H27">
            <v>34443250</v>
          </cell>
          <cell r="I27">
            <v>3291277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유통사업부</v>
          </cell>
          <cell r="B28" t="str">
            <v>남부영업팀</v>
          </cell>
          <cell r="C28" t="str">
            <v>10067</v>
          </cell>
          <cell r="D28" t="str">
            <v>반태일</v>
          </cell>
          <cell r="E28" t="str">
            <v>대원상사(사상)</v>
          </cell>
          <cell r="F28">
            <v>60357</v>
          </cell>
          <cell r="G28">
            <v>60357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유통사업부</v>
          </cell>
          <cell r="B29" t="str">
            <v>남부영업팀</v>
          </cell>
          <cell r="C29" t="str">
            <v>10074</v>
          </cell>
          <cell r="D29" t="str">
            <v>이은주</v>
          </cell>
          <cell r="E29" t="str">
            <v>대흥철물철강(주)</v>
          </cell>
          <cell r="F29">
            <v>2590700</v>
          </cell>
          <cell r="G29">
            <v>2433742</v>
          </cell>
          <cell r="H29">
            <v>156958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유통사업부</v>
          </cell>
          <cell r="B30" t="str">
            <v>남부영업팀</v>
          </cell>
          <cell r="C30" t="str">
            <v>10077</v>
          </cell>
          <cell r="D30" t="str">
            <v>김우일</v>
          </cell>
          <cell r="E30" t="str">
            <v>동성상사</v>
          </cell>
          <cell r="F30">
            <v>135358921</v>
          </cell>
          <cell r="G30">
            <v>33911448</v>
          </cell>
          <cell r="H30">
            <v>65149961</v>
          </cell>
          <cell r="I30">
            <v>36297512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유통사업부</v>
          </cell>
          <cell r="B31" t="str">
            <v>남부영업팀</v>
          </cell>
          <cell r="C31" t="str">
            <v>10085</v>
          </cell>
          <cell r="D31" t="str">
            <v>김정목</v>
          </cell>
          <cell r="E31" t="str">
            <v>동양산업(사상)</v>
          </cell>
          <cell r="F31">
            <v>13765544</v>
          </cell>
          <cell r="G31">
            <v>4228375</v>
          </cell>
          <cell r="H31">
            <v>9537169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유통사업부</v>
          </cell>
          <cell r="B32" t="str">
            <v>남부영업팀</v>
          </cell>
          <cell r="C32" t="str">
            <v>10086</v>
          </cell>
          <cell r="D32" t="str">
            <v>김홍종</v>
          </cell>
          <cell r="E32" t="str">
            <v>동양종합상사</v>
          </cell>
          <cell r="F32">
            <v>4284328</v>
          </cell>
          <cell r="G32">
            <v>778439</v>
          </cell>
          <cell r="H32">
            <v>3120150</v>
          </cell>
          <cell r="I32">
            <v>385739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유통사업부</v>
          </cell>
          <cell r="B33" t="str">
            <v>남부영업팀</v>
          </cell>
          <cell r="C33" t="str">
            <v>10101</v>
          </cell>
          <cell r="D33" t="str">
            <v>박인석</v>
          </cell>
          <cell r="E33" t="str">
            <v>동일벨트상사(마산)</v>
          </cell>
          <cell r="F33">
            <v>21959626</v>
          </cell>
          <cell r="G33">
            <v>21959626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유통사업부</v>
          </cell>
          <cell r="B34" t="str">
            <v>남부영업팀</v>
          </cell>
          <cell r="C34" t="str">
            <v>10105</v>
          </cell>
          <cell r="D34" t="str">
            <v>손수득</v>
          </cell>
          <cell r="E34" t="str">
            <v>동일상공사</v>
          </cell>
          <cell r="F34">
            <v>26983773</v>
          </cell>
          <cell r="G34">
            <v>8609866</v>
          </cell>
          <cell r="H34">
            <v>17195355</v>
          </cell>
          <cell r="I34">
            <v>1178552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유통사업부</v>
          </cell>
          <cell r="B35" t="str">
            <v>남부영업팀</v>
          </cell>
          <cell r="C35" t="str">
            <v>10108</v>
          </cell>
          <cell r="D35" t="str">
            <v>김석기</v>
          </cell>
          <cell r="E35" t="str">
            <v>동일벨트(울산)</v>
          </cell>
          <cell r="F35">
            <v>31346940</v>
          </cell>
          <cell r="G35">
            <v>10682355</v>
          </cell>
          <cell r="H35">
            <v>20664585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유통사업부</v>
          </cell>
          <cell r="B36" t="str">
            <v>남부영업팀</v>
          </cell>
          <cell r="C36" t="str">
            <v>10110</v>
          </cell>
          <cell r="D36" t="str">
            <v>김순걸</v>
          </cell>
          <cell r="E36" t="str">
            <v>동일종합물산</v>
          </cell>
          <cell r="F36">
            <v>82972500</v>
          </cell>
          <cell r="G36">
            <v>5534111</v>
          </cell>
          <cell r="H36">
            <v>44412919</v>
          </cell>
          <cell r="I36">
            <v>21434441</v>
          </cell>
          <cell r="J36">
            <v>11591029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유통사업부</v>
          </cell>
          <cell r="B37" t="str">
            <v>남부영업팀</v>
          </cell>
          <cell r="C37" t="str">
            <v>10118</v>
          </cell>
          <cell r="D37" t="str">
            <v>김영근</v>
          </cell>
          <cell r="E37" t="str">
            <v>동일특수벨트</v>
          </cell>
          <cell r="F37">
            <v>12805455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8347048</v>
          </cell>
          <cell r="N37">
            <v>4458407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유통사업부</v>
          </cell>
          <cell r="B38" t="str">
            <v>남부영업팀</v>
          </cell>
          <cell r="C38" t="str">
            <v>10132</v>
          </cell>
          <cell r="D38" t="str">
            <v>곽윤식</v>
          </cell>
          <cell r="E38" t="str">
            <v>반도상사</v>
          </cell>
          <cell r="F38">
            <v>8820698</v>
          </cell>
          <cell r="G38">
            <v>8820698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유통사업부</v>
          </cell>
          <cell r="B39" t="str">
            <v>남부영업팀</v>
          </cell>
          <cell r="C39" t="str">
            <v>10140</v>
          </cell>
          <cell r="D39" t="str">
            <v>홍상의</v>
          </cell>
          <cell r="E39" t="str">
            <v>부전상사(서면)</v>
          </cell>
          <cell r="F39">
            <v>63829960</v>
          </cell>
          <cell r="G39">
            <v>15528418</v>
          </cell>
          <cell r="H39">
            <v>47025572</v>
          </cell>
          <cell r="I39">
            <v>1275970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유통사업부</v>
          </cell>
          <cell r="B40" t="str">
            <v>남부영업팀</v>
          </cell>
          <cell r="C40" t="str">
            <v>10145</v>
          </cell>
          <cell r="D40" t="str">
            <v>이진근</v>
          </cell>
          <cell r="E40" t="str">
            <v>삼성상사</v>
          </cell>
          <cell r="F40">
            <v>301382</v>
          </cell>
          <cell r="G40">
            <v>0</v>
          </cell>
          <cell r="H40">
            <v>0</v>
          </cell>
          <cell r="I40">
            <v>239968</v>
          </cell>
          <cell r="J40">
            <v>61414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유통사업부</v>
          </cell>
          <cell r="B41" t="str">
            <v>남부영업팀</v>
          </cell>
          <cell r="C41" t="str">
            <v>10182</v>
          </cell>
          <cell r="D41" t="str">
            <v>김종삼</v>
          </cell>
          <cell r="E41" t="str">
            <v>신흥철물공구</v>
          </cell>
          <cell r="F41">
            <v>595118</v>
          </cell>
          <cell r="G41">
            <v>595118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유통사업부</v>
          </cell>
          <cell r="B42" t="str">
            <v>남부영업팀</v>
          </cell>
          <cell r="C42" t="str">
            <v>10186</v>
          </cell>
          <cell r="D42" t="str">
            <v>김혜숙</v>
          </cell>
          <cell r="E42" t="str">
            <v>안국종합상사</v>
          </cell>
          <cell r="F42">
            <v>3300697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3300697</v>
          </cell>
          <cell r="R42">
            <v>0</v>
          </cell>
        </row>
        <row r="43">
          <cell r="A43" t="str">
            <v>유통사업부</v>
          </cell>
          <cell r="B43" t="str">
            <v>남부영업팀</v>
          </cell>
          <cell r="C43" t="str">
            <v>10190</v>
          </cell>
          <cell r="D43" t="str">
            <v>김쌍수</v>
          </cell>
          <cell r="E43" t="str">
            <v>엘지전자(주)창원2공장</v>
          </cell>
          <cell r="F43">
            <v>29374594</v>
          </cell>
          <cell r="G43">
            <v>29374594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유통사업부</v>
          </cell>
          <cell r="B44" t="str">
            <v>남부영업팀</v>
          </cell>
          <cell r="C44" t="str">
            <v>10203</v>
          </cell>
          <cell r="D44" t="str">
            <v>유찬희</v>
          </cell>
          <cell r="E44" t="str">
            <v>우정T.R.B</v>
          </cell>
          <cell r="F44">
            <v>45250540</v>
          </cell>
          <cell r="G44">
            <v>45250540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유통사업부</v>
          </cell>
          <cell r="B45" t="str">
            <v>남부영업팀</v>
          </cell>
          <cell r="C45" t="str">
            <v>10207</v>
          </cell>
          <cell r="D45" t="str">
            <v>김영호</v>
          </cell>
          <cell r="E45" t="str">
            <v>유일상사</v>
          </cell>
          <cell r="F45">
            <v>78596115</v>
          </cell>
          <cell r="G45">
            <v>61359700</v>
          </cell>
          <cell r="H45">
            <v>17236415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유통사업부</v>
          </cell>
          <cell r="B46" t="str">
            <v>남부영업팀</v>
          </cell>
          <cell r="C46" t="str">
            <v>10214</v>
          </cell>
          <cell r="D46" t="str">
            <v>김장하</v>
          </cell>
          <cell r="E46" t="str">
            <v>제일상사</v>
          </cell>
          <cell r="F46">
            <v>13285048</v>
          </cell>
          <cell r="G46">
            <v>1113290</v>
          </cell>
          <cell r="H46">
            <v>12171694</v>
          </cell>
          <cell r="I46">
            <v>64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 t="str">
            <v>유통사업부</v>
          </cell>
          <cell r="B47" t="str">
            <v>남부영업팀</v>
          </cell>
          <cell r="C47" t="str">
            <v>10225</v>
          </cell>
          <cell r="D47" t="str">
            <v>이민우</v>
          </cell>
          <cell r="E47" t="str">
            <v>창원상사</v>
          </cell>
          <cell r="F47">
            <v>8466054</v>
          </cell>
          <cell r="G47">
            <v>8466054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유통사업부</v>
          </cell>
          <cell r="B48" t="str">
            <v>남부영업팀</v>
          </cell>
          <cell r="C48" t="str">
            <v>10244</v>
          </cell>
          <cell r="D48" t="str">
            <v>진수남</v>
          </cell>
          <cell r="E48" t="str">
            <v>한국벨트(마산）</v>
          </cell>
          <cell r="F48">
            <v>26217267</v>
          </cell>
          <cell r="G48">
            <v>11163871</v>
          </cell>
          <cell r="H48">
            <v>15053396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 t="str">
            <v>유통사업부</v>
          </cell>
          <cell r="B49" t="str">
            <v>남부영업팀</v>
          </cell>
          <cell r="C49" t="str">
            <v>10245</v>
          </cell>
          <cell r="D49" t="str">
            <v>김해성</v>
          </cell>
          <cell r="E49" t="str">
            <v>한국상사</v>
          </cell>
          <cell r="F49">
            <v>965565</v>
          </cell>
          <cell r="G49">
            <v>965565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 t="str">
            <v>유통사업부</v>
          </cell>
          <cell r="B50" t="str">
            <v>남부영업팀</v>
          </cell>
          <cell r="C50" t="str">
            <v>10265</v>
          </cell>
          <cell r="D50" t="str">
            <v>김희석</v>
          </cell>
          <cell r="E50" t="str">
            <v>한양벨트상사</v>
          </cell>
          <cell r="F50">
            <v>12141489</v>
          </cell>
          <cell r="G50">
            <v>7165425</v>
          </cell>
          <cell r="H50">
            <v>4976064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유통사업부</v>
          </cell>
          <cell r="B51" t="str">
            <v>남부영업팀</v>
          </cell>
          <cell r="C51" t="str">
            <v>10267</v>
          </cell>
          <cell r="D51" t="str">
            <v>이철학</v>
          </cell>
          <cell r="E51" t="str">
            <v>한일콘베어산업</v>
          </cell>
          <cell r="F51">
            <v>21029151</v>
          </cell>
          <cell r="G51">
            <v>9946453</v>
          </cell>
          <cell r="H51">
            <v>4910243</v>
          </cell>
          <cell r="I51">
            <v>6172455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유통사업부</v>
          </cell>
          <cell r="B52" t="str">
            <v>남부영업팀</v>
          </cell>
          <cell r="C52" t="str">
            <v>10269</v>
          </cell>
          <cell r="D52" t="str">
            <v>최경조</v>
          </cell>
          <cell r="E52" t="str">
            <v>한일상사</v>
          </cell>
          <cell r="F52">
            <v>1467278</v>
          </cell>
          <cell r="G52">
            <v>1467278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유통사업부</v>
          </cell>
          <cell r="B53" t="str">
            <v>남부영업팀</v>
          </cell>
          <cell r="C53" t="str">
            <v>10736</v>
          </cell>
          <cell r="D53" t="str">
            <v>오상학</v>
          </cell>
          <cell r="E53" t="str">
            <v>한국철물</v>
          </cell>
          <cell r="F53">
            <v>5083277</v>
          </cell>
          <cell r="G53">
            <v>4058798</v>
          </cell>
          <cell r="H53">
            <v>1024479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유통사업부</v>
          </cell>
          <cell r="B54" t="str">
            <v>남부영업팀</v>
          </cell>
          <cell r="C54" t="str">
            <v>10763</v>
          </cell>
          <cell r="D54" t="str">
            <v>박창근</v>
          </cell>
          <cell r="E54" t="str">
            <v>동일벨트상사(대저)</v>
          </cell>
          <cell r="F54">
            <v>21289800</v>
          </cell>
          <cell r="G54">
            <v>20001885</v>
          </cell>
          <cell r="H54">
            <v>858550</v>
          </cell>
          <cell r="I54">
            <v>429365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유통사업부</v>
          </cell>
          <cell r="B55" t="str">
            <v>남부영업팀</v>
          </cell>
          <cell r="C55" t="str">
            <v>10782</v>
          </cell>
          <cell r="D55" t="str">
            <v>예재경</v>
          </cell>
          <cell r="E55" t="str">
            <v>대일포리켐</v>
          </cell>
          <cell r="F55">
            <v>46488200</v>
          </cell>
          <cell r="G55">
            <v>27313000</v>
          </cell>
          <cell r="H55">
            <v>19175200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유통사업부</v>
          </cell>
          <cell r="B56" t="str">
            <v>남부영업팀</v>
          </cell>
          <cell r="C56" t="str">
            <v>10826</v>
          </cell>
          <cell r="D56" t="str">
            <v>이인용</v>
          </cell>
          <cell r="E56" t="str">
            <v>부경R&amp;P</v>
          </cell>
          <cell r="F56">
            <v>1498200</v>
          </cell>
          <cell r="G56">
            <v>1498200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유통사업부</v>
          </cell>
          <cell r="B57" t="str">
            <v>남부영업팀</v>
          </cell>
          <cell r="C57" t="str">
            <v>10830</v>
          </cell>
          <cell r="D57" t="str">
            <v>남  일</v>
          </cell>
          <cell r="E57" t="str">
            <v>성우상사</v>
          </cell>
          <cell r="F57">
            <v>121736844</v>
          </cell>
          <cell r="G57">
            <v>117486803</v>
          </cell>
          <cell r="H57">
            <v>4250041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 t="str">
            <v>유통사업부</v>
          </cell>
          <cell r="B58" t="str">
            <v>남부영업팀</v>
          </cell>
          <cell r="C58" t="str">
            <v>10854</v>
          </cell>
          <cell r="D58" t="str">
            <v>김해식</v>
          </cell>
          <cell r="E58" t="str">
            <v>승리상사(마산)</v>
          </cell>
          <cell r="F58">
            <v>55846542</v>
          </cell>
          <cell r="G58">
            <v>20029308</v>
          </cell>
          <cell r="H58">
            <v>16650391</v>
          </cell>
          <cell r="I58">
            <v>12123731</v>
          </cell>
          <cell r="J58">
            <v>7043112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유통사업부</v>
          </cell>
          <cell r="B59" t="str">
            <v>남부영업팀</v>
          </cell>
          <cell r="C59" t="str">
            <v>10855</v>
          </cell>
          <cell r="D59" t="str">
            <v>박진문</v>
          </cell>
          <cell r="E59" t="str">
            <v>재경산업</v>
          </cell>
          <cell r="F59">
            <v>8873858</v>
          </cell>
          <cell r="G59">
            <v>602800</v>
          </cell>
          <cell r="H59">
            <v>1071070</v>
          </cell>
          <cell r="I59">
            <v>2834260</v>
          </cell>
          <cell r="J59">
            <v>4365728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유통사업부</v>
          </cell>
          <cell r="B60" t="str">
            <v>남부영업팀</v>
          </cell>
          <cell r="C60" t="str">
            <v>10908</v>
          </cell>
          <cell r="D60" t="str">
            <v>김봉관</v>
          </cell>
          <cell r="E60" t="str">
            <v>㈜엔투비</v>
          </cell>
          <cell r="F60">
            <v>3858454</v>
          </cell>
          <cell r="G60">
            <v>3858454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A61" t="str">
            <v>유통사업부</v>
          </cell>
          <cell r="B61" t="str">
            <v>남부영업팀</v>
          </cell>
          <cell r="C61" t="str">
            <v>10932</v>
          </cell>
          <cell r="D61" t="str">
            <v>장원범</v>
          </cell>
          <cell r="E61" t="str">
            <v>(주)동양 E N G</v>
          </cell>
          <cell r="F61">
            <v>15203824</v>
          </cell>
          <cell r="G61">
            <v>12696693</v>
          </cell>
          <cell r="H61">
            <v>2507131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 t="str">
            <v>유통사업부</v>
          </cell>
          <cell r="B62" t="str">
            <v>남부영업팀</v>
          </cell>
          <cell r="C62" t="str">
            <v>10933</v>
          </cell>
          <cell r="D62" t="str">
            <v>송상종</v>
          </cell>
          <cell r="E62" t="str">
            <v>동일상사(울산)</v>
          </cell>
          <cell r="F62">
            <v>5440401</v>
          </cell>
          <cell r="G62">
            <v>5354568</v>
          </cell>
          <cell r="H62">
            <v>85833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유통사업부</v>
          </cell>
          <cell r="B63" t="str">
            <v>남부영업팀</v>
          </cell>
          <cell r="C63" t="str">
            <v>10958</v>
          </cell>
          <cell r="D63" t="str">
            <v>김기수</v>
          </cell>
          <cell r="E63" t="str">
            <v>㈜비즈엠알오</v>
          </cell>
          <cell r="F63">
            <v>953316</v>
          </cell>
          <cell r="G63">
            <v>767909</v>
          </cell>
          <cell r="H63">
            <v>185407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유통사업부</v>
          </cell>
          <cell r="B64" t="str">
            <v>남부영업팀</v>
          </cell>
          <cell r="C64" t="str">
            <v>10978</v>
          </cell>
          <cell r="D64" t="str">
            <v>서창덕</v>
          </cell>
          <cell r="E64" t="str">
            <v>동일삼광산업</v>
          </cell>
          <cell r="F64">
            <v>50788485</v>
          </cell>
          <cell r="G64">
            <v>50788485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유통사업부</v>
          </cell>
          <cell r="B65" t="str">
            <v>남부영업팀</v>
          </cell>
          <cell r="C65" t="str">
            <v>11033</v>
          </cell>
          <cell r="D65" t="str">
            <v>박도우</v>
          </cell>
          <cell r="E65" t="str">
            <v>㈜동일R&amp;C</v>
          </cell>
          <cell r="F65">
            <v>6635640</v>
          </cell>
          <cell r="G65">
            <v>6635640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유통사업부</v>
          </cell>
          <cell r="B66" t="str">
            <v>남부영업팀</v>
          </cell>
          <cell r="C66" t="str">
            <v>20081</v>
          </cell>
          <cell r="D66" t="str">
            <v>이금탁</v>
          </cell>
          <cell r="E66" t="str">
            <v>그랜드텍</v>
          </cell>
          <cell r="F66">
            <v>9701900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9701900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유통사업부</v>
          </cell>
          <cell r="B67" t="str">
            <v>동부영업팀</v>
          </cell>
          <cell r="C67" t="str">
            <v>10033</v>
          </cell>
          <cell r="D67" t="str">
            <v>하해근</v>
          </cell>
          <cell r="E67" t="str">
            <v>금강산업동양특수고무</v>
          </cell>
          <cell r="F67">
            <v>1216601</v>
          </cell>
          <cell r="G67">
            <v>1216540</v>
          </cell>
          <cell r="H67">
            <v>61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유통사업부</v>
          </cell>
          <cell r="B68" t="str">
            <v>동부영업팀</v>
          </cell>
          <cell r="C68" t="str">
            <v>10034</v>
          </cell>
          <cell r="D68" t="str">
            <v>김용수</v>
          </cell>
          <cell r="E68" t="str">
            <v>금속상공사</v>
          </cell>
          <cell r="F68">
            <v>539684</v>
          </cell>
          <cell r="G68">
            <v>539684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A69" t="str">
            <v>유통사업부</v>
          </cell>
          <cell r="B69" t="str">
            <v>동부영업팀</v>
          </cell>
          <cell r="C69" t="str">
            <v>10038</v>
          </cell>
          <cell r="D69" t="str">
            <v>이 연 창</v>
          </cell>
          <cell r="E69" t="str">
            <v>농협중앙회경북농기계</v>
          </cell>
          <cell r="F69">
            <v>329230</v>
          </cell>
          <cell r="G69">
            <v>329230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유통사업부</v>
          </cell>
          <cell r="B70" t="str">
            <v>동부영업팀</v>
          </cell>
          <cell r="C70" t="str">
            <v>10040</v>
          </cell>
          <cell r="D70" t="str">
            <v>김기한</v>
          </cell>
          <cell r="E70" t="str">
            <v>대경종합상사</v>
          </cell>
          <cell r="F70">
            <v>27595005</v>
          </cell>
          <cell r="G70">
            <v>22610423</v>
          </cell>
          <cell r="H70">
            <v>4984582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유통사업부</v>
          </cell>
          <cell r="B71" t="str">
            <v>동부영업팀</v>
          </cell>
          <cell r="C71" t="str">
            <v>10041</v>
          </cell>
          <cell r="D71" t="str">
            <v>엄 태 수</v>
          </cell>
          <cell r="E71" t="str">
            <v>대구경북산림골재생산업협동조합</v>
          </cell>
          <cell r="F71">
            <v>6122247</v>
          </cell>
          <cell r="G71">
            <v>3774166</v>
          </cell>
          <cell r="H71">
            <v>0</v>
          </cell>
          <cell r="I71">
            <v>2348081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유통사업부</v>
          </cell>
          <cell r="B72" t="str">
            <v>동부영업팀</v>
          </cell>
          <cell r="C72" t="str">
            <v>10042</v>
          </cell>
          <cell r="D72" t="str">
            <v>권혁열</v>
          </cell>
          <cell r="E72" t="str">
            <v>대구벨트상사(대구)</v>
          </cell>
          <cell r="F72">
            <v>-76074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 t="str">
            <v>유통사업부</v>
          </cell>
          <cell r="B73" t="str">
            <v>동부영업팀</v>
          </cell>
          <cell r="C73" t="str">
            <v>10065</v>
          </cell>
          <cell r="D73" t="str">
            <v>김현주</v>
          </cell>
          <cell r="E73" t="str">
            <v>대원개발(주)</v>
          </cell>
          <cell r="F73">
            <v>1865988</v>
          </cell>
          <cell r="G73">
            <v>0</v>
          </cell>
          <cell r="H73">
            <v>1865988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 t="str">
            <v>유통사업부</v>
          </cell>
          <cell r="B74" t="str">
            <v>동부영업팀</v>
          </cell>
          <cell r="C74" t="str">
            <v>10097</v>
          </cell>
          <cell r="D74" t="str">
            <v>류공석</v>
          </cell>
          <cell r="E74" t="str">
            <v>동일벨트사</v>
          </cell>
          <cell r="F74">
            <v>17312379</v>
          </cell>
          <cell r="G74">
            <v>17312379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유통사업부</v>
          </cell>
          <cell r="B75" t="str">
            <v>동부영업팀</v>
          </cell>
          <cell r="C75" t="str">
            <v>10098</v>
          </cell>
          <cell r="D75" t="str">
            <v>류재윤</v>
          </cell>
          <cell r="E75" t="str">
            <v>동일벨트산업</v>
          </cell>
          <cell r="F75">
            <v>12562014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8219230</v>
          </cell>
          <cell r="P75">
            <v>4342784</v>
          </cell>
          <cell r="Q75">
            <v>0</v>
          </cell>
          <cell r="R75">
            <v>0</v>
          </cell>
        </row>
        <row r="76">
          <cell r="A76" t="str">
            <v>유통사업부</v>
          </cell>
          <cell r="B76" t="str">
            <v>동부영업팀</v>
          </cell>
          <cell r="C76" t="str">
            <v>10099</v>
          </cell>
          <cell r="D76" t="str">
            <v>김태구</v>
          </cell>
          <cell r="E76" t="str">
            <v>동일벨트상사</v>
          </cell>
          <cell r="F76">
            <v>16543</v>
          </cell>
          <cell r="G76">
            <v>16543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 t="str">
            <v>유통사업부</v>
          </cell>
          <cell r="B77" t="str">
            <v>동부영업팀</v>
          </cell>
          <cell r="C77" t="str">
            <v>10103</v>
          </cell>
          <cell r="D77" t="str">
            <v>양경환</v>
          </cell>
          <cell r="E77" t="str">
            <v>동일벨트종합상사</v>
          </cell>
          <cell r="F77">
            <v>8512821</v>
          </cell>
          <cell r="G77">
            <v>8512821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유통사업부</v>
          </cell>
          <cell r="B78" t="str">
            <v>동부영업팀</v>
          </cell>
          <cell r="C78" t="str">
            <v>10106</v>
          </cell>
          <cell r="D78" t="str">
            <v>김영일</v>
          </cell>
          <cell r="E78" t="str">
            <v>동일상공사</v>
          </cell>
          <cell r="F78">
            <v>1254562</v>
          </cell>
          <cell r="G78">
            <v>1254562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유통사업부</v>
          </cell>
          <cell r="B79" t="str">
            <v>동부영업팀</v>
          </cell>
          <cell r="C79" t="str">
            <v>10107</v>
          </cell>
          <cell r="D79" t="str">
            <v>송상종</v>
          </cell>
          <cell r="E79" t="str">
            <v>동일상사</v>
          </cell>
          <cell r="F79">
            <v>18865997</v>
          </cell>
          <cell r="G79">
            <v>18865997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A80" t="str">
            <v>유통사업부</v>
          </cell>
          <cell r="B80" t="str">
            <v>동부영업팀</v>
          </cell>
          <cell r="C80" t="str">
            <v>10111</v>
          </cell>
          <cell r="D80" t="str">
            <v>도채환</v>
          </cell>
          <cell r="E80" t="str">
            <v>동일종합산업</v>
          </cell>
          <cell r="F80">
            <v>18044475</v>
          </cell>
          <cell r="G80">
            <v>18044475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유통사업부</v>
          </cell>
          <cell r="B81" t="str">
            <v>동부영업팀</v>
          </cell>
          <cell r="C81" t="str">
            <v>10112</v>
          </cell>
          <cell r="D81" t="str">
            <v>진성득</v>
          </cell>
          <cell r="E81" t="str">
            <v>동일종합상사(경산)</v>
          </cell>
          <cell r="F81">
            <v>72080</v>
          </cell>
          <cell r="G81">
            <v>72080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A82" t="str">
            <v>유통사업부</v>
          </cell>
          <cell r="B82" t="str">
            <v>동부영업팀</v>
          </cell>
          <cell r="C82" t="str">
            <v>10115</v>
          </cell>
          <cell r="D82" t="str">
            <v>이현윤</v>
          </cell>
          <cell r="E82" t="str">
            <v>동일통상</v>
          </cell>
          <cell r="F82">
            <v>24593813</v>
          </cell>
          <cell r="G82">
            <v>16452834</v>
          </cell>
          <cell r="H82">
            <v>8140979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유통사업부</v>
          </cell>
          <cell r="B83" t="str">
            <v>동부영업팀</v>
          </cell>
          <cell r="C83" t="str">
            <v>10129</v>
          </cell>
          <cell r="D83" t="str">
            <v>이병주</v>
          </cell>
          <cell r="E83" t="str">
            <v>만능기계상사</v>
          </cell>
          <cell r="F83">
            <v>76</v>
          </cell>
          <cell r="G83">
            <v>76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 t="str">
            <v>유통사업부</v>
          </cell>
          <cell r="B84" t="str">
            <v>동부영업팀</v>
          </cell>
          <cell r="C84" t="str">
            <v>10141</v>
          </cell>
          <cell r="D84" t="str">
            <v>성용철</v>
          </cell>
          <cell r="E84" t="str">
            <v>부흥종합상사</v>
          </cell>
          <cell r="F84">
            <v>2500937</v>
          </cell>
          <cell r="G84">
            <v>643582</v>
          </cell>
          <cell r="H84">
            <v>1857355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유통사업부</v>
          </cell>
          <cell r="B85" t="str">
            <v>동부영업팀</v>
          </cell>
          <cell r="C85" t="str">
            <v>10149</v>
          </cell>
          <cell r="D85" t="str">
            <v>박동진</v>
          </cell>
          <cell r="E85" t="str">
            <v>삼성철물공업</v>
          </cell>
          <cell r="F85">
            <v>361693</v>
          </cell>
          <cell r="G85">
            <v>361693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유통사업부</v>
          </cell>
          <cell r="B86" t="str">
            <v>동부영업팀</v>
          </cell>
          <cell r="C86" t="str">
            <v>10157</v>
          </cell>
          <cell r="D86" t="str">
            <v>서동혁</v>
          </cell>
          <cell r="E86" t="str">
            <v>삼화기계상사(포항)</v>
          </cell>
          <cell r="F86">
            <v>5156733</v>
          </cell>
          <cell r="G86">
            <v>5156733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유통사업부</v>
          </cell>
          <cell r="B87" t="str">
            <v>동부영업팀</v>
          </cell>
          <cell r="C87" t="str">
            <v>10165</v>
          </cell>
          <cell r="D87" t="str">
            <v>고성근</v>
          </cell>
          <cell r="E87" t="str">
            <v>성광벨트상사</v>
          </cell>
          <cell r="F87">
            <v>626429</v>
          </cell>
          <cell r="G87">
            <v>626429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유통사업부</v>
          </cell>
          <cell r="B88" t="str">
            <v>동부영업팀</v>
          </cell>
          <cell r="C88" t="str">
            <v>10177</v>
          </cell>
          <cell r="D88" t="str">
            <v>이규수</v>
          </cell>
          <cell r="E88" t="str">
            <v>신성상공사</v>
          </cell>
          <cell r="F88">
            <v>781024</v>
          </cell>
          <cell r="G88">
            <v>781024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유통사업부</v>
          </cell>
          <cell r="B89" t="str">
            <v>동부영업팀</v>
          </cell>
          <cell r="C89" t="str">
            <v>10194</v>
          </cell>
          <cell r="D89" t="str">
            <v>서석영</v>
          </cell>
          <cell r="E89" t="str">
            <v>영남종합공구(고령)</v>
          </cell>
          <cell r="F89">
            <v>139920</v>
          </cell>
          <cell r="G89">
            <v>139920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A90" t="str">
            <v>유통사업부</v>
          </cell>
          <cell r="B90" t="str">
            <v>동부영업팀</v>
          </cell>
          <cell r="C90" t="str">
            <v>10217</v>
          </cell>
          <cell r="D90" t="str">
            <v>박임자</v>
          </cell>
          <cell r="E90" t="str">
            <v>안동종합벨트</v>
          </cell>
          <cell r="F90">
            <v>6187588</v>
          </cell>
          <cell r="G90">
            <v>6187588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유통사업부</v>
          </cell>
          <cell r="B91" t="str">
            <v>동부영업팀</v>
          </cell>
          <cell r="C91" t="str">
            <v>10229</v>
          </cell>
          <cell r="D91" t="str">
            <v>서정철</v>
          </cell>
          <cell r="E91" t="str">
            <v>충주베어링</v>
          </cell>
          <cell r="F91">
            <v>656901</v>
          </cell>
          <cell r="G91">
            <v>656901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 t="str">
            <v>유통사업부</v>
          </cell>
          <cell r="B92" t="str">
            <v>동부영업팀</v>
          </cell>
          <cell r="C92" t="str">
            <v>10232</v>
          </cell>
          <cell r="D92" t="str">
            <v>이현옥</v>
          </cell>
          <cell r="E92" t="str">
            <v>태양산업</v>
          </cell>
          <cell r="F92">
            <v>15666180</v>
          </cell>
          <cell r="G92">
            <v>3211159</v>
          </cell>
          <cell r="H92">
            <v>12455021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 t="str">
            <v>유통사업부</v>
          </cell>
          <cell r="B93" t="str">
            <v>동부영업팀</v>
          </cell>
          <cell r="C93" t="str">
            <v>10234</v>
          </cell>
          <cell r="D93" t="str">
            <v>김창기</v>
          </cell>
          <cell r="E93" t="str">
            <v>태창상사</v>
          </cell>
          <cell r="F93">
            <v>962075</v>
          </cell>
          <cell r="G93">
            <v>962075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A94" t="str">
            <v>유통사업부</v>
          </cell>
          <cell r="B94" t="str">
            <v>동부영업팀</v>
          </cell>
          <cell r="C94" t="str">
            <v>10236</v>
          </cell>
          <cell r="D94" t="str">
            <v>김언상</v>
          </cell>
          <cell r="E94" t="str">
            <v>통영기계상사</v>
          </cell>
          <cell r="F94">
            <v>3179373</v>
          </cell>
          <cell r="G94">
            <v>3179373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A95" t="str">
            <v>유통사업부</v>
          </cell>
          <cell r="B95" t="str">
            <v>동부영업팀</v>
          </cell>
          <cell r="C95" t="str">
            <v>10272</v>
          </cell>
          <cell r="D95" t="str">
            <v>정규익</v>
          </cell>
          <cell r="E95" t="str">
            <v>한진상사</v>
          </cell>
          <cell r="F95">
            <v>2348844</v>
          </cell>
          <cell r="G95">
            <v>2348844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A96" t="str">
            <v>유통사업부</v>
          </cell>
          <cell r="B96" t="str">
            <v>동부영업팀</v>
          </cell>
          <cell r="C96" t="str">
            <v>10274</v>
          </cell>
          <cell r="D96" t="str">
            <v>이상모</v>
          </cell>
          <cell r="E96" t="str">
            <v>합동기계상사</v>
          </cell>
          <cell r="F96">
            <v>1334008</v>
          </cell>
          <cell r="G96">
            <v>1173170</v>
          </cell>
          <cell r="H96">
            <v>160838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 t="str">
            <v>유통사업부</v>
          </cell>
          <cell r="B97" t="str">
            <v>동부영업팀</v>
          </cell>
          <cell r="C97" t="str">
            <v>10577</v>
          </cell>
          <cell r="D97" t="str">
            <v>남화섭</v>
          </cell>
          <cell r="E97" t="str">
            <v>남일농기계</v>
          </cell>
          <cell r="F97">
            <v>401814</v>
          </cell>
          <cell r="G97">
            <v>198099</v>
          </cell>
          <cell r="H97">
            <v>203715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유통사업부</v>
          </cell>
          <cell r="B98" t="str">
            <v>동부영업팀</v>
          </cell>
          <cell r="C98" t="str">
            <v>10669</v>
          </cell>
          <cell r="D98" t="str">
            <v>민익기</v>
          </cell>
          <cell r="E98" t="str">
            <v>카이스엔지니어링</v>
          </cell>
          <cell r="F98">
            <v>7003000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7003000</v>
          </cell>
          <cell r="R98">
            <v>0</v>
          </cell>
        </row>
        <row r="99">
          <cell r="A99" t="str">
            <v>유통사업부</v>
          </cell>
          <cell r="B99" t="str">
            <v>동부영업팀</v>
          </cell>
          <cell r="C99" t="str">
            <v>10711</v>
          </cell>
          <cell r="D99" t="str">
            <v>윤한준</v>
          </cell>
          <cell r="E99" t="str">
            <v>진성실업</v>
          </cell>
          <cell r="F99">
            <v>9349322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9349322</v>
          </cell>
          <cell r="R99">
            <v>0</v>
          </cell>
        </row>
        <row r="100">
          <cell r="A100" t="str">
            <v>유통사업부</v>
          </cell>
          <cell r="B100" t="str">
            <v>동부영업팀</v>
          </cell>
          <cell r="C100" t="str">
            <v>10939</v>
          </cell>
          <cell r="D100" t="str">
            <v>유상현</v>
          </cell>
          <cell r="E100" t="str">
            <v>동일특수벨트</v>
          </cell>
          <cell r="F100">
            <v>170306214</v>
          </cell>
          <cell r="G100">
            <v>69791136</v>
          </cell>
          <cell r="H100">
            <v>100515078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A101" t="str">
            <v>유통사업부</v>
          </cell>
          <cell r="B101" t="str">
            <v>동부영업팀</v>
          </cell>
          <cell r="C101" t="str">
            <v>10974</v>
          </cell>
          <cell r="D101" t="str">
            <v>김현철</v>
          </cell>
          <cell r="E101" t="str">
            <v>동양종합상사</v>
          </cell>
          <cell r="F101">
            <v>1481352</v>
          </cell>
          <cell r="G101">
            <v>1481352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유통사업부</v>
          </cell>
          <cell r="B102" t="str">
            <v>동부영업팀</v>
          </cell>
          <cell r="C102" t="str">
            <v>11026</v>
          </cell>
          <cell r="D102" t="str">
            <v>박영숙</v>
          </cell>
          <cell r="E102" t="str">
            <v>동일수지콘베어벨트</v>
          </cell>
          <cell r="F102">
            <v>220</v>
          </cell>
          <cell r="G102">
            <v>220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유통사업부</v>
          </cell>
          <cell r="B103" t="str">
            <v>동부영업팀</v>
          </cell>
          <cell r="C103" t="str">
            <v>50050</v>
          </cell>
          <cell r="D103" t="str">
            <v/>
          </cell>
          <cell r="E103" t="str">
            <v>1회성고객(대구)</v>
          </cell>
          <cell r="F103">
            <v>444510</v>
          </cell>
          <cell r="G103">
            <v>434951</v>
          </cell>
          <cell r="H103">
            <v>5940</v>
          </cell>
          <cell r="I103">
            <v>0</v>
          </cell>
          <cell r="J103">
            <v>3619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 t="str">
            <v>유통사업부</v>
          </cell>
          <cell r="B104" t="str">
            <v>서부영업팀</v>
          </cell>
          <cell r="C104" t="str">
            <v>10023</v>
          </cell>
          <cell r="D104" t="str">
            <v>오방근</v>
          </cell>
          <cell r="E104" t="str">
            <v>거평종합상사　</v>
          </cell>
          <cell r="F104">
            <v>1121183</v>
          </cell>
          <cell r="G104">
            <v>85179</v>
          </cell>
          <cell r="H104">
            <v>1036004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유통사업부</v>
          </cell>
          <cell r="B105" t="str">
            <v>서부영업팀</v>
          </cell>
          <cell r="C105" t="str">
            <v>10027</v>
          </cell>
          <cell r="D105" t="str">
            <v>이재덕</v>
          </cell>
          <cell r="E105" t="str">
            <v>곡물종합기계</v>
          </cell>
          <cell r="F105">
            <v>1374293</v>
          </cell>
          <cell r="G105">
            <v>853333</v>
          </cell>
          <cell r="H105">
            <v>520960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 t="str">
            <v>유통사업부</v>
          </cell>
          <cell r="B106" t="str">
            <v>서부영업팀</v>
          </cell>
          <cell r="C106" t="str">
            <v>10028</v>
          </cell>
          <cell r="D106" t="str">
            <v>정용인</v>
          </cell>
          <cell r="E106" t="str">
            <v>광성농기계</v>
          </cell>
          <cell r="F106">
            <v>759946</v>
          </cell>
          <cell r="G106">
            <v>412210</v>
          </cell>
          <cell r="H106">
            <v>339926</v>
          </cell>
          <cell r="I106">
            <v>0</v>
          </cell>
          <cell r="J106">
            <v>7810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유통사업부</v>
          </cell>
          <cell r="B107" t="str">
            <v>서부영업팀</v>
          </cell>
          <cell r="C107" t="str">
            <v>10029</v>
          </cell>
          <cell r="D107" t="str">
            <v>김성진</v>
          </cell>
          <cell r="E107" t="str">
            <v>광신상사　</v>
          </cell>
          <cell r="F107">
            <v>455527</v>
          </cell>
          <cell r="G107">
            <v>451921</v>
          </cell>
          <cell r="H107">
            <v>3606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유통사업부</v>
          </cell>
          <cell r="B108" t="str">
            <v>서부영업팀</v>
          </cell>
          <cell r="C108" t="str">
            <v>10036</v>
          </cell>
          <cell r="D108" t="str">
            <v>하태준</v>
          </cell>
          <cell r="E108" t="str">
            <v>남선기계상사</v>
          </cell>
          <cell r="F108">
            <v>352026</v>
          </cell>
          <cell r="G108">
            <v>352026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유통사업부</v>
          </cell>
          <cell r="B109" t="str">
            <v>서부영업팀</v>
          </cell>
          <cell r="C109" t="str">
            <v>10048</v>
          </cell>
          <cell r="D109" t="str">
            <v>박승만</v>
          </cell>
          <cell r="E109" t="str">
            <v>대동기계(여수)</v>
          </cell>
          <cell r="F109">
            <v>516845</v>
          </cell>
          <cell r="G109">
            <v>298976</v>
          </cell>
          <cell r="H109">
            <v>217869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유통사업부</v>
          </cell>
          <cell r="B110" t="str">
            <v>서부영업팀</v>
          </cell>
          <cell r="C110" t="str">
            <v>10052</v>
          </cell>
          <cell r="D110" t="str">
            <v>윤여형</v>
          </cell>
          <cell r="E110" t="str">
            <v>대동콘베어</v>
          </cell>
          <cell r="F110">
            <v>30388214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6822003</v>
          </cell>
          <cell r="Q110">
            <v>23566211</v>
          </cell>
          <cell r="R110">
            <v>0</v>
          </cell>
        </row>
        <row r="111">
          <cell r="A111" t="str">
            <v>유통사업부</v>
          </cell>
          <cell r="B111" t="str">
            <v>서부영업팀</v>
          </cell>
          <cell r="C111" t="str">
            <v>10060</v>
          </cell>
          <cell r="D111" t="str">
            <v>김광원</v>
          </cell>
          <cell r="E111" t="str">
            <v>대양철물</v>
          </cell>
          <cell r="F111">
            <v>1191688</v>
          </cell>
          <cell r="G111">
            <v>754349</v>
          </cell>
          <cell r="H111">
            <v>437339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 t="str">
            <v>유통사업부</v>
          </cell>
          <cell r="B112" t="str">
            <v>서부영업팀</v>
          </cell>
          <cell r="C112" t="str">
            <v>10066</v>
          </cell>
          <cell r="D112" t="str">
            <v>임병하</v>
          </cell>
          <cell r="E112" t="str">
            <v>대원상사</v>
          </cell>
          <cell r="F112">
            <v>3453577</v>
          </cell>
          <cell r="G112">
            <v>3311401</v>
          </cell>
          <cell r="H112">
            <v>142176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A113" t="str">
            <v>유통사업부</v>
          </cell>
          <cell r="B113" t="str">
            <v>서부영업팀</v>
          </cell>
          <cell r="C113" t="str">
            <v>10073</v>
          </cell>
          <cell r="D113" t="str">
            <v>이봉기</v>
          </cell>
          <cell r="E113" t="str">
            <v>대흥상사</v>
          </cell>
          <cell r="F113">
            <v>683047</v>
          </cell>
          <cell r="G113">
            <v>683047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 t="str">
            <v>유통사업부</v>
          </cell>
          <cell r="B114" t="str">
            <v>서부영업팀</v>
          </cell>
          <cell r="C114" t="str">
            <v>10090</v>
          </cell>
          <cell r="D114" t="str">
            <v>김동선</v>
          </cell>
          <cell r="E114" t="str">
            <v>동원철물</v>
          </cell>
          <cell r="F114">
            <v>5706150</v>
          </cell>
          <cell r="G114">
            <v>5706150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 t="str">
            <v>유통사업부</v>
          </cell>
          <cell r="B115" t="str">
            <v>서부영업팀</v>
          </cell>
          <cell r="C115" t="str">
            <v>10095</v>
          </cell>
          <cell r="D115" t="str">
            <v>박재식</v>
          </cell>
          <cell r="E115" t="str">
            <v>동일벨트(광주)</v>
          </cell>
          <cell r="F115">
            <v>1557145</v>
          </cell>
          <cell r="G115">
            <v>1557145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 t="str">
            <v>유통사업부</v>
          </cell>
          <cell r="B116" t="str">
            <v>서부영업팀</v>
          </cell>
          <cell r="C116" t="str">
            <v>10096</v>
          </cell>
          <cell r="D116" t="str">
            <v>신현구</v>
          </cell>
          <cell r="E116" t="str">
            <v>동일벨트(순천)</v>
          </cell>
          <cell r="F116">
            <v>66121821</v>
          </cell>
          <cell r="G116">
            <v>19630059</v>
          </cell>
          <cell r="H116">
            <v>46491762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 t="str">
            <v>유통사업부</v>
          </cell>
          <cell r="B117" t="str">
            <v>서부영업팀</v>
          </cell>
          <cell r="C117" t="str">
            <v>10104</v>
          </cell>
          <cell r="D117" t="str">
            <v>최영일</v>
          </cell>
          <cell r="E117" t="str">
            <v>동일산업</v>
          </cell>
          <cell r="F117">
            <v>2207991</v>
          </cell>
          <cell r="G117">
            <v>2207991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 t="str">
            <v>유통사업부</v>
          </cell>
          <cell r="B118" t="str">
            <v>서부영업팀</v>
          </cell>
          <cell r="C118" t="str">
            <v>10113</v>
          </cell>
          <cell r="D118" t="str">
            <v>김정옥</v>
          </cell>
          <cell r="E118" t="str">
            <v>동일종합상사(군산)</v>
          </cell>
          <cell r="F118">
            <v>9362820</v>
          </cell>
          <cell r="G118">
            <v>3584799</v>
          </cell>
          <cell r="H118">
            <v>5778021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 t="str">
            <v>유통사업부</v>
          </cell>
          <cell r="B119" t="str">
            <v>서부영업팀</v>
          </cell>
          <cell r="C119" t="str">
            <v>10116</v>
          </cell>
          <cell r="D119" t="str">
            <v>이하영</v>
          </cell>
          <cell r="E119" t="str">
            <v>동일특수고무</v>
          </cell>
          <cell r="F119">
            <v>61771274</v>
          </cell>
          <cell r="G119">
            <v>6537120</v>
          </cell>
          <cell r="H119">
            <v>55234154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 t="str">
            <v>유통사업부</v>
          </cell>
          <cell r="B120" t="str">
            <v>서부영업팀</v>
          </cell>
          <cell r="C120" t="str">
            <v>10130</v>
          </cell>
          <cell r="D120" t="str">
            <v>이정희</v>
          </cell>
          <cell r="E120" t="str">
            <v>명신상사　</v>
          </cell>
          <cell r="F120">
            <v>16453069</v>
          </cell>
          <cell r="G120">
            <v>13578730</v>
          </cell>
          <cell r="H120">
            <v>2874339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 t="str">
            <v>유통사업부</v>
          </cell>
          <cell r="B121" t="str">
            <v>서부영업팀</v>
          </cell>
          <cell r="C121" t="str">
            <v>10135</v>
          </cell>
          <cell r="D121" t="str">
            <v>최광환</v>
          </cell>
          <cell r="E121" t="str">
            <v>부국기계</v>
          </cell>
          <cell r="F121">
            <v>435960</v>
          </cell>
          <cell r="G121">
            <v>0</v>
          </cell>
          <cell r="H121">
            <v>0</v>
          </cell>
          <cell r="I121">
            <v>435960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유통사업부</v>
          </cell>
          <cell r="B122" t="str">
            <v>서부영업팀</v>
          </cell>
          <cell r="C122" t="str">
            <v>10136</v>
          </cell>
          <cell r="D122" t="str">
            <v>김종선</v>
          </cell>
          <cell r="E122" t="str">
            <v>부국화학</v>
          </cell>
          <cell r="F122">
            <v>1373235</v>
          </cell>
          <cell r="G122">
            <v>1373235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유통사업부</v>
          </cell>
          <cell r="B123" t="str">
            <v>서부영업팀</v>
          </cell>
          <cell r="C123" t="str">
            <v>10150</v>
          </cell>
          <cell r="D123" t="str">
            <v>윤팽현</v>
          </cell>
          <cell r="E123" t="str">
            <v>삼아상공사</v>
          </cell>
          <cell r="F123">
            <v>5477321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5477321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유통사업부</v>
          </cell>
          <cell r="B124" t="str">
            <v>서부영업팀</v>
          </cell>
          <cell r="C124" t="str">
            <v>10160</v>
          </cell>
          <cell r="D124" t="str">
            <v>정양희</v>
          </cell>
          <cell r="E124" t="str">
            <v>서남기계</v>
          </cell>
          <cell r="F124">
            <v>6500</v>
          </cell>
          <cell r="G124">
            <v>6500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유통사업부</v>
          </cell>
          <cell r="B125" t="str">
            <v>서부영업팀</v>
          </cell>
          <cell r="C125" t="str">
            <v>10162</v>
          </cell>
          <cell r="D125" t="str">
            <v>최병선</v>
          </cell>
          <cell r="E125" t="str">
            <v>서원기계</v>
          </cell>
          <cell r="F125">
            <v>523014</v>
          </cell>
          <cell r="G125">
            <v>523014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유통사업부</v>
          </cell>
          <cell r="B126" t="str">
            <v>서부영업팀</v>
          </cell>
          <cell r="C126" t="str">
            <v>10183</v>
          </cell>
          <cell r="D126" t="str">
            <v>김성광</v>
          </cell>
          <cell r="E126" t="str">
            <v>심전물산</v>
          </cell>
          <cell r="F126">
            <v>262088</v>
          </cell>
          <cell r="G126">
            <v>262088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유통사업부</v>
          </cell>
          <cell r="B127" t="str">
            <v>서부영업팀</v>
          </cell>
          <cell r="C127" t="str">
            <v>10189</v>
          </cell>
          <cell r="D127" t="str">
            <v>강인선</v>
          </cell>
          <cell r="E127" t="str">
            <v>형제농기계</v>
          </cell>
          <cell r="F127">
            <v>333575</v>
          </cell>
          <cell r="G127">
            <v>194480</v>
          </cell>
          <cell r="H127">
            <v>139095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유통사업부</v>
          </cell>
          <cell r="B128" t="str">
            <v>서부영업팀</v>
          </cell>
          <cell r="C128" t="str">
            <v>10218</v>
          </cell>
          <cell r="D128" t="str">
            <v>윤종현</v>
          </cell>
          <cell r="E128" t="str">
            <v>(주)국제농기계전남총판</v>
          </cell>
          <cell r="F128">
            <v>330000</v>
          </cell>
          <cell r="G128">
            <v>0</v>
          </cell>
          <cell r="H128">
            <v>330000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유통사업부</v>
          </cell>
          <cell r="B129" t="str">
            <v>서부영업팀</v>
          </cell>
          <cell r="C129" t="str">
            <v>10220</v>
          </cell>
          <cell r="D129" t="str">
            <v>정상옥</v>
          </cell>
          <cell r="E129" t="str">
            <v>(주)한국반도체소재</v>
          </cell>
          <cell r="F129">
            <v>4218720</v>
          </cell>
          <cell r="G129">
            <v>0</v>
          </cell>
          <cell r="H129">
            <v>4218720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유통사업부</v>
          </cell>
          <cell r="B130" t="str">
            <v>서부영업팀</v>
          </cell>
          <cell r="C130" t="str">
            <v>10223</v>
          </cell>
          <cell r="D130" t="str">
            <v>윤여두</v>
          </cell>
          <cell r="E130" t="str">
            <v>중앙공업</v>
          </cell>
          <cell r="F130">
            <v>272250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272250</v>
          </cell>
          <cell r="R130">
            <v>0</v>
          </cell>
        </row>
        <row r="131">
          <cell r="A131" t="str">
            <v>유통사업부</v>
          </cell>
          <cell r="B131" t="str">
            <v>서부영업팀</v>
          </cell>
          <cell r="C131" t="str">
            <v>10227</v>
          </cell>
          <cell r="D131" t="str">
            <v>김정식</v>
          </cell>
          <cell r="E131" t="str">
            <v>천안동일벨트</v>
          </cell>
          <cell r="F131">
            <v>21702851</v>
          </cell>
          <cell r="G131">
            <v>17160499</v>
          </cell>
          <cell r="H131">
            <v>4542352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유통사업부</v>
          </cell>
          <cell r="B132" t="str">
            <v>서부영업팀</v>
          </cell>
          <cell r="C132" t="str">
            <v>10254</v>
          </cell>
          <cell r="D132" t="str">
            <v>김두현</v>
          </cell>
          <cell r="E132" t="str">
            <v>한국정밀</v>
          </cell>
          <cell r="F132">
            <v>22606980</v>
          </cell>
          <cell r="G132">
            <v>22606980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유통사업부</v>
          </cell>
          <cell r="B133" t="str">
            <v>서부영업팀</v>
          </cell>
          <cell r="C133" t="str">
            <v>10262</v>
          </cell>
          <cell r="D133" t="str">
            <v>장철</v>
          </cell>
          <cell r="E133" t="str">
            <v>한성공업</v>
          </cell>
          <cell r="F133">
            <v>5461897</v>
          </cell>
          <cell r="G133">
            <v>5461897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유통사업부</v>
          </cell>
          <cell r="B134" t="str">
            <v>서부영업팀</v>
          </cell>
          <cell r="C134" t="str">
            <v>10266</v>
          </cell>
          <cell r="D134" t="str">
            <v>한상준</v>
          </cell>
          <cell r="E134" t="str">
            <v>한일기계</v>
          </cell>
          <cell r="F134">
            <v>625575</v>
          </cell>
          <cell r="G134">
            <v>523248</v>
          </cell>
          <cell r="H134">
            <v>102327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유통사업부</v>
          </cell>
          <cell r="B135" t="str">
            <v>서부영업팀</v>
          </cell>
          <cell r="C135" t="str">
            <v>10279</v>
          </cell>
          <cell r="D135" t="str">
            <v>장한상</v>
          </cell>
          <cell r="E135" t="str">
            <v>현대콘베어　</v>
          </cell>
          <cell r="F135">
            <v>4320467</v>
          </cell>
          <cell r="G135">
            <v>4320467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유통사업부</v>
          </cell>
          <cell r="B136" t="str">
            <v>서부영업팀</v>
          </cell>
          <cell r="C136" t="str">
            <v>10645</v>
          </cell>
          <cell r="D136" t="str">
            <v>김기환</v>
          </cell>
          <cell r="E136" t="str">
            <v>한성기공</v>
          </cell>
          <cell r="F136">
            <v>5563250</v>
          </cell>
          <cell r="G136">
            <v>5563250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유통사업부</v>
          </cell>
          <cell r="B137" t="str">
            <v>서부영업팀</v>
          </cell>
          <cell r="C137" t="str">
            <v>10686</v>
          </cell>
          <cell r="D137" t="str">
            <v>김용현</v>
          </cell>
          <cell r="E137" t="str">
            <v>신흥기업사</v>
          </cell>
          <cell r="F137">
            <v>4908200</v>
          </cell>
          <cell r="G137">
            <v>4908200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유통사업부</v>
          </cell>
          <cell r="B138" t="str">
            <v>서부영업팀</v>
          </cell>
          <cell r="C138" t="str">
            <v>10705</v>
          </cell>
          <cell r="D138" t="str">
            <v>우기만</v>
          </cell>
          <cell r="E138" t="str">
            <v>남원볼트공구백화점</v>
          </cell>
          <cell r="F138">
            <v>4233484</v>
          </cell>
          <cell r="G138">
            <v>3413596</v>
          </cell>
          <cell r="H138">
            <v>819888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유통사업부</v>
          </cell>
          <cell r="B139" t="str">
            <v>서부영업팀</v>
          </cell>
          <cell r="C139" t="str">
            <v>10722</v>
          </cell>
          <cell r="D139" t="str">
            <v>김동주</v>
          </cell>
          <cell r="E139" t="str">
            <v>대한벨트</v>
          </cell>
          <cell r="F139">
            <v>44217056</v>
          </cell>
          <cell r="G139">
            <v>13648553</v>
          </cell>
          <cell r="H139">
            <v>30568503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 t="str">
            <v>유통사업부</v>
          </cell>
          <cell r="B140" t="str">
            <v>서부영업팀</v>
          </cell>
          <cell r="C140" t="str">
            <v>10744</v>
          </cell>
          <cell r="D140" t="str">
            <v>맹흥우</v>
          </cell>
          <cell r="E140" t="str">
            <v>우석산업(주)</v>
          </cell>
          <cell r="F140">
            <v>15999870</v>
          </cell>
          <cell r="G140">
            <v>12198701</v>
          </cell>
          <cell r="H140">
            <v>3801169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유통사업부</v>
          </cell>
          <cell r="B141" t="str">
            <v>서부영업팀</v>
          </cell>
          <cell r="C141" t="str">
            <v>10760</v>
          </cell>
          <cell r="D141" t="str">
            <v>표화은</v>
          </cell>
          <cell r="E141" t="str">
            <v>한성종합기계</v>
          </cell>
          <cell r="F141">
            <v>5418330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5418330</v>
          </cell>
          <cell r="R141">
            <v>0</v>
          </cell>
        </row>
        <row r="142">
          <cell r="A142" t="str">
            <v>유통사업부</v>
          </cell>
          <cell r="B142" t="str">
            <v>서부영업팀</v>
          </cell>
          <cell r="C142" t="str">
            <v>10884</v>
          </cell>
          <cell r="D142" t="str">
            <v>김충훈</v>
          </cell>
          <cell r="E142" t="str">
            <v>(주)대우일렉트로닉스광주공장</v>
          </cell>
          <cell r="F142">
            <v>24981437</v>
          </cell>
          <cell r="G142">
            <v>24981437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유통사업부</v>
          </cell>
          <cell r="B143" t="str">
            <v>서부영업팀</v>
          </cell>
          <cell r="C143" t="str">
            <v>10906</v>
          </cell>
          <cell r="D143" t="str">
            <v>이동선</v>
          </cell>
          <cell r="E143" t="str">
            <v>한국벨트공사</v>
          </cell>
          <cell r="F143">
            <v>709269</v>
          </cell>
          <cell r="G143">
            <v>32032</v>
          </cell>
          <cell r="H143">
            <v>266254</v>
          </cell>
          <cell r="I143">
            <v>410983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 t="str">
            <v>유통사업부</v>
          </cell>
          <cell r="B144" t="str">
            <v>서부영업팀</v>
          </cell>
          <cell r="C144" t="str">
            <v>11070</v>
          </cell>
          <cell r="D144" t="str">
            <v>장병채</v>
          </cell>
          <cell r="E144" t="str">
            <v>창성알텍</v>
          </cell>
          <cell r="F144">
            <v>1817152</v>
          </cell>
          <cell r="G144">
            <v>1817152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유통사업부</v>
          </cell>
          <cell r="B145" t="str">
            <v>서부영업팀</v>
          </cell>
          <cell r="C145" t="str">
            <v>11074</v>
          </cell>
          <cell r="D145" t="str">
            <v>윤민철</v>
          </cell>
          <cell r="E145" t="str">
            <v>삼성산업자재</v>
          </cell>
          <cell r="F145">
            <v>2498388</v>
          </cell>
          <cell r="G145">
            <v>1781257</v>
          </cell>
          <cell r="H145">
            <v>717131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 t="str">
            <v>유통사업부</v>
          </cell>
          <cell r="B146" t="str">
            <v>서부영업팀</v>
          </cell>
          <cell r="C146" t="str">
            <v>11099</v>
          </cell>
          <cell r="D146" t="str">
            <v>안승화</v>
          </cell>
          <cell r="E146" t="str">
            <v>대덕산업㈜</v>
          </cell>
          <cell r="F146">
            <v>151778</v>
          </cell>
          <cell r="G146">
            <v>151778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유통사업부</v>
          </cell>
          <cell r="B147" t="str">
            <v>서부영업팀</v>
          </cell>
          <cell r="C147" t="str">
            <v>11107</v>
          </cell>
          <cell r="D147" t="str">
            <v>손영계</v>
          </cell>
          <cell r="E147" t="str">
            <v>태광농약농자재마트</v>
          </cell>
          <cell r="F147">
            <v>145417</v>
          </cell>
          <cell r="G147">
            <v>145417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 t="str">
            <v>유통사업부</v>
          </cell>
          <cell r="B148" t="str">
            <v>중부영업팀</v>
          </cell>
          <cell r="C148" t="str">
            <v>10291</v>
          </cell>
          <cell r="D148" t="str">
            <v>이원</v>
          </cell>
          <cell r="E148" t="str">
            <v>동일반도상사</v>
          </cell>
          <cell r="F148">
            <v>13093954</v>
          </cell>
          <cell r="G148">
            <v>2738365</v>
          </cell>
          <cell r="H148">
            <v>10355589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 t="str">
            <v>유통사업부</v>
          </cell>
          <cell r="B149" t="str">
            <v>중부영업팀</v>
          </cell>
          <cell r="C149" t="str">
            <v>10303</v>
          </cell>
          <cell r="D149" t="str">
            <v>윤종용</v>
          </cell>
          <cell r="E149" t="str">
            <v>삼성전자(주)</v>
          </cell>
          <cell r="F149">
            <v>21001921</v>
          </cell>
          <cell r="G149">
            <v>8361600</v>
          </cell>
          <cell r="H149">
            <v>12640320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 t="str">
            <v>유통사업부</v>
          </cell>
          <cell r="B150" t="str">
            <v>중부영업팀</v>
          </cell>
          <cell r="C150" t="str">
            <v>10352</v>
          </cell>
          <cell r="D150" t="str">
            <v>이헌주</v>
          </cell>
          <cell r="E150" t="str">
            <v>한길산업</v>
          </cell>
          <cell r="F150">
            <v>66102205</v>
          </cell>
          <cell r="G150">
            <v>20438362</v>
          </cell>
          <cell r="H150">
            <v>45663843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유통사업부</v>
          </cell>
          <cell r="B151" t="str">
            <v>중부영업팀</v>
          </cell>
          <cell r="C151" t="str">
            <v>10361</v>
          </cell>
          <cell r="D151" t="str">
            <v>김동일</v>
          </cell>
          <cell r="E151" t="str">
            <v>거성산업</v>
          </cell>
          <cell r="F151">
            <v>52328280</v>
          </cell>
          <cell r="G151">
            <v>49380893</v>
          </cell>
          <cell r="H151">
            <v>2947387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 t="str">
            <v>유통사업부</v>
          </cell>
          <cell r="B152" t="str">
            <v>중부영업팀</v>
          </cell>
          <cell r="C152" t="str">
            <v>10364</v>
          </cell>
          <cell r="D152" t="str">
            <v>김동지</v>
          </cell>
          <cell r="E152" t="str">
            <v>동일사</v>
          </cell>
          <cell r="F152">
            <v>11981147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359876</v>
          </cell>
          <cell r="Q152">
            <v>11621271</v>
          </cell>
          <cell r="R152">
            <v>0</v>
          </cell>
        </row>
        <row r="153">
          <cell r="A153" t="str">
            <v>유통사업부</v>
          </cell>
          <cell r="B153" t="str">
            <v>중부영업팀</v>
          </cell>
          <cell r="C153" t="str">
            <v>10365</v>
          </cell>
          <cell r="D153" t="str">
            <v>권보우</v>
          </cell>
          <cell r="E153" t="str">
            <v>동일산업(청계)</v>
          </cell>
          <cell r="F153">
            <v>81797384</v>
          </cell>
          <cell r="G153">
            <v>61054204</v>
          </cell>
          <cell r="H153">
            <v>20743180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유통사업부</v>
          </cell>
          <cell r="B154" t="str">
            <v>중부영업팀</v>
          </cell>
          <cell r="C154" t="str">
            <v>10369</v>
          </cell>
          <cell r="D154" t="str">
            <v>이원규</v>
          </cell>
          <cell r="E154" t="str">
            <v>대원상사(중구)</v>
          </cell>
          <cell r="F154">
            <v>9068289</v>
          </cell>
          <cell r="G154">
            <v>2102145</v>
          </cell>
          <cell r="H154">
            <v>3906459</v>
          </cell>
          <cell r="I154">
            <v>1531193</v>
          </cell>
          <cell r="J154">
            <v>1528492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유통사업부</v>
          </cell>
          <cell r="B155" t="str">
            <v>중부영업팀</v>
          </cell>
          <cell r="C155" t="str">
            <v>10372</v>
          </cell>
          <cell r="D155" t="str">
            <v>이영주</v>
          </cell>
          <cell r="E155" t="str">
            <v>동일산업(제천)</v>
          </cell>
          <cell r="F155">
            <v>11598725</v>
          </cell>
          <cell r="G155">
            <v>7598725</v>
          </cell>
          <cell r="H155">
            <v>4000000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유통사업부</v>
          </cell>
          <cell r="B156" t="str">
            <v>중부영업팀</v>
          </cell>
          <cell r="C156" t="str">
            <v>10373</v>
          </cell>
          <cell r="D156" t="str">
            <v>유택근</v>
          </cell>
          <cell r="E156" t="str">
            <v>동도상사</v>
          </cell>
          <cell r="F156">
            <v>135672009</v>
          </cell>
          <cell r="G156">
            <v>19935706</v>
          </cell>
          <cell r="H156">
            <v>56421279</v>
          </cell>
          <cell r="I156">
            <v>45110986</v>
          </cell>
          <cell r="J156">
            <v>14204038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유통사업부</v>
          </cell>
          <cell r="B157" t="str">
            <v>중부영업팀</v>
          </cell>
          <cell r="C157" t="str">
            <v>10375</v>
          </cell>
          <cell r="D157" t="str">
            <v>김삼련</v>
          </cell>
          <cell r="E157" t="str">
            <v>(주)대양신소재</v>
          </cell>
          <cell r="F157">
            <v>3894343</v>
          </cell>
          <cell r="G157">
            <v>3894343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유통사업부</v>
          </cell>
          <cell r="B158" t="str">
            <v>중부영업팀</v>
          </cell>
          <cell r="C158" t="str">
            <v>10377</v>
          </cell>
          <cell r="D158" t="str">
            <v>김재거</v>
          </cell>
          <cell r="E158" t="str">
            <v>동일실업</v>
          </cell>
          <cell r="F158">
            <v>32003988</v>
          </cell>
          <cell r="G158">
            <v>2953942</v>
          </cell>
          <cell r="H158">
            <v>1368926</v>
          </cell>
          <cell r="I158">
            <v>4747082</v>
          </cell>
          <cell r="J158">
            <v>2781231</v>
          </cell>
          <cell r="K158">
            <v>4013607</v>
          </cell>
          <cell r="L158">
            <v>1880288</v>
          </cell>
          <cell r="M158">
            <v>2955390</v>
          </cell>
          <cell r="N158">
            <v>5417418</v>
          </cell>
          <cell r="O158">
            <v>5886104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유통사업부</v>
          </cell>
          <cell r="B159" t="str">
            <v>중부영업팀</v>
          </cell>
          <cell r="C159" t="str">
            <v>10378</v>
          </cell>
          <cell r="D159" t="str">
            <v>정영윤</v>
          </cell>
          <cell r="E159" t="str">
            <v>동일기업(구로）</v>
          </cell>
          <cell r="F159">
            <v>2793131</v>
          </cell>
          <cell r="G159">
            <v>1278939</v>
          </cell>
          <cell r="H159">
            <v>1346546</v>
          </cell>
          <cell r="I159">
            <v>167646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유통사업부</v>
          </cell>
          <cell r="B160" t="str">
            <v>중부영업팀</v>
          </cell>
          <cell r="C160" t="str">
            <v>10380</v>
          </cell>
          <cell r="D160" t="str">
            <v>권오용</v>
          </cell>
          <cell r="E160" t="str">
            <v>동일상사(강릉)</v>
          </cell>
          <cell r="F160">
            <v>1082336</v>
          </cell>
          <cell r="G160">
            <v>1082336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유통사업부</v>
          </cell>
          <cell r="B161" t="str">
            <v>중부영업팀</v>
          </cell>
          <cell r="C161" t="str">
            <v>10381</v>
          </cell>
          <cell r="D161" t="str">
            <v>윤순곤</v>
          </cell>
          <cell r="E161" t="str">
            <v>동일종합상사(인천)</v>
          </cell>
          <cell r="F161">
            <v>2387517</v>
          </cell>
          <cell r="G161">
            <v>2107132</v>
          </cell>
          <cell r="H161">
            <v>280385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유통사업부</v>
          </cell>
          <cell r="B162" t="str">
            <v>중부영업팀</v>
          </cell>
          <cell r="C162" t="str">
            <v>10382</v>
          </cell>
          <cell r="D162" t="str">
            <v>유충호</v>
          </cell>
          <cell r="E162" t="str">
            <v>광명상사</v>
          </cell>
          <cell r="F162">
            <v>709704</v>
          </cell>
          <cell r="G162">
            <v>709704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유통사업부</v>
          </cell>
          <cell r="B163" t="str">
            <v>중부영업팀</v>
          </cell>
          <cell r="C163" t="str">
            <v>10384</v>
          </cell>
          <cell r="D163" t="str">
            <v>이웅근</v>
          </cell>
          <cell r="E163" t="str">
            <v>대림상사</v>
          </cell>
          <cell r="F163">
            <v>5704704</v>
          </cell>
          <cell r="G163">
            <v>5704704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 t="str">
            <v>유통사업부</v>
          </cell>
          <cell r="B164" t="str">
            <v>중부영업팀</v>
          </cell>
          <cell r="C164" t="str">
            <v>10385</v>
          </cell>
          <cell r="D164" t="str">
            <v>윤한준</v>
          </cell>
          <cell r="E164" t="str">
            <v>진성실업</v>
          </cell>
          <cell r="F164">
            <v>4271683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4271683</v>
          </cell>
          <cell r="R164">
            <v>0</v>
          </cell>
        </row>
        <row r="165">
          <cell r="A165" t="str">
            <v>유통사업부</v>
          </cell>
          <cell r="B165" t="str">
            <v>중부영업팀</v>
          </cell>
          <cell r="C165" t="str">
            <v>10387</v>
          </cell>
          <cell r="D165" t="str">
            <v>윤영하</v>
          </cell>
          <cell r="E165" t="str">
            <v>나라벨트</v>
          </cell>
          <cell r="F165">
            <v>11698398</v>
          </cell>
          <cell r="G165">
            <v>2575496</v>
          </cell>
          <cell r="H165">
            <v>478500</v>
          </cell>
          <cell r="I165">
            <v>152387</v>
          </cell>
          <cell r="J165">
            <v>1095815</v>
          </cell>
          <cell r="K165">
            <v>444424</v>
          </cell>
          <cell r="L165">
            <v>6951776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 t="str">
            <v>유통사업부</v>
          </cell>
          <cell r="B166" t="str">
            <v>중부영업팀</v>
          </cell>
          <cell r="C166" t="str">
            <v>10390</v>
          </cell>
          <cell r="D166" t="str">
            <v>이의현</v>
          </cell>
          <cell r="E166" t="str">
            <v>범우통상</v>
          </cell>
          <cell r="F166">
            <v>14102828</v>
          </cell>
          <cell r="G166">
            <v>4683061</v>
          </cell>
          <cell r="H166">
            <v>9419767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 t="str">
            <v>유통사업부</v>
          </cell>
          <cell r="B167" t="str">
            <v>중부영업팀</v>
          </cell>
          <cell r="C167" t="str">
            <v>10391</v>
          </cell>
          <cell r="D167" t="str">
            <v>최장원</v>
          </cell>
          <cell r="E167" t="str">
            <v>신우기업</v>
          </cell>
          <cell r="F167">
            <v>11380820</v>
          </cell>
          <cell r="G167">
            <v>11380820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A168" t="str">
            <v>유통사업부</v>
          </cell>
          <cell r="B168" t="str">
            <v>중부영업팀</v>
          </cell>
          <cell r="C168" t="str">
            <v>10392</v>
          </cell>
          <cell r="D168" t="str">
            <v>이흔종</v>
          </cell>
          <cell r="E168" t="str">
            <v>범아상사(미아리)</v>
          </cell>
          <cell r="F168">
            <v>31201145</v>
          </cell>
          <cell r="G168">
            <v>9432399</v>
          </cell>
          <cell r="H168">
            <v>21768746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유통사업부</v>
          </cell>
          <cell r="B169" t="str">
            <v>중부영업팀</v>
          </cell>
          <cell r="C169" t="str">
            <v>10394</v>
          </cell>
          <cell r="D169" t="str">
            <v>조윤숙</v>
          </cell>
          <cell r="E169" t="str">
            <v>(주)삼흥정밀화학</v>
          </cell>
          <cell r="F169">
            <v>145987243</v>
          </cell>
          <cell r="G169">
            <v>131045999</v>
          </cell>
          <cell r="H169">
            <v>14941244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 t="str">
            <v>유통사업부</v>
          </cell>
          <cell r="B170" t="str">
            <v>중부영업팀</v>
          </cell>
          <cell r="C170" t="str">
            <v>10397</v>
          </cell>
          <cell r="D170" t="str">
            <v>지승하</v>
          </cell>
          <cell r="E170" t="str">
            <v>신흥폴리테크</v>
          </cell>
          <cell r="F170">
            <v>59293072</v>
          </cell>
          <cell r="G170">
            <v>59293072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A171" t="str">
            <v>유통사업부</v>
          </cell>
          <cell r="B171" t="str">
            <v>중부영업팀</v>
          </cell>
          <cell r="C171" t="str">
            <v>10400</v>
          </cell>
          <cell r="D171" t="str">
            <v>태유호</v>
          </cell>
          <cell r="E171" t="str">
            <v>인왕상사 이천</v>
          </cell>
          <cell r="F171">
            <v>6697602</v>
          </cell>
          <cell r="G171">
            <v>6697602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A172" t="str">
            <v>유통사업부</v>
          </cell>
          <cell r="B172" t="str">
            <v>중부영업팀</v>
          </cell>
          <cell r="C172" t="str">
            <v>10401</v>
          </cell>
          <cell r="D172" t="str">
            <v>백석돌</v>
          </cell>
          <cell r="E172" t="str">
            <v>(주)인천기계상사</v>
          </cell>
          <cell r="F172">
            <v>3157349</v>
          </cell>
          <cell r="G172">
            <v>3156849</v>
          </cell>
          <cell r="H172">
            <v>500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A173" t="str">
            <v>유통사업부</v>
          </cell>
          <cell r="B173" t="str">
            <v>중부영업팀</v>
          </cell>
          <cell r="C173" t="str">
            <v>10402</v>
          </cell>
          <cell r="D173" t="str">
            <v>구자덕</v>
          </cell>
          <cell r="E173" t="str">
            <v>인왕산업</v>
          </cell>
          <cell r="F173">
            <v>30588889</v>
          </cell>
          <cell r="G173">
            <v>30588889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유통사업부</v>
          </cell>
          <cell r="B174" t="str">
            <v>중부영업팀</v>
          </cell>
          <cell r="C174" t="str">
            <v>10405</v>
          </cell>
          <cell r="D174" t="str">
            <v>이용우</v>
          </cell>
          <cell r="E174" t="str">
            <v>지구물산</v>
          </cell>
          <cell r="F174">
            <v>45882963</v>
          </cell>
          <cell r="G174">
            <v>45882963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A175" t="str">
            <v>유통사업부</v>
          </cell>
          <cell r="B175" t="str">
            <v>중부영업팀</v>
          </cell>
          <cell r="C175" t="str">
            <v>10406</v>
          </cell>
          <cell r="D175" t="str">
            <v>유철현</v>
          </cell>
          <cell r="E175" t="str">
            <v>조선통상(구로）</v>
          </cell>
          <cell r="F175">
            <v>14709400</v>
          </cell>
          <cell r="G175">
            <v>10942040</v>
          </cell>
          <cell r="H175">
            <v>3767360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유통사업부</v>
          </cell>
          <cell r="B176" t="str">
            <v>중부영업팀</v>
          </cell>
          <cell r="C176" t="str">
            <v>10407</v>
          </cell>
          <cell r="D176" t="str">
            <v>정영수</v>
          </cell>
          <cell r="E176" t="str">
            <v>제일산업사</v>
          </cell>
          <cell r="F176">
            <v>9269060</v>
          </cell>
          <cell r="G176">
            <v>7003108</v>
          </cell>
          <cell r="H176">
            <v>2265952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</row>
        <row r="177">
          <cell r="A177" t="str">
            <v>유통사업부</v>
          </cell>
          <cell r="B177" t="str">
            <v>중부영업팀</v>
          </cell>
          <cell r="C177" t="str">
            <v>10409</v>
          </cell>
          <cell r="D177" t="str">
            <v>신종현</v>
          </cell>
          <cell r="E177" t="str">
            <v>창덕CDR</v>
          </cell>
          <cell r="F177">
            <v>27705578</v>
          </cell>
          <cell r="G177">
            <v>9237134</v>
          </cell>
          <cell r="H177">
            <v>18468444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 t="str">
            <v>유통사업부</v>
          </cell>
          <cell r="B178" t="str">
            <v>중부영업팀</v>
          </cell>
          <cell r="C178" t="str">
            <v>10410</v>
          </cell>
          <cell r="D178" t="str">
            <v>민경일</v>
          </cell>
          <cell r="E178" t="str">
            <v>동일상사(부천）</v>
          </cell>
          <cell r="F178">
            <v>1103594</v>
          </cell>
          <cell r="G178">
            <v>1103594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A179" t="str">
            <v>유통사업부</v>
          </cell>
          <cell r="B179" t="str">
            <v>중부영업팀</v>
          </cell>
          <cell r="C179" t="str">
            <v>10411</v>
          </cell>
          <cell r="D179" t="str">
            <v>고영호</v>
          </cell>
          <cell r="E179" t="str">
            <v>대규상사</v>
          </cell>
          <cell r="F179">
            <v>609162</v>
          </cell>
          <cell r="G179">
            <v>609162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유통사업부</v>
          </cell>
          <cell r="B180" t="str">
            <v>중부영업팀</v>
          </cell>
          <cell r="C180" t="str">
            <v>10412</v>
          </cell>
          <cell r="D180" t="str">
            <v>최순현</v>
          </cell>
          <cell r="E180" t="str">
            <v>우양물산　</v>
          </cell>
          <cell r="F180">
            <v>383332</v>
          </cell>
          <cell r="G180">
            <v>383332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 t="str">
            <v>유통사업부</v>
          </cell>
          <cell r="B181" t="str">
            <v>중부영업팀</v>
          </cell>
          <cell r="C181" t="str">
            <v>10414</v>
          </cell>
          <cell r="D181" t="str">
            <v>장동익</v>
          </cell>
          <cell r="E181" t="str">
            <v>형기종합기계　</v>
          </cell>
          <cell r="F181">
            <v>4615766</v>
          </cell>
          <cell r="G181">
            <v>4614686</v>
          </cell>
          <cell r="H181">
            <v>1080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A182" t="str">
            <v>유통사업부</v>
          </cell>
          <cell r="B182" t="str">
            <v>중부영업팀</v>
          </cell>
          <cell r="C182" t="str">
            <v>10416</v>
          </cell>
          <cell r="D182" t="str">
            <v>백승영</v>
          </cell>
          <cell r="E182" t="str">
            <v>진흥상사</v>
          </cell>
          <cell r="F182">
            <v>57315314</v>
          </cell>
          <cell r="G182">
            <v>33085003</v>
          </cell>
          <cell r="H182">
            <v>24230311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유통사업부</v>
          </cell>
          <cell r="B183" t="str">
            <v>중부영업팀</v>
          </cell>
          <cell r="C183" t="str">
            <v>10418</v>
          </cell>
          <cell r="D183" t="str">
            <v>정경자</v>
          </cell>
          <cell r="E183" t="str">
            <v>대농종합공구철물　</v>
          </cell>
          <cell r="F183">
            <v>4460200</v>
          </cell>
          <cell r="G183">
            <v>4460200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A184" t="str">
            <v>유통사업부</v>
          </cell>
          <cell r="B184" t="str">
            <v>중부영업팀</v>
          </cell>
          <cell r="C184" t="str">
            <v>10419</v>
          </cell>
          <cell r="D184" t="str">
            <v>조인복</v>
          </cell>
          <cell r="E184" t="str">
            <v>동양산업(김포)</v>
          </cell>
          <cell r="F184">
            <v>56182508</v>
          </cell>
          <cell r="G184">
            <v>7980912</v>
          </cell>
          <cell r="H184">
            <v>48201596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A185" t="str">
            <v>유통사업부</v>
          </cell>
          <cell r="B185" t="str">
            <v>중부영업팀</v>
          </cell>
          <cell r="C185" t="str">
            <v>10421</v>
          </cell>
          <cell r="D185" t="str">
            <v>김영옥</v>
          </cell>
          <cell r="E185" t="str">
            <v>서울기계공구</v>
          </cell>
          <cell r="F185">
            <v>2371876</v>
          </cell>
          <cell r="G185">
            <v>591602</v>
          </cell>
          <cell r="H185">
            <v>1780272</v>
          </cell>
          <cell r="I185">
            <v>2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A186" t="str">
            <v>유통사업부</v>
          </cell>
          <cell r="B186" t="str">
            <v>중부영업팀</v>
          </cell>
          <cell r="C186" t="str">
            <v>10422</v>
          </cell>
          <cell r="D186" t="str">
            <v>백성덕</v>
          </cell>
          <cell r="E186" t="str">
            <v>남도상사(인천)</v>
          </cell>
          <cell r="F186">
            <v>5658801</v>
          </cell>
          <cell r="G186">
            <v>5658800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A187" t="str">
            <v>유통사업부</v>
          </cell>
          <cell r="B187" t="str">
            <v>중부영업팀</v>
          </cell>
          <cell r="C187" t="str">
            <v>10427</v>
          </cell>
          <cell r="D187" t="str">
            <v>송동수</v>
          </cell>
          <cell r="E187" t="str">
            <v>서해종합상사</v>
          </cell>
          <cell r="F187">
            <v>5617377</v>
          </cell>
          <cell r="G187">
            <v>2532151</v>
          </cell>
          <cell r="H187">
            <v>3085226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유통사업부</v>
          </cell>
          <cell r="B188" t="str">
            <v>중부영업팀</v>
          </cell>
          <cell r="C188" t="str">
            <v>10428</v>
          </cell>
          <cell r="D188" t="str">
            <v>김해숙</v>
          </cell>
          <cell r="E188" t="str">
            <v>동양상사(안양)</v>
          </cell>
          <cell r="F188">
            <v>29189183</v>
          </cell>
          <cell r="G188">
            <v>0</v>
          </cell>
          <cell r="H188">
            <v>0</v>
          </cell>
          <cell r="I188">
            <v>2707812</v>
          </cell>
          <cell r="J188">
            <v>17091199</v>
          </cell>
          <cell r="K188">
            <v>9390172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A189" t="str">
            <v>유통사업부</v>
          </cell>
          <cell r="B189" t="str">
            <v>중부영업팀</v>
          </cell>
          <cell r="C189" t="str">
            <v>10429</v>
          </cell>
          <cell r="D189" t="str">
            <v>김철관</v>
          </cell>
          <cell r="E189" t="str">
            <v>흥진사</v>
          </cell>
          <cell r="F189">
            <v>206983626</v>
          </cell>
          <cell r="G189">
            <v>36542308</v>
          </cell>
          <cell r="H189">
            <v>76544063</v>
          </cell>
          <cell r="I189">
            <v>32882640</v>
          </cell>
          <cell r="J189">
            <v>61014615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유통사업부</v>
          </cell>
          <cell r="B190" t="str">
            <v>중부영업팀</v>
          </cell>
          <cell r="C190" t="str">
            <v>10432</v>
          </cell>
          <cell r="D190" t="str">
            <v>강희도</v>
          </cell>
          <cell r="E190" t="str">
            <v>한국상사(부천）</v>
          </cell>
          <cell r="F190">
            <v>5664542</v>
          </cell>
          <cell r="G190">
            <v>2155697</v>
          </cell>
          <cell r="H190">
            <v>2157997</v>
          </cell>
          <cell r="I190">
            <v>1350848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A191" t="str">
            <v>유통사업부</v>
          </cell>
          <cell r="B191" t="str">
            <v>중부영업팀</v>
          </cell>
          <cell r="C191" t="str">
            <v>10433</v>
          </cell>
          <cell r="D191" t="str">
            <v>박용구</v>
          </cell>
          <cell r="E191" t="str">
            <v>(주)한신상사</v>
          </cell>
          <cell r="F191">
            <v>30570151</v>
          </cell>
          <cell r="G191">
            <v>30570151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 t="str">
            <v>유통사업부</v>
          </cell>
          <cell r="B192" t="str">
            <v>중부영업팀</v>
          </cell>
          <cell r="C192" t="str">
            <v>10434</v>
          </cell>
          <cell r="D192" t="str">
            <v>황의욱</v>
          </cell>
          <cell r="E192" t="str">
            <v>흥국종합상공사</v>
          </cell>
          <cell r="F192">
            <v>93651581</v>
          </cell>
          <cell r="G192">
            <v>24425024</v>
          </cell>
          <cell r="H192">
            <v>27606416</v>
          </cell>
          <cell r="I192">
            <v>20627536</v>
          </cell>
          <cell r="J192">
            <v>18712687</v>
          </cell>
          <cell r="K192">
            <v>2279918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A193" t="str">
            <v>유통사업부</v>
          </cell>
          <cell r="B193" t="str">
            <v>중부영업팀</v>
          </cell>
          <cell r="C193" t="str">
            <v>10435</v>
          </cell>
          <cell r="D193" t="str">
            <v>김형호</v>
          </cell>
          <cell r="E193" t="str">
            <v>화성벨트</v>
          </cell>
          <cell r="F193">
            <v>4397737</v>
          </cell>
          <cell r="G193">
            <v>4397737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A194" t="str">
            <v>유통사업부</v>
          </cell>
          <cell r="B194" t="str">
            <v>중부영업팀</v>
          </cell>
          <cell r="C194" t="str">
            <v>10609</v>
          </cell>
          <cell r="D194" t="str">
            <v>이기욱</v>
          </cell>
          <cell r="E194" t="str">
            <v>동남산업</v>
          </cell>
          <cell r="F194">
            <v>17641507</v>
          </cell>
          <cell r="G194">
            <v>3726898</v>
          </cell>
          <cell r="H194">
            <v>352184</v>
          </cell>
          <cell r="I194">
            <v>13562425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 t="str">
            <v>유통사업부</v>
          </cell>
          <cell r="B195" t="str">
            <v>중부영업팀</v>
          </cell>
          <cell r="C195" t="str">
            <v>10616</v>
          </cell>
          <cell r="D195" t="str">
            <v>차달호</v>
          </cell>
          <cell r="E195" t="str">
            <v>동아상공사</v>
          </cell>
          <cell r="F195">
            <v>661</v>
          </cell>
          <cell r="G195">
            <v>0</v>
          </cell>
          <cell r="H195">
            <v>0</v>
          </cell>
          <cell r="I195">
            <v>661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A196" t="str">
            <v>유통사업부</v>
          </cell>
          <cell r="B196" t="str">
            <v>중부영업팀</v>
          </cell>
          <cell r="C196" t="str">
            <v>10617</v>
          </cell>
          <cell r="D196" t="str">
            <v>송두광</v>
          </cell>
          <cell r="E196" t="str">
            <v>동광상사</v>
          </cell>
          <cell r="F196">
            <v>213061</v>
          </cell>
          <cell r="G196">
            <v>213061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 t="str">
            <v>유통사업부</v>
          </cell>
          <cell r="B197" t="str">
            <v>중부영업팀</v>
          </cell>
          <cell r="C197" t="str">
            <v>10749</v>
          </cell>
          <cell r="D197" t="str">
            <v>백의현</v>
          </cell>
          <cell r="E197" t="str">
            <v>(주)조일상공</v>
          </cell>
          <cell r="F197">
            <v>73340449</v>
          </cell>
          <cell r="G197">
            <v>32739840</v>
          </cell>
          <cell r="H197">
            <v>40600609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A198" t="str">
            <v>유통사업부</v>
          </cell>
          <cell r="B198" t="str">
            <v>중부영업팀</v>
          </cell>
          <cell r="C198" t="str">
            <v>10814</v>
          </cell>
          <cell r="D198" t="str">
            <v>김봉환</v>
          </cell>
          <cell r="E198" t="str">
            <v>한성상공(주)</v>
          </cell>
          <cell r="F198">
            <v>5691741</v>
          </cell>
          <cell r="G198">
            <v>5691741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A199" t="str">
            <v>유통사업부</v>
          </cell>
          <cell r="B199" t="str">
            <v>중부영업팀</v>
          </cell>
          <cell r="C199" t="str">
            <v>10897</v>
          </cell>
          <cell r="D199" t="str">
            <v>신인수</v>
          </cell>
          <cell r="E199" t="str">
            <v>희성벨트포장</v>
          </cell>
          <cell r="F199">
            <v>271665</v>
          </cell>
          <cell r="G199">
            <v>271665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 t="str">
            <v>유통사업부</v>
          </cell>
          <cell r="B200" t="str">
            <v>중부영업팀</v>
          </cell>
          <cell r="C200" t="str">
            <v>10934</v>
          </cell>
          <cell r="D200" t="str">
            <v>김희섭</v>
          </cell>
          <cell r="E200" t="str">
            <v>태영산업사</v>
          </cell>
          <cell r="F200">
            <v>51284506</v>
          </cell>
          <cell r="G200">
            <v>36824950</v>
          </cell>
          <cell r="H200">
            <v>14459556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A201" t="str">
            <v>유통사업부</v>
          </cell>
          <cell r="B201" t="str">
            <v>중부영업팀</v>
          </cell>
          <cell r="C201" t="str">
            <v>10947</v>
          </cell>
          <cell r="D201" t="str">
            <v>김효신</v>
          </cell>
          <cell r="E201" t="str">
            <v>화성물산</v>
          </cell>
          <cell r="F201">
            <v>2620277</v>
          </cell>
          <cell r="G201">
            <v>2620277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 t="str">
            <v>유통사업부</v>
          </cell>
          <cell r="B202" t="str">
            <v>중부영업팀</v>
          </cell>
          <cell r="C202" t="str">
            <v>11000</v>
          </cell>
          <cell r="D202" t="str">
            <v>김정미</v>
          </cell>
          <cell r="E202" t="str">
            <v>동일상공</v>
          </cell>
          <cell r="F202">
            <v>995343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376970</v>
          </cell>
          <cell r="M202">
            <v>594550</v>
          </cell>
          <cell r="N202">
            <v>23823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 t="str">
            <v>유통사업부</v>
          </cell>
          <cell r="B203" t="str">
            <v>중부영업팀</v>
          </cell>
          <cell r="C203" t="str">
            <v>11097</v>
          </cell>
          <cell r="D203" t="str">
            <v>이충전</v>
          </cell>
          <cell r="E203" t="str">
            <v>삼성광주전자㈜ 광주1공장</v>
          </cell>
          <cell r="F203">
            <v>22385991</v>
          </cell>
          <cell r="G203">
            <v>22385991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A204" t="str">
            <v>전동사업부</v>
          </cell>
          <cell r="B204" t="str">
            <v>자동차영업팀</v>
          </cell>
          <cell r="C204" t="str">
            <v>10057</v>
          </cell>
          <cell r="D204" t="str">
            <v>박노균</v>
          </cell>
          <cell r="E204" t="str">
            <v>대림자동차공업(주)　</v>
          </cell>
          <cell r="F204">
            <v>382289</v>
          </cell>
          <cell r="G204">
            <v>0</v>
          </cell>
          <cell r="H204">
            <v>382289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A205" t="str">
            <v>전동사업부</v>
          </cell>
          <cell r="B205" t="str">
            <v>자동차영업팀</v>
          </cell>
          <cell r="C205" t="str">
            <v>10093</v>
          </cell>
          <cell r="D205" t="str">
            <v>최익현</v>
          </cell>
          <cell r="E205" t="str">
            <v>동일반도(주)</v>
          </cell>
          <cell r="F205">
            <v>65486852</v>
          </cell>
          <cell r="G205">
            <v>65486852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A206" t="str">
            <v>전동사업부</v>
          </cell>
          <cell r="B206" t="str">
            <v>자동차영업팀</v>
          </cell>
          <cell r="C206" t="str">
            <v>10121</v>
          </cell>
          <cell r="D206" t="str">
            <v>김맹준</v>
          </cell>
          <cell r="E206" t="str">
            <v>동일팬벨트</v>
          </cell>
          <cell r="F206">
            <v>119963764</v>
          </cell>
          <cell r="G206">
            <v>63778589</v>
          </cell>
          <cell r="H206">
            <v>56185175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전동사업부</v>
          </cell>
          <cell r="B207" t="str">
            <v>자동차영업팀</v>
          </cell>
          <cell r="C207" t="str">
            <v>10122</v>
          </cell>
          <cell r="D207" t="str">
            <v>조춘석</v>
          </cell>
          <cell r="E207" t="str">
            <v>동일팬벨트유통센터</v>
          </cell>
          <cell r="F207">
            <v>142865392</v>
          </cell>
          <cell r="G207">
            <v>99295939</v>
          </cell>
          <cell r="H207">
            <v>43569453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A208" t="str">
            <v>전동사업부</v>
          </cell>
          <cell r="B208" t="str">
            <v>자동차영업팀</v>
          </cell>
          <cell r="C208" t="str">
            <v>10123</v>
          </cell>
          <cell r="D208" t="str">
            <v>안상덕</v>
          </cell>
          <cell r="E208" t="str">
            <v>동일팬벨트상사</v>
          </cell>
          <cell r="F208">
            <v>50437333</v>
          </cell>
          <cell r="G208">
            <v>25392473</v>
          </cell>
          <cell r="H208">
            <v>25044860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전동사업부</v>
          </cell>
          <cell r="B209" t="str">
            <v>자동차영업팀</v>
          </cell>
          <cell r="C209" t="str">
            <v>10367</v>
          </cell>
          <cell r="D209" t="str">
            <v>임만진</v>
          </cell>
          <cell r="E209" t="str">
            <v>(주)대림상공</v>
          </cell>
          <cell r="F209">
            <v>30593109</v>
          </cell>
          <cell r="G209">
            <v>30593109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A210" t="str">
            <v>전동사업부</v>
          </cell>
          <cell r="B210" t="str">
            <v>자동차영업팀</v>
          </cell>
          <cell r="C210" t="str">
            <v>10371</v>
          </cell>
          <cell r="D210" t="str">
            <v>김종성</v>
          </cell>
          <cell r="E210" t="str">
            <v>동연판매주식회사</v>
          </cell>
          <cell r="F210">
            <v>817125080</v>
          </cell>
          <cell r="G210">
            <v>345573087</v>
          </cell>
          <cell r="H210">
            <v>342675689</v>
          </cell>
          <cell r="I210">
            <v>128876304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전동사업부</v>
          </cell>
          <cell r="B211" t="str">
            <v>자동차영업팀</v>
          </cell>
          <cell r="C211" t="str">
            <v>10374</v>
          </cell>
          <cell r="D211" t="str">
            <v>김달현</v>
          </cell>
          <cell r="E211" t="str">
            <v>동일팬벨트(주)</v>
          </cell>
          <cell r="F211">
            <v>142121875</v>
          </cell>
          <cell r="G211">
            <v>142121875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 t="str">
            <v>전동사업부</v>
          </cell>
          <cell r="B212" t="str">
            <v>자동차영업팀</v>
          </cell>
          <cell r="C212" t="str">
            <v>10379</v>
          </cell>
          <cell r="D212" t="str">
            <v>강석철</v>
          </cell>
          <cell r="E212" t="str">
            <v>서울팬벨트판매(주)</v>
          </cell>
          <cell r="F212">
            <v>256181420</v>
          </cell>
          <cell r="G212">
            <v>244530050</v>
          </cell>
          <cell r="H212">
            <v>11651370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전동사업부</v>
          </cell>
          <cell r="B213" t="str">
            <v>자동차영업팀</v>
          </cell>
          <cell r="C213" t="str">
            <v>10771</v>
          </cell>
          <cell r="D213" t="str">
            <v>윤종원</v>
          </cell>
          <cell r="E213" t="str">
            <v>동일자동차용벨트총판</v>
          </cell>
          <cell r="F213">
            <v>87565112</v>
          </cell>
          <cell r="G213">
            <v>61547818</v>
          </cell>
          <cell r="H213">
            <v>26017294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전동사업부</v>
          </cell>
          <cell r="B214" t="str">
            <v>자동차영업팀</v>
          </cell>
          <cell r="C214" t="str">
            <v>10876</v>
          </cell>
          <cell r="D214" t="str">
            <v>데이비드닉</v>
          </cell>
          <cell r="E214" t="str">
            <v>지엠대우오토엔테크놀로지(주)</v>
          </cell>
          <cell r="F214">
            <v>391328941</v>
          </cell>
          <cell r="G214">
            <v>325181364</v>
          </cell>
          <cell r="H214">
            <v>18530612</v>
          </cell>
          <cell r="I214">
            <v>34340460</v>
          </cell>
          <cell r="J214">
            <v>13276505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 t="str">
            <v>전동사업부</v>
          </cell>
          <cell r="B215" t="str">
            <v>자동차영업팀</v>
          </cell>
          <cell r="C215" t="str">
            <v>10877</v>
          </cell>
          <cell r="D215" t="str">
            <v>데이비드닉</v>
          </cell>
          <cell r="E215" t="str">
            <v>지엠대우오토앤테크놀로지(주)</v>
          </cell>
          <cell r="F215">
            <v>29822047</v>
          </cell>
          <cell r="G215">
            <v>6925136</v>
          </cell>
          <cell r="H215">
            <v>7075376</v>
          </cell>
          <cell r="I215">
            <v>1119360</v>
          </cell>
          <cell r="J215">
            <v>14702175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A216" t="str">
            <v>전동사업부</v>
          </cell>
          <cell r="B216" t="str">
            <v>자동차영업팀</v>
          </cell>
          <cell r="C216" t="str">
            <v>10924</v>
          </cell>
          <cell r="D216" t="str">
            <v>박관서</v>
          </cell>
          <cell r="E216" t="str">
            <v>주)코리아</v>
          </cell>
          <cell r="F216">
            <v>6160</v>
          </cell>
          <cell r="G216">
            <v>0</v>
          </cell>
          <cell r="H216">
            <v>6160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전동사업부</v>
          </cell>
          <cell r="B217" t="str">
            <v>자동차영업팀</v>
          </cell>
          <cell r="C217" t="str">
            <v>11049</v>
          </cell>
          <cell r="D217" t="str">
            <v>박정인</v>
          </cell>
          <cell r="E217" t="str">
            <v>현대모비스㈜</v>
          </cell>
          <cell r="F217">
            <v>110035189</v>
          </cell>
          <cell r="G217">
            <v>110035189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전동사업부</v>
          </cell>
          <cell r="B218" t="str">
            <v>자동차영업팀</v>
          </cell>
          <cell r="C218" t="str">
            <v>11065</v>
          </cell>
          <cell r="D218" t="str">
            <v>박정인</v>
          </cell>
          <cell r="E218" t="str">
            <v>현대모비스㈜ 이화공장</v>
          </cell>
          <cell r="F218">
            <v>11430489</v>
          </cell>
          <cell r="G218">
            <v>11430489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전동사업부</v>
          </cell>
          <cell r="B219" t="str">
            <v>해외영업팀</v>
          </cell>
          <cell r="C219" t="str">
            <v>20043</v>
          </cell>
          <cell r="D219" t="str">
            <v>박용석</v>
          </cell>
          <cell r="E219" t="str">
            <v>한라무역상사</v>
          </cell>
          <cell r="F219">
            <v>5452045</v>
          </cell>
          <cell r="G219">
            <v>287048</v>
          </cell>
          <cell r="H219">
            <v>5164997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전동사업부</v>
          </cell>
          <cell r="B220" t="str">
            <v>해외영업팀</v>
          </cell>
          <cell r="C220" t="str">
            <v>20074</v>
          </cell>
          <cell r="D220" t="str">
            <v>제동현</v>
          </cell>
          <cell r="E220" t="str">
            <v>한국 에이원</v>
          </cell>
          <cell r="F220">
            <v>30780631</v>
          </cell>
          <cell r="G220">
            <v>30780631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전동사업부</v>
          </cell>
          <cell r="B221" t="str">
            <v>해외영업팀</v>
          </cell>
          <cell r="C221" t="str">
            <v>30006</v>
          </cell>
          <cell r="D221" t="str">
            <v>MR.JARRET</v>
          </cell>
          <cell r="E221" t="str">
            <v>EXCEEDING ENTERPRISES CO.,LTD.</v>
          </cell>
          <cell r="F221">
            <v>2461090</v>
          </cell>
          <cell r="G221">
            <v>2461090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전동사업부</v>
          </cell>
          <cell r="B222" t="str">
            <v>해외영업팀</v>
          </cell>
          <cell r="C222" t="str">
            <v>30124</v>
          </cell>
          <cell r="D222" t="str">
            <v>MR.MOHD A</v>
          </cell>
          <cell r="E222" t="str">
            <v>HEERAK BANIJYALOY</v>
          </cell>
          <cell r="F222">
            <v>276241046</v>
          </cell>
          <cell r="G222">
            <v>276241046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전동사업부</v>
          </cell>
          <cell r="B223" t="str">
            <v>해외영업팀</v>
          </cell>
          <cell r="C223" t="str">
            <v>30147</v>
          </cell>
          <cell r="D223" t="str">
            <v>MR.A.M.RAC</v>
          </cell>
          <cell r="E223" t="str">
            <v>WORLD STAR REPRESENTACIONES</v>
          </cell>
          <cell r="F223">
            <v>13125226</v>
          </cell>
          <cell r="G223">
            <v>4146043</v>
          </cell>
          <cell r="H223">
            <v>3933647</v>
          </cell>
          <cell r="I223">
            <v>5045536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전동사업부</v>
          </cell>
          <cell r="B224" t="str">
            <v>해외영업팀</v>
          </cell>
          <cell r="C224" t="str">
            <v>30165</v>
          </cell>
          <cell r="D224" t="str">
            <v>DOTT.MARIO</v>
          </cell>
          <cell r="E224" t="str">
            <v>A-ZETA GOMMA FORNITURE</v>
          </cell>
          <cell r="F224">
            <v>106352771</v>
          </cell>
          <cell r="G224">
            <v>106352771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전동사업부</v>
          </cell>
          <cell r="B225" t="str">
            <v>해외영업팀</v>
          </cell>
          <cell r="C225" t="str">
            <v>30181</v>
          </cell>
          <cell r="D225" t="str">
            <v>MR.EMILIO</v>
          </cell>
          <cell r="E225" t="str">
            <v>DINAMICA DISTRIBUCIONES S.A.</v>
          </cell>
          <cell r="F225">
            <v>31117439</v>
          </cell>
          <cell r="G225">
            <v>31117439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전동사업부</v>
          </cell>
          <cell r="B226" t="str">
            <v>해외영업팀</v>
          </cell>
          <cell r="C226" t="str">
            <v>30188</v>
          </cell>
          <cell r="D226" t="str">
            <v>MR.G.HUBER</v>
          </cell>
          <cell r="E226" t="str">
            <v>CONCAR CHEMOTECHNIK GMBH</v>
          </cell>
          <cell r="F226">
            <v>58788477</v>
          </cell>
          <cell r="G226">
            <v>58788477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전동사업부</v>
          </cell>
          <cell r="B227" t="str">
            <v>해외영업팀</v>
          </cell>
          <cell r="C227" t="str">
            <v>30189</v>
          </cell>
          <cell r="D227" t="str">
            <v>MS.KATH PA</v>
          </cell>
          <cell r="E227" t="str">
            <v>DUNLOP BELTING PRODUCTS LTD.</v>
          </cell>
          <cell r="F227">
            <v>191610844</v>
          </cell>
          <cell r="G227">
            <v>191610844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전동사업부</v>
          </cell>
          <cell r="B228" t="str">
            <v>해외영업팀</v>
          </cell>
          <cell r="C228" t="str">
            <v>30194</v>
          </cell>
          <cell r="D228" t="str">
            <v>MR.MOIZ CI</v>
          </cell>
          <cell r="E228" t="str">
            <v>RULTRANS TRANSMISYON SANAYI</v>
          </cell>
          <cell r="F228">
            <v>17448080</v>
          </cell>
          <cell r="G228">
            <v>17448080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전동사업부</v>
          </cell>
          <cell r="B229" t="str">
            <v>해외영업팀</v>
          </cell>
          <cell r="C229" t="str">
            <v>30199</v>
          </cell>
          <cell r="D229" t="str">
            <v>MR.PHILIP</v>
          </cell>
          <cell r="E229" t="str">
            <v>JASON INDUSTRIAL INC.</v>
          </cell>
          <cell r="F229">
            <v>90421494</v>
          </cell>
          <cell r="G229">
            <v>90421494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전동사업부</v>
          </cell>
          <cell r="B230" t="str">
            <v>해외영업팀</v>
          </cell>
          <cell r="C230" t="str">
            <v>30203</v>
          </cell>
          <cell r="D230" t="str">
            <v>MR.EDDIE N</v>
          </cell>
          <cell r="E230" t="str">
            <v>RAND TRANSMISSION CO.,LTD.</v>
          </cell>
          <cell r="F230">
            <v>446411</v>
          </cell>
          <cell r="G230">
            <v>0</v>
          </cell>
          <cell r="H230">
            <v>446411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전동사업부</v>
          </cell>
          <cell r="B231" t="str">
            <v>해외영업팀</v>
          </cell>
          <cell r="C231" t="str">
            <v>30204</v>
          </cell>
          <cell r="D231" t="str">
            <v>MR.ALBERT</v>
          </cell>
          <cell r="E231" t="str">
            <v>JASON IND.(CANADA) LTD.</v>
          </cell>
          <cell r="F231">
            <v>89785686</v>
          </cell>
          <cell r="G231">
            <v>89785686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전동사업부</v>
          </cell>
          <cell r="B232" t="str">
            <v>해외영업팀</v>
          </cell>
          <cell r="C232" t="str">
            <v>30205</v>
          </cell>
          <cell r="D232" t="str">
            <v>MR.JOHN G.</v>
          </cell>
          <cell r="E232" t="str">
            <v>TOTAL RUBBER SERVICES(AUST) PTY.LTD</v>
          </cell>
          <cell r="F232">
            <v>92149364</v>
          </cell>
          <cell r="G232">
            <v>91685631</v>
          </cell>
          <cell r="H232">
            <v>463733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전동사업부</v>
          </cell>
          <cell r="B233" t="str">
            <v>해외영업팀</v>
          </cell>
          <cell r="C233" t="str">
            <v>30230</v>
          </cell>
          <cell r="D233" t="str">
            <v>김기환</v>
          </cell>
          <cell r="E233" t="str">
            <v>QINGDAO DONGIL RUBBER BELT CO., LTD</v>
          </cell>
          <cell r="F233">
            <v>3424783502</v>
          </cell>
          <cell r="G233">
            <v>3148836768</v>
          </cell>
          <cell r="H233">
            <v>141149581</v>
          </cell>
          <cell r="I233">
            <v>71306590</v>
          </cell>
          <cell r="J233">
            <v>63490563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전동사업부</v>
          </cell>
          <cell r="B234" t="str">
            <v>해외영업팀</v>
          </cell>
          <cell r="C234" t="str">
            <v>30233</v>
          </cell>
          <cell r="D234" t="str">
            <v>FRANZ-JOSE</v>
          </cell>
          <cell r="E234" t="str">
            <v>FLENNOR GMBH</v>
          </cell>
          <cell r="F234">
            <v>68256257</v>
          </cell>
          <cell r="G234">
            <v>68256257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전동사업부</v>
          </cell>
          <cell r="B235" t="str">
            <v>해외영업팀</v>
          </cell>
          <cell r="C235" t="str">
            <v>30247</v>
          </cell>
          <cell r="D235" t="str">
            <v>김병용</v>
          </cell>
          <cell r="E235" t="str">
            <v>QINGDAO DRB RUBBER CO., LTD.</v>
          </cell>
          <cell r="F235">
            <v>61345721</v>
          </cell>
          <cell r="G235">
            <v>21410662</v>
          </cell>
          <cell r="H235">
            <v>16703563</v>
          </cell>
          <cell r="I235">
            <v>23231496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전동사업부</v>
          </cell>
          <cell r="B236" t="str">
            <v>해외영업팀</v>
          </cell>
          <cell r="C236" t="str">
            <v>30253</v>
          </cell>
          <cell r="D236" t="str">
            <v>Ehab G. El</v>
          </cell>
          <cell r="E236" t="str">
            <v>Nasco Automotive Co.</v>
          </cell>
          <cell r="F236">
            <v>10433048</v>
          </cell>
          <cell r="G236">
            <v>10433048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전동사업부</v>
          </cell>
          <cell r="B237" t="str">
            <v>해외영업팀</v>
          </cell>
          <cell r="C237" t="str">
            <v>30289</v>
          </cell>
          <cell r="D237" t="str">
            <v>Mr. Wadbha</v>
          </cell>
          <cell r="E237" t="str">
            <v>First International Business L.L.C</v>
          </cell>
          <cell r="F237">
            <v>52231030</v>
          </cell>
          <cell r="G237">
            <v>52231030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컨베어사업부</v>
          </cell>
          <cell r="B238" t="str">
            <v>컨베어영업팀</v>
          </cell>
          <cell r="C238" t="str">
            <v>10011</v>
          </cell>
          <cell r="D238" t="str">
            <v>문행복</v>
          </cell>
          <cell r="E238" t="str">
            <v>용원석산개발(진해)</v>
          </cell>
          <cell r="F238">
            <v>7077046</v>
          </cell>
          <cell r="G238">
            <v>7077046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컨베어사업부</v>
          </cell>
          <cell r="B239" t="str">
            <v>컨베어영업팀</v>
          </cell>
          <cell r="C239" t="str">
            <v>10025</v>
          </cell>
          <cell r="D239" t="str">
            <v>이덕자</v>
          </cell>
          <cell r="E239" t="str">
            <v>경신(주)마산　</v>
          </cell>
          <cell r="F239">
            <v>8322001</v>
          </cell>
          <cell r="G239">
            <v>4446915</v>
          </cell>
          <cell r="H239">
            <v>3875086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컨베어사업부</v>
          </cell>
          <cell r="B240" t="str">
            <v>컨베어영업팀</v>
          </cell>
          <cell r="C240" t="str">
            <v>10026</v>
          </cell>
          <cell r="D240" t="str">
            <v>배흥경</v>
          </cell>
          <cell r="E240" t="str">
            <v>경신(주)진주　</v>
          </cell>
          <cell r="F240">
            <v>970640</v>
          </cell>
          <cell r="G240">
            <v>970640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컨베어사업부</v>
          </cell>
          <cell r="B241" t="str">
            <v>컨베어영업팀</v>
          </cell>
          <cell r="C241" t="str">
            <v>10045</v>
          </cell>
          <cell r="D241" t="str">
            <v>이기형</v>
          </cell>
          <cell r="E241" t="str">
            <v>대덕화학(주)</v>
          </cell>
          <cell r="F241">
            <v>10545051</v>
          </cell>
          <cell r="G241">
            <v>4991536</v>
          </cell>
          <cell r="H241">
            <v>4413871</v>
          </cell>
          <cell r="I241">
            <v>1139644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컨베어사업부</v>
          </cell>
          <cell r="B242" t="str">
            <v>컨베어영업팀</v>
          </cell>
          <cell r="C242" t="str">
            <v>10056</v>
          </cell>
          <cell r="D242" t="str">
            <v>송인혁</v>
          </cell>
          <cell r="E242" t="str">
            <v>대륙화학공업(주)　</v>
          </cell>
          <cell r="F242">
            <v>172896746</v>
          </cell>
          <cell r="G242">
            <v>0</v>
          </cell>
          <cell r="H242">
            <v>169856500</v>
          </cell>
          <cell r="I242">
            <v>3040246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컨베어사업부</v>
          </cell>
          <cell r="B243" t="str">
            <v>컨베어영업팀</v>
          </cell>
          <cell r="C243" t="str">
            <v>10069</v>
          </cell>
          <cell r="D243" t="str">
            <v>배흥경</v>
          </cell>
          <cell r="E243" t="str">
            <v>대풍산업(주)</v>
          </cell>
          <cell r="F243">
            <v>4841507</v>
          </cell>
          <cell r="G243">
            <v>2989547</v>
          </cell>
          <cell r="H243">
            <v>1851960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 t="str">
            <v>컨베어사업부</v>
          </cell>
          <cell r="B244" t="str">
            <v>컨베어영업팀</v>
          </cell>
          <cell r="C244" t="str">
            <v>10200</v>
          </cell>
          <cell r="D244" t="str">
            <v>김정수</v>
          </cell>
          <cell r="E244" t="str">
            <v>우성기업사(포항)</v>
          </cell>
          <cell r="F244">
            <v>7120960</v>
          </cell>
          <cell r="G244">
            <v>7120960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A245" t="str">
            <v>컨베어사업부</v>
          </cell>
          <cell r="B245" t="str">
            <v>컨베어영업팀</v>
          </cell>
          <cell r="C245" t="str">
            <v>10239</v>
          </cell>
          <cell r="D245" t="str">
            <v>이구택</v>
          </cell>
          <cell r="E245" t="str">
            <v>포항종합제철(주)포항</v>
          </cell>
          <cell r="F245">
            <v>65607942</v>
          </cell>
          <cell r="G245">
            <v>65607942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A246" t="str">
            <v>컨베어사업부</v>
          </cell>
          <cell r="B246" t="str">
            <v>컨베어영업팀</v>
          </cell>
          <cell r="C246" t="str">
            <v>10240</v>
          </cell>
          <cell r="D246" t="str">
            <v>이구택</v>
          </cell>
          <cell r="E246" t="str">
            <v>포항종합제철(주) 광양</v>
          </cell>
          <cell r="F246">
            <v>13561571</v>
          </cell>
          <cell r="G246">
            <v>13561571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A247" t="str">
            <v>컨베어사업부</v>
          </cell>
          <cell r="B247" t="str">
            <v>컨베어영업팀</v>
          </cell>
          <cell r="C247" t="str">
            <v>10256</v>
          </cell>
          <cell r="D247" t="str">
            <v>김봉일</v>
          </cell>
          <cell r="E247" t="str">
            <v>한국중부발전㈜보령화력</v>
          </cell>
          <cell r="F247">
            <v>103977100</v>
          </cell>
          <cell r="G247">
            <v>103977100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A248" t="str">
            <v>컨베어사업부</v>
          </cell>
          <cell r="B248" t="str">
            <v>컨베어영업팀</v>
          </cell>
          <cell r="C248" t="str">
            <v>10278</v>
          </cell>
          <cell r="D248" t="str">
            <v>최길선</v>
          </cell>
          <cell r="E248" t="str">
            <v>현대중공업(주)</v>
          </cell>
          <cell r="F248">
            <v>11315590</v>
          </cell>
          <cell r="G248">
            <v>11315590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A249" t="str">
            <v>컨베어사업부</v>
          </cell>
          <cell r="B249" t="str">
            <v>컨베어영업팀</v>
          </cell>
          <cell r="C249" t="str">
            <v>10294</v>
          </cell>
          <cell r="D249" t="str">
            <v>유상철</v>
          </cell>
          <cell r="E249" t="str">
            <v>(주)대한벌크터미날</v>
          </cell>
          <cell r="F249">
            <v>19690000</v>
          </cell>
          <cell r="G249">
            <v>19690000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컨베어사업부</v>
          </cell>
          <cell r="B250" t="str">
            <v>컨베어영업팀</v>
          </cell>
          <cell r="C250" t="str">
            <v>10304</v>
          </cell>
          <cell r="D250" t="str">
            <v>박찬</v>
          </cell>
          <cell r="E250" t="str">
            <v>성신양회(주)</v>
          </cell>
          <cell r="F250">
            <v>83567880</v>
          </cell>
          <cell r="G250">
            <v>71642780</v>
          </cell>
          <cell r="H250">
            <v>2718100</v>
          </cell>
          <cell r="I250">
            <v>6148493</v>
          </cell>
          <cell r="J250">
            <v>0</v>
          </cell>
          <cell r="K250">
            <v>3058507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A251" t="str">
            <v>컨베어사업부</v>
          </cell>
          <cell r="B251" t="str">
            <v>컨베어영업팀</v>
          </cell>
          <cell r="C251" t="str">
            <v>10319</v>
          </cell>
          <cell r="D251" t="str">
            <v>문영환</v>
          </cell>
          <cell r="E251" t="str">
            <v>정진산업</v>
          </cell>
          <cell r="F251">
            <v>510770</v>
          </cell>
          <cell r="G251">
            <v>510770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A252" t="str">
            <v>컨베어사업부</v>
          </cell>
          <cell r="B252" t="str">
            <v>컨베어영업팀</v>
          </cell>
          <cell r="C252" t="str">
            <v>10323</v>
          </cell>
          <cell r="D252" t="str">
            <v>정환진</v>
          </cell>
          <cell r="E252" t="str">
            <v>한일시멘트(주)</v>
          </cell>
          <cell r="F252">
            <v>62539400</v>
          </cell>
          <cell r="G252">
            <v>62539400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컨베어사업부</v>
          </cell>
          <cell r="B253" t="str">
            <v>컨베어영업팀</v>
          </cell>
          <cell r="C253" t="str">
            <v>10329</v>
          </cell>
          <cell r="D253" t="str">
            <v>명호근외１</v>
          </cell>
          <cell r="E253" t="str">
            <v>쌍용양회공업(주)</v>
          </cell>
          <cell r="F253">
            <v>135428040</v>
          </cell>
          <cell r="G253">
            <v>26925250</v>
          </cell>
          <cell r="H253">
            <v>24191200</v>
          </cell>
          <cell r="I253">
            <v>84311590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컨베어사업부</v>
          </cell>
          <cell r="B254" t="str">
            <v>컨베어영업팀</v>
          </cell>
          <cell r="C254" t="str">
            <v>10330</v>
          </cell>
          <cell r="D254" t="str">
            <v>최근철</v>
          </cell>
          <cell r="E254" t="str">
            <v>고려아연(주)</v>
          </cell>
          <cell r="F254">
            <v>3231800</v>
          </cell>
          <cell r="G254">
            <v>3231800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컨베어사업부</v>
          </cell>
          <cell r="B255" t="str">
            <v>컨베어영업팀</v>
          </cell>
          <cell r="C255" t="str">
            <v>10331</v>
          </cell>
          <cell r="D255" t="str">
            <v>주원태</v>
          </cell>
          <cell r="E255" t="str">
            <v>(주)삼표 성수공장</v>
          </cell>
          <cell r="F255">
            <v>13433006</v>
          </cell>
          <cell r="G255">
            <v>13433006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A256" t="str">
            <v>컨베어사업부</v>
          </cell>
          <cell r="B256" t="str">
            <v>컨베어영업팀</v>
          </cell>
          <cell r="C256" t="str">
            <v>10335</v>
          </cell>
          <cell r="D256" t="str">
            <v>노영인</v>
          </cell>
          <cell r="E256" t="str">
            <v>동양메이저(주)</v>
          </cell>
          <cell r="F256">
            <v>29700000</v>
          </cell>
          <cell r="G256">
            <v>0</v>
          </cell>
          <cell r="H256">
            <v>29700000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A257" t="str">
            <v>컨베어사업부</v>
          </cell>
          <cell r="B257" t="str">
            <v>컨베어영업팀</v>
          </cell>
          <cell r="C257" t="str">
            <v>10341</v>
          </cell>
          <cell r="D257" t="str">
            <v>주원태</v>
          </cell>
          <cell r="E257" t="str">
            <v>(주)삼표 풍납공장　</v>
          </cell>
          <cell r="F257">
            <v>1254000</v>
          </cell>
          <cell r="G257">
            <v>1254000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A258" t="str">
            <v>컨베어사업부</v>
          </cell>
          <cell r="B258" t="str">
            <v>컨베어영업팀</v>
          </cell>
          <cell r="C258" t="str">
            <v>10344</v>
          </cell>
          <cell r="D258" t="str">
            <v>주원태</v>
          </cell>
          <cell r="E258" t="str">
            <v>(주)삼표 일산공장</v>
          </cell>
          <cell r="F258">
            <v>418000</v>
          </cell>
          <cell r="G258">
            <v>0</v>
          </cell>
          <cell r="H258">
            <v>418000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A259" t="str">
            <v>컨베어사업부</v>
          </cell>
          <cell r="B259" t="str">
            <v>컨베어영업팀</v>
          </cell>
          <cell r="C259" t="str">
            <v>10345</v>
          </cell>
          <cell r="D259" t="str">
            <v>주원태</v>
          </cell>
          <cell r="E259" t="str">
            <v>(주)삼표 남양공장　</v>
          </cell>
          <cell r="F259">
            <v>19387104</v>
          </cell>
          <cell r="G259">
            <v>18507104</v>
          </cell>
          <cell r="H259">
            <v>880000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컨베어사업부</v>
          </cell>
          <cell r="B260" t="str">
            <v>컨베어영업팀</v>
          </cell>
          <cell r="C260" t="str">
            <v>10351</v>
          </cell>
          <cell r="D260" t="str">
            <v>권오훈</v>
          </cell>
          <cell r="E260" t="str">
            <v>한국벨트산업(주)</v>
          </cell>
          <cell r="F260">
            <v>78778983</v>
          </cell>
          <cell r="G260">
            <v>54807412</v>
          </cell>
          <cell r="H260">
            <v>2589950</v>
          </cell>
          <cell r="I260">
            <v>21381621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컨베어사업부</v>
          </cell>
          <cell r="B261" t="str">
            <v>컨베어영업팀</v>
          </cell>
          <cell r="C261" t="str">
            <v>10353</v>
          </cell>
          <cell r="D261" t="str">
            <v>게르하르트</v>
          </cell>
          <cell r="E261" t="str">
            <v>라파즈한라시멘트(주)</v>
          </cell>
          <cell r="F261">
            <v>21512348</v>
          </cell>
          <cell r="G261">
            <v>10780264</v>
          </cell>
          <cell r="H261">
            <v>10732084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A262" t="str">
            <v>컨베어사업부</v>
          </cell>
          <cell r="B262" t="str">
            <v>컨베어영업팀</v>
          </cell>
          <cell r="C262" t="str">
            <v>10355</v>
          </cell>
          <cell r="D262" t="str">
            <v>홍순해</v>
          </cell>
          <cell r="E262" t="str">
            <v>(주)명에프에이</v>
          </cell>
          <cell r="F262">
            <v>2214903</v>
          </cell>
          <cell r="G262">
            <v>2214903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A263" t="str">
            <v>컨베어사업부</v>
          </cell>
          <cell r="B263" t="str">
            <v>컨베어영업팀</v>
          </cell>
          <cell r="C263" t="str">
            <v>10357</v>
          </cell>
          <cell r="D263" t="str">
            <v>황종식</v>
          </cell>
          <cell r="E263" t="str">
            <v>진성벨트상사　</v>
          </cell>
          <cell r="F263">
            <v>11927355</v>
          </cell>
          <cell r="G263">
            <v>512974</v>
          </cell>
          <cell r="H263">
            <v>3484360</v>
          </cell>
          <cell r="I263">
            <v>7930021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A264" t="str">
            <v>컨베어사업부</v>
          </cell>
          <cell r="B264" t="str">
            <v>컨베어영업팀</v>
          </cell>
          <cell r="C264" t="str">
            <v>10601</v>
          </cell>
          <cell r="D264" t="str">
            <v>이용도</v>
          </cell>
          <cell r="E264" t="str">
            <v>아이앤아이스틸(주)</v>
          </cell>
          <cell r="F264">
            <v>17952000</v>
          </cell>
          <cell r="G264">
            <v>17952000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A265" t="str">
            <v>컨베어사업부</v>
          </cell>
          <cell r="B265" t="str">
            <v>컨베어영업팀</v>
          </cell>
          <cell r="C265" t="str">
            <v>10716</v>
          </cell>
          <cell r="D265" t="str">
            <v>주원태</v>
          </cell>
          <cell r="E265" t="str">
            <v>(주)삼표 서부공장</v>
          </cell>
          <cell r="F265">
            <v>2508000</v>
          </cell>
          <cell r="G265">
            <v>2508000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A266" t="str">
            <v>컨베어사업부</v>
          </cell>
          <cell r="B266" t="str">
            <v>컨베어영업팀</v>
          </cell>
          <cell r="C266" t="str">
            <v>10737</v>
          </cell>
          <cell r="D266" t="str">
            <v>이창명</v>
          </cell>
          <cell r="E266" t="str">
            <v>라파즈코리아석고(주)</v>
          </cell>
          <cell r="F266">
            <v>1518000</v>
          </cell>
          <cell r="G266">
            <v>1518000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A267" t="str">
            <v>컨베어사업부</v>
          </cell>
          <cell r="B267" t="str">
            <v>컨베어영업팀</v>
          </cell>
          <cell r="C267" t="str">
            <v>10768</v>
          </cell>
          <cell r="D267" t="str">
            <v>실벵가르노</v>
          </cell>
          <cell r="E267" t="str">
            <v>라파즈한라시멘트</v>
          </cell>
          <cell r="F267">
            <v>-10732084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A268" t="str">
            <v>컨베어사업부</v>
          </cell>
          <cell r="B268" t="str">
            <v>컨베어영업팀</v>
          </cell>
          <cell r="C268" t="str">
            <v>10774</v>
          </cell>
          <cell r="D268" t="str">
            <v>노영인</v>
          </cell>
          <cell r="E268" t="str">
            <v>동양시멘트(주)</v>
          </cell>
          <cell r="F268">
            <v>77227670</v>
          </cell>
          <cell r="G268">
            <v>63642755</v>
          </cell>
          <cell r="H268">
            <v>13512466</v>
          </cell>
          <cell r="I268">
            <v>72449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A269" t="str">
            <v>컨베어사업부</v>
          </cell>
          <cell r="B269" t="str">
            <v>컨베어영업팀</v>
          </cell>
          <cell r="C269" t="str">
            <v>10907</v>
          </cell>
          <cell r="D269" t="str">
            <v>조석기</v>
          </cell>
          <cell r="E269" t="str">
            <v>㈜지구</v>
          </cell>
          <cell r="F269">
            <v>5880963</v>
          </cell>
          <cell r="G269">
            <v>1466867</v>
          </cell>
          <cell r="H269">
            <v>3149642</v>
          </cell>
          <cell r="I269">
            <v>1264454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A270" t="str">
            <v>컨베어사업부</v>
          </cell>
          <cell r="B270" t="str">
            <v>컨베어영업팀</v>
          </cell>
          <cell r="C270" t="str">
            <v>10909</v>
          </cell>
          <cell r="D270" t="str">
            <v>송인란</v>
          </cell>
          <cell r="E270" t="str">
            <v>㈜한국라바스크린</v>
          </cell>
          <cell r="F270">
            <v>11654062</v>
          </cell>
          <cell r="G270">
            <v>3847722</v>
          </cell>
          <cell r="H270">
            <v>7692603</v>
          </cell>
          <cell r="I270">
            <v>113737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A271" t="str">
            <v>컨베어사업부</v>
          </cell>
          <cell r="B271" t="str">
            <v>컨베어영업팀</v>
          </cell>
          <cell r="C271" t="str">
            <v>10943</v>
          </cell>
          <cell r="D271" t="str">
            <v>주원태</v>
          </cell>
          <cell r="E271" t="str">
            <v>㈜삼표 남양사업소</v>
          </cell>
          <cell r="F271">
            <v>58710726</v>
          </cell>
          <cell r="G271">
            <v>16750454</v>
          </cell>
          <cell r="H271">
            <v>41960272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A272" t="str">
            <v>컨베어사업부</v>
          </cell>
          <cell r="B272" t="str">
            <v>컨베어영업팀</v>
          </cell>
          <cell r="C272" t="str">
            <v>10948</v>
          </cell>
          <cell r="D272" t="str">
            <v>한충원</v>
          </cell>
          <cell r="E272" t="str">
            <v>경인산기</v>
          </cell>
          <cell r="F272">
            <v>164208</v>
          </cell>
          <cell r="G272">
            <v>36498</v>
          </cell>
          <cell r="H272">
            <v>127710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A273" t="str">
            <v>컨베어사업부</v>
          </cell>
          <cell r="B273" t="str">
            <v>컨베어영업팀</v>
          </cell>
          <cell r="C273" t="str">
            <v>10951</v>
          </cell>
          <cell r="D273" t="str">
            <v>이기호</v>
          </cell>
          <cell r="E273" t="str">
            <v>㈜대영건업</v>
          </cell>
          <cell r="F273">
            <v>940478</v>
          </cell>
          <cell r="G273">
            <v>0</v>
          </cell>
          <cell r="H273">
            <v>940478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A274" t="str">
            <v>컨베어사업부</v>
          </cell>
          <cell r="B274" t="str">
            <v>컨베어영업팀</v>
          </cell>
          <cell r="C274" t="str">
            <v>10956</v>
          </cell>
          <cell r="D274" t="str">
            <v>박주봉</v>
          </cell>
          <cell r="E274" t="str">
            <v>케이씨주식회사</v>
          </cell>
          <cell r="F274">
            <v>16687000</v>
          </cell>
          <cell r="G274">
            <v>14548600</v>
          </cell>
          <cell r="H274">
            <v>2138400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 t="str">
            <v>컨베어사업부</v>
          </cell>
          <cell r="B275" t="str">
            <v>컨베어영업팀</v>
          </cell>
          <cell r="C275" t="str">
            <v>10957</v>
          </cell>
          <cell r="D275" t="str">
            <v>문태수</v>
          </cell>
          <cell r="E275" t="str">
            <v>㈜산동건설</v>
          </cell>
          <cell r="F275">
            <v>13929300</v>
          </cell>
          <cell r="G275">
            <v>0</v>
          </cell>
          <cell r="H275">
            <v>13929300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A276" t="str">
            <v>컨베어사업부</v>
          </cell>
          <cell r="B276" t="str">
            <v>컨베어영업팀</v>
          </cell>
          <cell r="C276" t="str">
            <v>10965</v>
          </cell>
          <cell r="D276" t="str">
            <v>김진형</v>
          </cell>
          <cell r="E276" t="str">
            <v>태성플랜트공업㈜</v>
          </cell>
          <cell r="F276">
            <v>17380000</v>
          </cell>
          <cell r="G276">
            <v>0</v>
          </cell>
          <cell r="H276">
            <v>17380000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A277" t="str">
            <v>컨베어사업부</v>
          </cell>
          <cell r="B277" t="str">
            <v>컨베어영업팀</v>
          </cell>
          <cell r="C277" t="str">
            <v>10970</v>
          </cell>
          <cell r="D277" t="str">
            <v>홍원기</v>
          </cell>
          <cell r="E277" t="str">
            <v>한화기계주식회사</v>
          </cell>
          <cell r="F277">
            <v>23292500</v>
          </cell>
          <cell r="G277">
            <v>23292500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A278" t="str">
            <v>컨베어사업부</v>
          </cell>
          <cell r="B278" t="str">
            <v>컨베어영업팀</v>
          </cell>
          <cell r="C278" t="str">
            <v>11016</v>
          </cell>
          <cell r="D278" t="str">
            <v>문행복</v>
          </cell>
          <cell r="E278" t="str">
            <v>㈜용원석산개발</v>
          </cell>
          <cell r="F278">
            <v>593331</v>
          </cell>
          <cell r="G278">
            <v>593331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A279" t="str">
            <v>컨베어사업부</v>
          </cell>
          <cell r="B279" t="str">
            <v>컨베어영업팀</v>
          </cell>
          <cell r="C279" t="str">
            <v>11036</v>
          </cell>
          <cell r="D279" t="str">
            <v>주원태</v>
          </cell>
          <cell r="E279" t="str">
            <v>㈜삼표 안성사업소</v>
          </cell>
          <cell r="F279">
            <v>2201707</v>
          </cell>
          <cell r="G279">
            <v>0</v>
          </cell>
          <cell r="H279">
            <v>2201707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A280" t="str">
            <v>컨베어사업부</v>
          </cell>
          <cell r="B280" t="str">
            <v>컨베어영업팀</v>
          </cell>
          <cell r="C280" t="str">
            <v>11063</v>
          </cell>
          <cell r="D280" t="str">
            <v>백철우</v>
          </cell>
          <cell r="E280" t="str">
            <v>㈜하이팩</v>
          </cell>
          <cell r="F280">
            <v>2068440</v>
          </cell>
          <cell r="G280">
            <v>2068440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</row>
        <row r="281">
          <cell r="A281" t="str">
            <v>컨베어사업부</v>
          </cell>
          <cell r="B281" t="str">
            <v>컨베어영업팀</v>
          </cell>
          <cell r="C281" t="str">
            <v>11087</v>
          </cell>
          <cell r="D281" t="str">
            <v>김정훈</v>
          </cell>
          <cell r="E281" t="str">
            <v>㈜한진중공업다대포제작소</v>
          </cell>
          <cell r="F281">
            <v>733638400</v>
          </cell>
          <cell r="G281">
            <v>733638400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A282" t="str">
            <v>컨베어사업부</v>
          </cell>
          <cell r="B282" t="str">
            <v>컨베어영업팀</v>
          </cell>
          <cell r="C282" t="str">
            <v>11088</v>
          </cell>
          <cell r="D282" t="str">
            <v>김성원</v>
          </cell>
          <cell r="E282" t="str">
            <v>동양하이테크상사</v>
          </cell>
          <cell r="F282">
            <v>7865048</v>
          </cell>
          <cell r="G282">
            <v>7865048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컨베어사업부</v>
          </cell>
          <cell r="B283" t="str">
            <v>컨베어영업팀</v>
          </cell>
          <cell r="C283" t="str">
            <v>11117</v>
          </cell>
          <cell r="D283" t="str">
            <v>이인우</v>
          </cell>
          <cell r="E283" t="str">
            <v>(주)신동방</v>
          </cell>
          <cell r="F283">
            <v>3542000</v>
          </cell>
          <cell r="G283">
            <v>3542000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컨베어사업부</v>
          </cell>
          <cell r="B284" t="str">
            <v>컨베어영업팀</v>
          </cell>
          <cell r="C284" t="str">
            <v>30091</v>
          </cell>
          <cell r="D284" t="str">
            <v>MR.YOSHIAK</v>
          </cell>
          <cell r="E284" t="str">
            <v>KAWASAKI STEEL CORPORATION</v>
          </cell>
          <cell r="F284">
            <v>3620274</v>
          </cell>
          <cell r="G284">
            <v>3620274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A285" t="str">
            <v>컨베어사업부</v>
          </cell>
          <cell r="B285" t="str">
            <v>컨베어영업팀</v>
          </cell>
          <cell r="C285" t="str">
            <v>30224</v>
          </cell>
          <cell r="D285" t="str">
            <v>MR.C.M.LEE</v>
          </cell>
          <cell r="E285" t="str">
            <v>EIE INDUSTRIAL PRODUCTS SDN BHD</v>
          </cell>
          <cell r="F285">
            <v>105162327</v>
          </cell>
          <cell r="G285">
            <v>0</v>
          </cell>
          <cell r="H285">
            <v>53233409</v>
          </cell>
          <cell r="I285">
            <v>51928918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A286" t="str">
            <v>컨베어사업부</v>
          </cell>
          <cell r="B286" t="str">
            <v>컨베어영업팀</v>
          </cell>
          <cell r="C286" t="str">
            <v>30292</v>
          </cell>
          <cell r="D286" t="str">
            <v>Mr. Ir. Ha</v>
          </cell>
          <cell r="E286" t="str">
            <v>PT. INDOCEMENT Tunggal Prakarsa Tbk</v>
          </cell>
          <cell r="F286">
            <v>7400085</v>
          </cell>
          <cell r="G286">
            <v>7400085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크롤러사업부</v>
          </cell>
          <cell r="B287" t="str">
            <v>크롤러영업팀</v>
          </cell>
          <cell r="C287" t="str">
            <v>10046</v>
          </cell>
          <cell r="D287" t="str">
            <v>한재형</v>
          </cell>
          <cell r="E287" t="str">
            <v>대동공업(주)</v>
          </cell>
          <cell r="F287">
            <v>391099588</v>
          </cell>
          <cell r="G287">
            <v>391099588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8">
          <cell r="A288" t="str">
            <v>크롤러사업부</v>
          </cell>
          <cell r="B288" t="str">
            <v>크롤러영업팀</v>
          </cell>
          <cell r="C288" t="str">
            <v>10084</v>
          </cell>
          <cell r="D288" t="str">
            <v>김희용</v>
          </cell>
          <cell r="E288" t="str">
            <v>동양물산기업(주)</v>
          </cell>
          <cell r="F288">
            <v>18019506</v>
          </cell>
          <cell r="G288">
            <v>18019506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A289" t="str">
            <v>크롤러사업부</v>
          </cell>
          <cell r="B289" t="str">
            <v>크롤러영업팀</v>
          </cell>
          <cell r="C289" t="str">
            <v>10128</v>
          </cell>
          <cell r="D289" t="str">
            <v>임의병</v>
          </cell>
          <cell r="E289" t="str">
            <v>마이크론유압</v>
          </cell>
          <cell r="F289">
            <v>240898400</v>
          </cell>
          <cell r="G289">
            <v>117536100</v>
          </cell>
          <cell r="H289">
            <v>47649800</v>
          </cell>
          <cell r="I289">
            <v>75712500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A290" t="str">
            <v>크롤러사업부</v>
          </cell>
          <cell r="B290" t="str">
            <v>크롤러영업팀</v>
          </cell>
          <cell r="C290" t="str">
            <v>10492</v>
          </cell>
          <cell r="D290" t="str">
            <v>양재신</v>
          </cell>
          <cell r="E290" t="str">
            <v>대우종합기계(주)안산</v>
          </cell>
          <cell r="F290">
            <v>22020746</v>
          </cell>
          <cell r="G290">
            <v>22020746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A291" t="str">
            <v>크롤러사업부</v>
          </cell>
          <cell r="B291" t="str">
            <v>크롤러영업팀</v>
          </cell>
          <cell r="C291" t="str">
            <v>10717</v>
          </cell>
          <cell r="D291" t="str">
            <v>양재신</v>
          </cell>
          <cell r="E291" t="str">
            <v>대우종합기계(주)인천</v>
          </cell>
          <cell r="F291">
            <v>104208379</v>
          </cell>
          <cell r="G291">
            <v>104208379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A292" t="str">
            <v>크롤러사업부</v>
          </cell>
          <cell r="B292" t="str">
            <v>크롤러영업팀</v>
          </cell>
          <cell r="C292" t="str">
            <v>10827</v>
          </cell>
          <cell r="D292" t="str">
            <v>채호선</v>
          </cell>
          <cell r="E292" t="str">
            <v>(주)와이케이건기</v>
          </cell>
          <cell r="F292">
            <v>8514000</v>
          </cell>
          <cell r="G292">
            <v>8514000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A293" t="str">
            <v>크롤러사업부</v>
          </cell>
          <cell r="B293" t="str">
            <v>크롤러영업팀</v>
          </cell>
          <cell r="C293" t="str">
            <v>10998</v>
          </cell>
          <cell r="D293" t="str">
            <v>김상조</v>
          </cell>
          <cell r="E293" t="str">
            <v>국제종합기계(주)</v>
          </cell>
          <cell r="F293">
            <v>231769527</v>
          </cell>
          <cell r="G293">
            <v>231769527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</row>
        <row r="294">
          <cell r="A294" t="str">
            <v>크롤러사업부</v>
          </cell>
          <cell r="B294" t="str">
            <v>크롤러영업팀</v>
          </cell>
          <cell r="C294" t="str">
            <v>11051</v>
          </cell>
          <cell r="D294" t="str">
            <v>박기화</v>
          </cell>
          <cell r="E294" t="str">
            <v>이정지테크</v>
          </cell>
          <cell r="F294">
            <v>12485000</v>
          </cell>
          <cell r="G294">
            <v>12485000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A295" t="str">
            <v>크롤러사업부</v>
          </cell>
          <cell r="B295" t="str">
            <v>크롤러영업팀</v>
          </cell>
          <cell r="C295" t="str">
            <v>11092</v>
          </cell>
          <cell r="D295" t="str">
            <v>황인성</v>
          </cell>
          <cell r="E295" t="str">
            <v>한성티엔아이</v>
          </cell>
          <cell r="F295">
            <v>45743280</v>
          </cell>
          <cell r="G295">
            <v>45743280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</row>
        <row r="296">
          <cell r="A296" t="str">
            <v>크롤러사업부</v>
          </cell>
          <cell r="B296" t="str">
            <v>크롤러영업팀</v>
          </cell>
          <cell r="C296" t="str">
            <v>20004</v>
          </cell>
          <cell r="D296" t="str">
            <v>양재신</v>
          </cell>
          <cell r="E296" t="str">
            <v>대우종합기계(주)</v>
          </cell>
          <cell r="F296">
            <v>246004500</v>
          </cell>
          <cell r="G296">
            <v>246004500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 t="str">
            <v>크롤러사업부</v>
          </cell>
          <cell r="B297" t="str">
            <v>크롤러영업팀</v>
          </cell>
          <cell r="C297" t="str">
            <v>20008</v>
          </cell>
          <cell r="D297" t="str">
            <v>박영하</v>
          </cell>
          <cell r="E297" t="str">
            <v>동우해비파츠　</v>
          </cell>
          <cell r="F297">
            <v>157835500</v>
          </cell>
          <cell r="G297">
            <v>111149700</v>
          </cell>
          <cell r="H297">
            <v>46685800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A298" t="str">
            <v>크롤러사업부</v>
          </cell>
          <cell r="B298" t="str">
            <v>크롤러영업팀</v>
          </cell>
          <cell r="C298" t="str">
            <v>20084</v>
          </cell>
          <cell r="D298" t="str">
            <v>최용재</v>
          </cell>
          <cell r="E298" t="str">
            <v>XENITH TRACK CO.,LTD</v>
          </cell>
          <cell r="F298">
            <v>86405858</v>
          </cell>
          <cell r="G298">
            <v>85630094</v>
          </cell>
          <cell r="H298">
            <v>775764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A299" t="str">
            <v>크롤러사업부</v>
          </cell>
          <cell r="B299" t="str">
            <v>크롤러영업팀</v>
          </cell>
          <cell r="C299" t="str">
            <v>30090</v>
          </cell>
          <cell r="D299" t="str">
            <v>MR.KWON MU</v>
          </cell>
          <cell r="E299" t="str">
            <v>SK GROUP JAPAN CO., LTD.</v>
          </cell>
          <cell r="F299">
            <v>33043461</v>
          </cell>
          <cell r="G299">
            <v>33043461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크롤러사업부</v>
          </cell>
          <cell r="B300" t="str">
            <v>크롤러영업팀</v>
          </cell>
          <cell r="C300" t="str">
            <v>30187</v>
          </cell>
          <cell r="D300" t="str">
            <v>MR.FRED SH</v>
          </cell>
          <cell r="E300" t="str">
            <v>TAGEX TECHNISCHER HANDEL</v>
          </cell>
          <cell r="F300">
            <v>190622188</v>
          </cell>
          <cell r="G300">
            <v>190622188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A301" t="str">
            <v>크롤러사업부</v>
          </cell>
          <cell r="B301" t="str">
            <v>크롤러영업팀</v>
          </cell>
          <cell r="C301" t="str">
            <v>30190</v>
          </cell>
          <cell r="D301" t="str">
            <v>MR.RENE HU</v>
          </cell>
          <cell r="E301" t="str">
            <v>HUTTER BAUMASCHINEN AG</v>
          </cell>
          <cell r="F301">
            <v>39521002</v>
          </cell>
          <cell r="G301">
            <v>0</v>
          </cell>
          <cell r="H301">
            <v>39039413</v>
          </cell>
          <cell r="I301">
            <v>0</v>
          </cell>
          <cell r="J301">
            <v>481589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A302" t="str">
            <v>크롤러사업부</v>
          </cell>
          <cell r="B302" t="str">
            <v>크롤러영업팀</v>
          </cell>
          <cell r="C302" t="str">
            <v>30221</v>
          </cell>
          <cell r="D302" t="str">
            <v>Mr.Woody J</v>
          </cell>
          <cell r="E302" t="str">
            <v>ISR, A.DIV.SRJ,INC.</v>
          </cell>
          <cell r="F302">
            <v>21853087</v>
          </cell>
          <cell r="G302">
            <v>21853087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크롤러사업부</v>
          </cell>
          <cell r="B303" t="str">
            <v>크롤러영업팀</v>
          </cell>
          <cell r="C303" t="str">
            <v>30274</v>
          </cell>
          <cell r="D303" t="str">
            <v>MR.JIM HUT</v>
          </cell>
          <cell r="E303" t="str">
            <v>RUBBER SUPPLY COMPANY</v>
          </cell>
          <cell r="F303">
            <v>705197</v>
          </cell>
          <cell r="G303">
            <v>705197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 t="str">
            <v>토목건축자재사업부</v>
          </cell>
          <cell r="B304" t="str">
            <v>토목건축영업팀</v>
          </cell>
          <cell r="C304" t="str">
            <v>10009</v>
          </cell>
          <cell r="D304" t="str">
            <v>임회</v>
          </cell>
          <cell r="E304" t="str">
            <v>(주)오창개발</v>
          </cell>
          <cell r="F304">
            <v>565818600</v>
          </cell>
          <cell r="G304">
            <v>196257600</v>
          </cell>
          <cell r="H304">
            <v>369561000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토목건축자재사업부</v>
          </cell>
          <cell r="B305" t="str">
            <v>토목건축영업팀</v>
          </cell>
          <cell r="C305" t="str">
            <v>10021</v>
          </cell>
          <cell r="D305" t="str">
            <v>손동철</v>
          </cell>
          <cell r="E305" t="str">
            <v>(주)화승알엔에이</v>
          </cell>
          <cell r="F305">
            <v>771767381</v>
          </cell>
          <cell r="G305">
            <v>37695592</v>
          </cell>
          <cell r="H305">
            <v>734071789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A306" t="str">
            <v>토목건축자재사업부</v>
          </cell>
          <cell r="B306" t="str">
            <v>토목건축영업팀</v>
          </cell>
          <cell r="C306" t="str">
            <v>10117</v>
          </cell>
          <cell r="D306" t="str">
            <v>김영환</v>
          </cell>
          <cell r="E306" t="str">
            <v>동일특수고무(주)</v>
          </cell>
          <cell r="F306">
            <v>162467448</v>
          </cell>
          <cell r="G306">
            <v>27076500</v>
          </cell>
          <cell r="H306">
            <v>2425500</v>
          </cell>
          <cell r="I306">
            <v>82167800</v>
          </cell>
          <cell r="J306">
            <v>4290000</v>
          </cell>
          <cell r="K306">
            <v>5627732</v>
          </cell>
          <cell r="L306">
            <v>12150600</v>
          </cell>
          <cell r="M306">
            <v>28729316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 t="str">
            <v>토목건축자재사업부</v>
          </cell>
          <cell r="B307" t="str">
            <v>토목건축영업팀</v>
          </cell>
          <cell r="C307" t="str">
            <v>10187</v>
          </cell>
          <cell r="D307" t="str">
            <v>AHMED AL</v>
          </cell>
          <cell r="E307" t="str">
            <v>에쓰－오일(S-OIL)</v>
          </cell>
          <cell r="F307">
            <v>88000000</v>
          </cell>
          <cell r="G307">
            <v>88000000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토목건축자재사업부</v>
          </cell>
          <cell r="B308" t="str">
            <v>토목건축영업팀</v>
          </cell>
          <cell r="C308" t="str">
            <v>10219</v>
          </cell>
          <cell r="D308" t="str">
            <v>유일선</v>
          </cell>
          <cell r="E308" t="str">
            <v>주양상사</v>
          </cell>
          <cell r="F308">
            <v>17934312</v>
          </cell>
          <cell r="G308">
            <v>0</v>
          </cell>
          <cell r="H308">
            <v>17934312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토목건축자재사업부</v>
          </cell>
          <cell r="B309" t="str">
            <v>토목건축영업팀</v>
          </cell>
          <cell r="C309" t="str">
            <v>10441</v>
          </cell>
          <cell r="D309" t="str">
            <v>김점철</v>
          </cell>
          <cell r="E309" t="str">
            <v>(주)국제교량시스템</v>
          </cell>
          <cell r="F309">
            <v>350416716</v>
          </cell>
          <cell r="G309">
            <v>103621993</v>
          </cell>
          <cell r="H309">
            <v>26643100</v>
          </cell>
          <cell r="I309">
            <v>0</v>
          </cell>
          <cell r="J309">
            <v>148729614</v>
          </cell>
          <cell r="K309">
            <v>0</v>
          </cell>
          <cell r="L309">
            <v>0</v>
          </cell>
          <cell r="M309">
            <v>0</v>
          </cell>
          <cell r="N309">
            <v>71422009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토목건축자재사업부</v>
          </cell>
          <cell r="B310" t="str">
            <v>토목건축영업팀</v>
          </cell>
          <cell r="C310" t="str">
            <v>10446</v>
          </cell>
          <cell r="D310" t="str">
            <v>이희주</v>
          </cell>
          <cell r="E310" t="str">
            <v>동일티엔디(주)</v>
          </cell>
          <cell r="F310">
            <v>40891455</v>
          </cell>
          <cell r="G310">
            <v>13365000</v>
          </cell>
          <cell r="H310">
            <v>11550000</v>
          </cell>
          <cell r="I310">
            <v>11055000</v>
          </cell>
          <cell r="J310">
            <v>4921455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A311" t="str">
            <v>토목건축자재사업부</v>
          </cell>
          <cell r="B311" t="str">
            <v>토목건축영업팀</v>
          </cell>
          <cell r="C311" t="str">
            <v>10451</v>
          </cell>
          <cell r="D311" t="str">
            <v>성우종</v>
          </cell>
          <cell r="E311" t="str">
            <v>대원실업(주)</v>
          </cell>
          <cell r="F311">
            <v>19400700</v>
          </cell>
          <cell r="G311">
            <v>19400700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 t="str">
            <v>토목건축자재사업부</v>
          </cell>
          <cell r="B312" t="str">
            <v>토목건축영업팀</v>
          </cell>
          <cell r="C312" t="str">
            <v>10453</v>
          </cell>
          <cell r="D312" t="str">
            <v>윤석택</v>
          </cell>
          <cell r="E312" t="str">
            <v>(주)동일인더스트리</v>
          </cell>
          <cell r="F312">
            <v>61032180</v>
          </cell>
          <cell r="G312">
            <v>0</v>
          </cell>
          <cell r="H312">
            <v>0</v>
          </cell>
          <cell r="I312">
            <v>0</v>
          </cell>
          <cell r="J312">
            <v>47542880</v>
          </cell>
          <cell r="K312">
            <v>0</v>
          </cell>
          <cell r="L312">
            <v>13489300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 t="str">
            <v>토목건축자재사업부</v>
          </cell>
          <cell r="B313" t="str">
            <v>토목건축영업팀</v>
          </cell>
          <cell r="C313" t="str">
            <v>10464</v>
          </cell>
          <cell r="D313" t="str">
            <v>손경만</v>
          </cell>
          <cell r="E313" t="str">
            <v>(주)IJ 일진산업</v>
          </cell>
          <cell r="F313">
            <v>7554200</v>
          </cell>
          <cell r="G313">
            <v>0</v>
          </cell>
          <cell r="H313">
            <v>1848000</v>
          </cell>
          <cell r="I313">
            <v>0</v>
          </cell>
          <cell r="J313">
            <v>5706200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 t="str">
            <v>토목건축자재사업부</v>
          </cell>
          <cell r="B314" t="str">
            <v>토목건축영업팀</v>
          </cell>
          <cell r="C314" t="str">
            <v>10467</v>
          </cell>
          <cell r="D314" t="str">
            <v>이광호</v>
          </cell>
          <cell r="E314" t="str">
            <v>(주)유일기연</v>
          </cell>
          <cell r="F314">
            <v>6600000</v>
          </cell>
          <cell r="G314">
            <v>0</v>
          </cell>
          <cell r="H314">
            <v>6600000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A315" t="str">
            <v>토목건축자재사업부</v>
          </cell>
          <cell r="B315" t="str">
            <v>토목건축영업팀</v>
          </cell>
          <cell r="C315" t="str">
            <v>10469</v>
          </cell>
          <cell r="D315" t="str">
            <v>유태희</v>
          </cell>
          <cell r="E315" t="str">
            <v>(주)하나</v>
          </cell>
          <cell r="F315">
            <v>214390</v>
          </cell>
          <cell r="G315">
            <v>214390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토목건축자재사업부</v>
          </cell>
          <cell r="B316" t="str">
            <v>토목건축영업팀</v>
          </cell>
          <cell r="C316" t="str">
            <v>10481</v>
          </cell>
          <cell r="D316" t="str">
            <v>손동철</v>
          </cell>
          <cell r="E316" t="str">
            <v>(주)화승알앤에이</v>
          </cell>
          <cell r="F316">
            <v>250831460</v>
          </cell>
          <cell r="G316">
            <v>250831460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토목건축자재사업부</v>
          </cell>
          <cell r="B317" t="str">
            <v>토목건축영업팀</v>
          </cell>
          <cell r="C317" t="str">
            <v>10490</v>
          </cell>
          <cell r="D317" t="str">
            <v>김홍두</v>
          </cell>
          <cell r="E317" t="str">
            <v>한라건설(주)</v>
          </cell>
          <cell r="F317">
            <v>14542000</v>
          </cell>
          <cell r="G317">
            <v>0</v>
          </cell>
          <cell r="H317">
            <v>0</v>
          </cell>
          <cell r="I317">
            <v>14542000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토목건축자재사업부</v>
          </cell>
          <cell r="B318" t="str">
            <v>토목건축영업팀</v>
          </cell>
          <cell r="C318" t="str">
            <v>10619</v>
          </cell>
          <cell r="D318" t="str">
            <v>김성일</v>
          </cell>
          <cell r="E318" t="str">
            <v>(주)엠파워기계</v>
          </cell>
          <cell r="F318">
            <v>48587270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48587270</v>
          </cell>
          <cell r="R318">
            <v>0</v>
          </cell>
        </row>
        <row r="319">
          <cell r="A319" t="str">
            <v>토목건축자재사업부</v>
          </cell>
          <cell r="B319" t="str">
            <v>토목건축영업팀</v>
          </cell>
          <cell r="C319" t="str">
            <v>10828</v>
          </cell>
          <cell r="D319" t="str">
            <v>김석준</v>
          </cell>
          <cell r="E319" t="str">
            <v>쌍용건설(주)</v>
          </cell>
          <cell r="F319">
            <v>14265900</v>
          </cell>
          <cell r="G319">
            <v>0</v>
          </cell>
          <cell r="H319">
            <v>0</v>
          </cell>
          <cell r="I319">
            <v>14265900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 t="str">
            <v>토목건축자재사업부</v>
          </cell>
          <cell r="B320" t="str">
            <v>토목건축영업팀</v>
          </cell>
          <cell r="C320" t="str">
            <v>10927</v>
          </cell>
          <cell r="D320" t="str">
            <v>정순원</v>
          </cell>
          <cell r="E320" t="str">
            <v>㈜로템 의왕공장</v>
          </cell>
          <cell r="F320">
            <v>40260000</v>
          </cell>
          <cell r="G320">
            <v>40260000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 t="str">
            <v>토목건축자재사업부</v>
          </cell>
          <cell r="B321" t="str">
            <v>토목건축영업팀</v>
          </cell>
          <cell r="C321" t="str">
            <v>10945</v>
          </cell>
          <cell r="D321" t="str">
            <v>박창석</v>
          </cell>
          <cell r="E321" t="str">
            <v>남일고무㈜</v>
          </cell>
          <cell r="F321">
            <v>30194400</v>
          </cell>
          <cell r="G321">
            <v>0</v>
          </cell>
          <cell r="H321">
            <v>0</v>
          </cell>
          <cell r="I321">
            <v>30194400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A322" t="str">
            <v>토목건축자재사업부</v>
          </cell>
          <cell r="B322" t="str">
            <v>토목건축영업팀</v>
          </cell>
          <cell r="C322" t="str">
            <v>10980</v>
          </cell>
          <cell r="D322" t="str">
            <v>안현섭</v>
          </cell>
          <cell r="E322" t="str">
            <v>(주)레일텍</v>
          </cell>
          <cell r="F322">
            <v>347470200</v>
          </cell>
          <cell r="G322">
            <v>277200000</v>
          </cell>
          <cell r="H322">
            <v>0</v>
          </cell>
          <cell r="I322">
            <v>70270200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</row>
        <row r="323">
          <cell r="A323" t="str">
            <v>토목건축자재사업부</v>
          </cell>
          <cell r="B323" t="str">
            <v>토목건축영업팀</v>
          </cell>
          <cell r="C323" t="str">
            <v>11062</v>
          </cell>
          <cell r="D323" t="str">
            <v>한경섭</v>
          </cell>
          <cell r="E323" t="str">
            <v>㈜협성종합건업</v>
          </cell>
          <cell r="F323">
            <v>20961820</v>
          </cell>
          <cell r="G323">
            <v>20961820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 t="str">
            <v>토목건축자재사업부</v>
          </cell>
          <cell r="B324" t="str">
            <v>토목건축영업팀</v>
          </cell>
          <cell r="C324" t="str">
            <v>11069</v>
          </cell>
          <cell r="D324" t="str">
            <v>김진형</v>
          </cell>
          <cell r="E324" t="str">
            <v>㈜대양산업개발</v>
          </cell>
          <cell r="F324">
            <v>64900000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64900000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토목건축자재사업부</v>
          </cell>
          <cell r="B325" t="str">
            <v>토목건축영업팀</v>
          </cell>
          <cell r="C325" t="str">
            <v>11075</v>
          </cell>
          <cell r="D325" t="str">
            <v>김진경</v>
          </cell>
          <cell r="E325" t="str">
            <v>협성실업㈜</v>
          </cell>
          <cell r="F325">
            <v>24200000</v>
          </cell>
          <cell r="G325">
            <v>0</v>
          </cell>
          <cell r="H325">
            <v>0</v>
          </cell>
          <cell r="I325">
            <v>24200000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A326" t="str">
            <v>토목건축자재사업부</v>
          </cell>
          <cell r="B326" t="str">
            <v>토목건축영업팀</v>
          </cell>
          <cell r="C326" t="str">
            <v>11093</v>
          </cell>
          <cell r="D326" t="str">
            <v>이중우</v>
          </cell>
          <cell r="E326" t="str">
            <v>다이모스㈜</v>
          </cell>
          <cell r="F326">
            <v>54406000</v>
          </cell>
          <cell r="G326">
            <v>0</v>
          </cell>
          <cell r="H326">
            <v>0</v>
          </cell>
          <cell r="I326">
            <v>54406000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A327" t="str">
            <v>토목건축자재사업부</v>
          </cell>
          <cell r="B327" t="str">
            <v>토목건축영업팀</v>
          </cell>
          <cell r="C327" t="str">
            <v>11095</v>
          </cell>
          <cell r="D327" t="str">
            <v>김선규</v>
          </cell>
          <cell r="E327" t="str">
            <v>㈜진궁산업</v>
          </cell>
          <cell r="F327">
            <v>12556050</v>
          </cell>
          <cell r="G327">
            <v>0</v>
          </cell>
          <cell r="H327">
            <v>0</v>
          </cell>
          <cell r="I327">
            <v>12556050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</row>
        <row r="328">
          <cell r="A328" t="str">
            <v>토목건축자재사업부</v>
          </cell>
          <cell r="B328" t="str">
            <v>토목건축영업팀</v>
          </cell>
          <cell r="C328" t="str">
            <v>11105</v>
          </cell>
          <cell r="D328" t="str">
            <v>이효수</v>
          </cell>
          <cell r="E328" t="str">
            <v>광원산업㈜</v>
          </cell>
          <cell r="F328">
            <v>16935600</v>
          </cell>
          <cell r="G328">
            <v>3405600</v>
          </cell>
          <cell r="H328">
            <v>13530000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</row>
        <row r="329">
          <cell r="A329" t="str">
            <v>토목건축자재사업부</v>
          </cell>
          <cell r="B329" t="str">
            <v>토목건축영업팀</v>
          </cell>
          <cell r="C329" t="str">
            <v>11111</v>
          </cell>
          <cell r="D329" t="str">
            <v>정진우</v>
          </cell>
          <cell r="E329" t="str">
            <v>삼부토건㈜</v>
          </cell>
          <cell r="F329">
            <v>134750000</v>
          </cell>
          <cell r="G329">
            <v>134750000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</row>
        <row r="330">
          <cell r="A330" t="str">
            <v>토목건축자재사업부</v>
          </cell>
          <cell r="B330" t="str">
            <v>토목건축영업팀</v>
          </cell>
          <cell r="C330" t="str">
            <v>11116</v>
          </cell>
          <cell r="D330" t="str">
            <v>정순원</v>
          </cell>
          <cell r="E330" t="str">
            <v>㈜로템 본사</v>
          </cell>
          <cell r="F330">
            <v>14080000</v>
          </cell>
          <cell r="G330">
            <v>14080000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토목건축자재사업부</v>
          </cell>
          <cell r="B331" t="str">
            <v>토목건축영업팀</v>
          </cell>
          <cell r="C331" t="str">
            <v>20059</v>
          </cell>
          <cell r="D331" t="str">
            <v>김경희</v>
          </cell>
          <cell r="E331" t="str">
            <v>(주)용마공영</v>
          </cell>
          <cell r="F331">
            <v>281597611</v>
          </cell>
          <cell r="G331">
            <v>112492513</v>
          </cell>
          <cell r="H331">
            <v>13724703</v>
          </cell>
          <cell r="I331">
            <v>155380395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본"/>
      <sheetName val="정리"/>
      <sheetName val="수정사항"/>
      <sheetName val="7300-1000.11"/>
      <sheetName val="Code"/>
      <sheetName val="수입"/>
      <sheetName val="서식시트"/>
      <sheetName val="계정cod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사용법"/>
      <sheetName val="BS"/>
      <sheetName val="BS보"/>
      <sheetName val="PL"/>
      <sheetName val="PL보"/>
      <sheetName val="RE"/>
      <sheetName val="현금흐름표"/>
      <sheetName val="A-3"/>
      <sheetName val="주석"/>
      <sheetName val="이연법인세계산"/>
      <sheetName val="자  본"/>
      <sheetName val="TEMP1"/>
      <sheetName val="TEMP2"/>
      <sheetName val="MC"/>
      <sheetName val="경비합"/>
      <sheetName val="PENDING사항"/>
      <sheetName val="PENDING사항 (2)"/>
      <sheetName val="Sheet1"/>
      <sheetName val="JA"/>
      <sheetName val="AUDIT G"/>
      <sheetName val="KIP"/>
      <sheetName val="주총.이사회"/>
      <sheetName val="실현가능"/>
      <sheetName val="소득금액조정"/>
      <sheetName val="자본금적립표(을)"/>
      <sheetName val="경영분석"/>
      <sheetName val="매출채권"/>
      <sheetName val="매출"/>
      <sheetName val="매출memo"/>
      <sheetName val="매출KIP"/>
      <sheetName val="VAT"/>
      <sheetName val="VAT(수정)"/>
      <sheetName val="월별매출"/>
      <sheetName val="매출TOC"/>
      <sheetName val="매출CUT-OFF"/>
      <sheetName val="기말매출채권"/>
      <sheetName val="매입채무"/>
      <sheetName val="재고자산"/>
      <sheetName val="재고실사차이"/>
      <sheetName val="재고자산memo"/>
      <sheetName val="매출원가"/>
      <sheetName val="매출원가memo"/>
      <sheetName val="차입금"/>
      <sheetName val="차입금MEMO"/>
      <sheetName val="이자비용"/>
      <sheetName val="특별손익"/>
      <sheetName val="법인세비용"/>
      <sheetName val="환산손익"/>
      <sheetName val="재고규모"/>
      <sheetName val="입사일자"/>
      <sheetName val="VXX"/>
      <sheetName val="Module2"/>
      <sheetName val="Module1"/>
      <sheetName val="종목정보"/>
      <sheetName val="99기말새한AS(한,확정)"/>
      <sheetName val="TEMP"/>
      <sheetName val="금융"/>
      <sheetName val="은행"/>
      <sheetName val="리스"/>
      <sheetName val="보험"/>
      <sheetName val="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㈜새한필</v>
          </cell>
          <cell r="I1" t="str">
            <v>w/p No.</v>
          </cell>
        </row>
        <row r="2">
          <cell r="I2" t="str">
            <v>accountant</v>
          </cell>
        </row>
        <row r="3">
          <cell r="B3">
            <v>36525</v>
          </cell>
          <cell r="I3" t="str">
            <v>date</v>
          </cell>
        </row>
        <row r="6">
          <cell r="D6" t="str">
            <v>전전기</v>
          </cell>
          <cell r="E6" t="str">
            <v>전기</v>
          </cell>
          <cell r="F6" t="str">
            <v>증가</v>
          </cell>
          <cell r="G6" t="str">
            <v>감소</v>
          </cell>
          <cell r="H6" t="str">
            <v>당기</v>
          </cell>
          <cell r="I6" t="str">
            <v>증감</v>
          </cell>
          <cell r="J6" t="str">
            <v>증감율</v>
          </cell>
        </row>
        <row r="7">
          <cell r="B7" t="str">
            <v>A/C</v>
          </cell>
          <cell r="C7" t="str">
            <v>w/p ref.</v>
          </cell>
          <cell r="D7">
            <v>35795</v>
          </cell>
          <cell r="E7">
            <v>36160</v>
          </cell>
          <cell r="H7">
            <v>36525</v>
          </cell>
        </row>
        <row r="64">
          <cell r="B64" t="str">
            <v>합   계</v>
          </cell>
          <cell r="D64">
            <v>0</v>
          </cell>
          <cell r="E64">
            <v>0</v>
          </cell>
          <cell r="H64">
            <v>0</v>
          </cell>
          <cell r="I64">
            <v>0</v>
          </cell>
          <cell r="J64">
            <v>0</v>
          </cell>
        </row>
      </sheetData>
      <sheetData sheetId="13">
        <row r="1">
          <cell r="B1" t="str">
            <v>㈜새한필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청자료"/>
      <sheetName val="관계사(3개회사)"/>
      <sheetName val="A5"/>
      <sheetName val="WBS"/>
      <sheetName val="WPL"/>
      <sheetName val="CF 검토조서"/>
      <sheetName val="현금흐름표"/>
      <sheetName val="9703"/>
      <sheetName val="Sum"/>
      <sheetName val="TEM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ogic"/>
      <sheetName val="SETUP"/>
      <sheetName val="도움말"/>
      <sheetName val="7월"/>
      <sheetName val="3분기"/>
      <sheetName val="BM_NEW2"/>
      <sheetName val="연구인원내역"/>
      <sheetName val="회사정보"/>
      <sheetName val="영업.일"/>
      <sheetName val="업체"/>
      <sheetName val="여신보고용"/>
      <sheetName val="9703"/>
      <sheetName val="본문"/>
    </sheetNames>
    <sheetDataSet>
      <sheetData sheetId="0" refreshError="1"/>
      <sheetData sheetId="1" refreshError="1">
        <row r="3">
          <cell r="A3" t="str">
            <v>1990년</v>
          </cell>
          <cell r="B3" t="str">
            <v>01월</v>
          </cell>
        </row>
        <row r="4">
          <cell r="A4" t="str">
            <v>1991년</v>
          </cell>
          <cell r="B4" t="str">
            <v>02월</v>
          </cell>
        </row>
        <row r="5">
          <cell r="A5" t="str">
            <v>1992년</v>
          </cell>
          <cell r="B5" t="str">
            <v>03월</v>
          </cell>
        </row>
        <row r="6">
          <cell r="A6" t="str">
            <v>1993년</v>
          </cell>
          <cell r="B6" t="str">
            <v>04월</v>
          </cell>
        </row>
        <row r="7">
          <cell r="A7" t="str">
            <v>1994년</v>
          </cell>
          <cell r="B7" t="str">
            <v>05월</v>
          </cell>
        </row>
        <row r="8">
          <cell r="A8" t="str">
            <v>1995년</v>
          </cell>
          <cell r="B8" t="str">
            <v>06월</v>
          </cell>
        </row>
        <row r="9">
          <cell r="A9" t="str">
            <v>1996년</v>
          </cell>
          <cell r="B9" t="str">
            <v>07월</v>
          </cell>
        </row>
        <row r="10">
          <cell r="A10" t="str">
            <v>1997년</v>
          </cell>
          <cell r="B10" t="str">
            <v>08월</v>
          </cell>
        </row>
        <row r="11">
          <cell r="A11" t="str">
            <v>1998년</v>
          </cell>
          <cell r="B11" t="str">
            <v>09월</v>
          </cell>
        </row>
        <row r="12">
          <cell r="A12" t="str">
            <v>1999년</v>
          </cell>
          <cell r="B12" t="str">
            <v>10월</v>
          </cell>
        </row>
        <row r="13">
          <cell r="A13" t="str">
            <v>2000년</v>
          </cell>
          <cell r="B13" t="str">
            <v>11월</v>
          </cell>
        </row>
        <row r="14">
          <cell r="A14" t="str">
            <v>2001년</v>
          </cell>
          <cell r="B14" t="str">
            <v>12월</v>
          </cell>
        </row>
        <row r="15">
          <cell r="A15" t="str">
            <v>2002년</v>
          </cell>
        </row>
        <row r="16">
          <cell r="A16" t="str">
            <v>2003년</v>
          </cell>
        </row>
        <row r="17">
          <cell r="A17" t="str">
            <v>2004년</v>
          </cell>
        </row>
        <row r="18">
          <cell r="A18" t="str">
            <v>2005년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퇴직보험"/>
      <sheetName val="퇴충총괄"/>
      <sheetName val="관리별정촉탁"/>
      <sheetName val="관리별정촉탁-기초data"/>
      <sheetName val="생산직"/>
      <sheetName val="오순선,김민규"/>
      <sheetName val="생산직-기초data"/>
      <sheetName val="송전기본"/>
      <sheetName val="BM_NEW2"/>
      <sheetName val="SETUP"/>
      <sheetName val="Ctrl"/>
      <sheetName val="연불채권"/>
      <sheetName val="9-1차이내역"/>
      <sheetName val="월별손익"/>
      <sheetName val="10.유가증권매각손익"/>
      <sheetName val="ADMIN"/>
      <sheetName val="제조부문배부"/>
      <sheetName val="#REF"/>
      <sheetName val="3-31"/>
      <sheetName val="3.판관비명세서"/>
      <sheetName val="3ND 64M"/>
      <sheetName val="3_판관비명세서"/>
      <sheetName val="단체(2)"/>
      <sheetName val="손익합산"/>
      <sheetName val="아파트진행률"/>
      <sheetName val="목록"/>
      <sheetName val="BL계획"/>
      <sheetName val="AS합계"/>
      <sheetName val="추가예산"/>
      <sheetName val="ﾏｽﾀ"/>
      <sheetName val="대형원계"/>
      <sheetName val="현금"/>
      <sheetName val="정기적금"/>
      <sheetName val="연체 ()"/>
      <sheetName val="2005년6월김문환"/>
      <sheetName val="RV미수수익보정"/>
      <sheetName val="불균등-거치외(미수)"/>
      <sheetName val="불균등-TOP(선수)"/>
      <sheetName val="05월별투자계획"/>
      <sheetName val="판매수량"/>
      <sheetName val="Menu_Link"/>
      <sheetName val="주주명부&lt;끝&gt;"/>
      <sheetName val="공통"/>
      <sheetName val="96수표어음"/>
      <sheetName val="Control"/>
      <sheetName val="개별자료"/>
      <sheetName val="10_유가증권매각손익"/>
      <sheetName val="연구인원내역"/>
      <sheetName val="XREF"/>
      <sheetName val="데이터유효성목록"/>
      <sheetName val="보증금_전신전화가입권_"/>
      <sheetName val="SAC매출액"/>
      <sheetName val="연결매출"/>
      <sheetName val="퇴충금(12월)"/>
      <sheetName val="월별집계표"/>
      <sheetName val="경쟁사외"/>
      <sheetName val="검침DATA"/>
      <sheetName val="생산DATA"/>
      <sheetName val="결산일정"/>
      <sheetName val="SALE"/>
      <sheetName val="Ⅱ1-0타"/>
      <sheetName val="첨부1"/>
      <sheetName val="원시데이타"/>
      <sheetName val="명칭대입"/>
      <sheetName val="2007"/>
      <sheetName val="금융"/>
      <sheetName val="은행"/>
      <sheetName val="리스"/>
      <sheetName val="보험"/>
      <sheetName val="1999"/>
      <sheetName val="구매카드투자미지급금"/>
      <sheetName val="자료"/>
      <sheetName val="유림골조"/>
      <sheetName val="과"/>
      <sheetName val="연체_()"/>
      <sheetName val="받을어음할인및 융통어음"/>
      <sheetName val="재공품(3)"/>
      <sheetName val="Code"/>
      <sheetName val="연회비"/>
      <sheetName val="산정표"/>
      <sheetName val="원가계산서"/>
      <sheetName val="24.보증금(전신전화가입권)"/>
      <sheetName val="공사기성"/>
      <sheetName val="시험구분-단가표"/>
      <sheetName val="입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U3" t="str">
            <v>당월퇴충누계액</v>
          </cell>
        </row>
        <row r="5">
          <cell r="A5" t="str">
            <v>소결</v>
          </cell>
          <cell r="B5" t="str">
            <v>후처리반</v>
          </cell>
          <cell r="C5" t="str">
            <v>SACM0077</v>
          </cell>
          <cell r="D5" t="str">
            <v>조원</v>
          </cell>
          <cell r="E5" t="str">
            <v>정학식</v>
          </cell>
          <cell r="F5">
            <v>33910</v>
          </cell>
          <cell r="G5">
            <v>1633060</v>
          </cell>
          <cell r="H5">
            <v>1300260</v>
          </cell>
          <cell r="I5">
            <v>1507910</v>
          </cell>
          <cell r="J5">
            <v>1694940</v>
          </cell>
          <cell r="K5">
            <v>1436150</v>
          </cell>
          <cell r="L5">
            <v>1401080</v>
          </cell>
          <cell r="M5">
            <v>1477882</v>
          </cell>
          <cell r="N5">
            <v>403810</v>
          </cell>
          <cell r="O5">
            <v>807630</v>
          </cell>
          <cell r="P5">
            <v>100000</v>
          </cell>
          <cell r="Q5">
            <v>407530</v>
          </cell>
          <cell r="R5">
            <v>1222590</v>
          </cell>
          <cell r="S5">
            <v>2941560</v>
          </cell>
          <cell r="T5">
            <v>487784.16666666669</v>
          </cell>
          <cell r="U5">
            <v>969370</v>
          </cell>
        </row>
        <row r="6">
          <cell r="B6" t="str">
            <v>후처리반</v>
          </cell>
          <cell r="C6" t="str">
            <v>SACM0113</v>
          </cell>
          <cell r="D6" t="str">
            <v>반장</v>
          </cell>
          <cell r="E6" t="str">
            <v>김한기</v>
          </cell>
          <cell r="F6">
            <v>29199</v>
          </cell>
          <cell r="G6">
            <v>2095850</v>
          </cell>
          <cell r="H6">
            <v>2061240</v>
          </cell>
          <cell r="I6">
            <v>2012210</v>
          </cell>
          <cell r="J6">
            <v>2134930</v>
          </cell>
          <cell r="K6">
            <v>2135650</v>
          </cell>
          <cell r="L6">
            <v>2173730</v>
          </cell>
          <cell r="M6">
            <v>2101405</v>
          </cell>
          <cell r="N6">
            <v>580450</v>
          </cell>
          <cell r="O6">
            <v>1160910</v>
          </cell>
          <cell r="P6">
            <v>100000</v>
          </cell>
          <cell r="Q6">
            <v>585770</v>
          </cell>
          <cell r="R6">
            <v>1757300</v>
          </cell>
          <cell r="S6">
            <v>4184430</v>
          </cell>
          <cell r="T6">
            <v>693864.16666666663</v>
          </cell>
          <cell r="U6">
            <v>1378489</v>
          </cell>
        </row>
        <row r="7">
          <cell r="B7" t="str">
            <v>후처리반</v>
          </cell>
          <cell r="C7" t="str">
            <v>SACM0123</v>
          </cell>
          <cell r="D7" t="str">
            <v>조장</v>
          </cell>
          <cell r="E7" t="str">
            <v>남덕희</v>
          </cell>
          <cell r="F7">
            <v>30060</v>
          </cell>
          <cell r="G7">
            <v>1734850</v>
          </cell>
          <cell r="H7">
            <v>1627330</v>
          </cell>
          <cell r="I7">
            <v>1767780</v>
          </cell>
          <cell r="J7">
            <v>1786650</v>
          </cell>
          <cell r="K7">
            <v>1608850</v>
          </cell>
          <cell r="L7">
            <v>1667750</v>
          </cell>
          <cell r="M7">
            <v>1651060</v>
          </cell>
          <cell r="N7">
            <v>547250</v>
          </cell>
          <cell r="O7">
            <v>1094500</v>
          </cell>
          <cell r="P7">
            <v>100000</v>
          </cell>
          <cell r="Q7">
            <v>547250</v>
          </cell>
          <cell r="R7">
            <v>1641750</v>
          </cell>
          <cell r="S7">
            <v>3930750</v>
          </cell>
          <cell r="T7">
            <v>655125</v>
          </cell>
          <cell r="U7">
            <v>1137297</v>
          </cell>
        </row>
        <row r="8">
          <cell r="B8" t="str">
            <v>후처리반</v>
          </cell>
          <cell r="C8" t="str">
            <v>SACM0126</v>
          </cell>
          <cell r="D8" t="str">
            <v>조장</v>
          </cell>
          <cell r="E8" t="str">
            <v>이규일</v>
          </cell>
          <cell r="F8">
            <v>30961</v>
          </cell>
          <cell r="G8">
            <v>2249520</v>
          </cell>
          <cell r="H8">
            <v>2067190</v>
          </cell>
          <cell r="I8">
            <v>2013370</v>
          </cell>
          <cell r="J8">
            <v>2087120</v>
          </cell>
          <cell r="K8">
            <v>2100850</v>
          </cell>
          <cell r="L8">
            <v>2019740</v>
          </cell>
          <cell r="M8">
            <v>2024253</v>
          </cell>
          <cell r="N8">
            <v>554690</v>
          </cell>
          <cell r="O8">
            <v>1109380</v>
          </cell>
          <cell r="P8">
            <v>100000</v>
          </cell>
          <cell r="Q8">
            <v>558410</v>
          </cell>
          <cell r="R8">
            <v>1675220</v>
          </cell>
          <cell r="S8">
            <v>3997700</v>
          </cell>
          <cell r="T8">
            <v>663805</v>
          </cell>
          <cell r="U8">
            <v>1325618</v>
          </cell>
        </row>
        <row r="9">
          <cell r="B9" t="str">
            <v>후처리반</v>
          </cell>
          <cell r="C9" t="str">
            <v>SACM0162</v>
          </cell>
          <cell r="D9" t="str">
            <v>조원</v>
          </cell>
          <cell r="E9" t="str">
            <v>김기대</v>
          </cell>
          <cell r="F9">
            <v>34227</v>
          </cell>
          <cell r="G9">
            <v>1216110</v>
          </cell>
          <cell r="H9">
            <v>1474270</v>
          </cell>
          <cell r="I9">
            <v>1301830</v>
          </cell>
          <cell r="J9">
            <v>1569900</v>
          </cell>
          <cell r="K9">
            <v>1451030</v>
          </cell>
          <cell r="L9">
            <v>1346210</v>
          </cell>
          <cell r="M9">
            <v>1424067</v>
          </cell>
          <cell r="N9">
            <v>399030</v>
          </cell>
          <cell r="O9">
            <v>798060</v>
          </cell>
          <cell r="P9">
            <v>100000</v>
          </cell>
          <cell r="Q9">
            <v>399030</v>
          </cell>
          <cell r="R9">
            <v>1197090</v>
          </cell>
          <cell r="S9">
            <v>2893210</v>
          </cell>
          <cell r="T9">
            <v>482201.66666666669</v>
          </cell>
          <cell r="U9">
            <v>940078</v>
          </cell>
        </row>
        <row r="10">
          <cell r="B10" t="str">
            <v>후처리반</v>
          </cell>
          <cell r="C10" t="str">
            <v>SACM0314</v>
          </cell>
          <cell r="D10" t="str">
            <v>조원</v>
          </cell>
          <cell r="E10" t="str">
            <v>김영길</v>
          </cell>
          <cell r="F10">
            <v>36465</v>
          </cell>
          <cell r="K10">
            <v>1333920</v>
          </cell>
          <cell r="L10">
            <v>1214220</v>
          </cell>
          <cell r="M10">
            <v>830915</v>
          </cell>
          <cell r="Q10">
            <v>0</v>
          </cell>
          <cell r="R10">
            <v>320670</v>
          </cell>
          <cell r="S10">
            <v>320670</v>
          </cell>
          <cell r="T10">
            <v>0</v>
          </cell>
          <cell r="U10">
            <v>0</v>
          </cell>
        </row>
        <row r="11">
          <cell r="B11" t="str">
            <v>후처리반</v>
          </cell>
          <cell r="C11" t="str">
            <v>SACW0004</v>
          </cell>
          <cell r="D11" t="str">
            <v>조원</v>
          </cell>
          <cell r="E11" t="str">
            <v>유제선</v>
          </cell>
          <cell r="F11">
            <v>33522</v>
          </cell>
          <cell r="G11">
            <v>1220060</v>
          </cell>
          <cell r="H11">
            <v>1095230</v>
          </cell>
          <cell r="I11">
            <v>1177170</v>
          </cell>
          <cell r="J11">
            <v>1136680</v>
          </cell>
          <cell r="K11">
            <v>1136230</v>
          </cell>
          <cell r="L11">
            <v>1054970</v>
          </cell>
          <cell r="M11">
            <v>1085178</v>
          </cell>
          <cell r="N11">
            <v>367690</v>
          </cell>
          <cell r="O11">
            <v>735380</v>
          </cell>
          <cell r="P11">
            <v>100000</v>
          </cell>
          <cell r="Q11">
            <v>367690</v>
          </cell>
          <cell r="R11">
            <v>1103070</v>
          </cell>
          <cell r="S11">
            <v>2673830</v>
          </cell>
          <cell r="T11">
            <v>445638.33333333331</v>
          </cell>
          <cell r="U11">
            <v>754923</v>
          </cell>
        </row>
        <row r="12">
          <cell r="B12" t="str">
            <v>후처리반</v>
          </cell>
          <cell r="C12" t="str">
            <v>SACW0005</v>
          </cell>
          <cell r="D12" t="str">
            <v>조장</v>
          </cell>
          <cell r="E12" t="str">
            <v>이영애</v>
          </cell>
          <cell r="F12">
            <v>33532</v>
          </cell>
          <cell r="G12">
            <v>1200430</v>
          </cell>
          <cell r="H12">
            <v>1378880</v>
          </cell>
          <cell r="I12">
            <v>1394840</v>
          </cell>
          <cell r="J12">
            <v>1308400</v>
          </cell>
          <cell r="K12">
            <v>1191030</v>
          </cell>
          <cell r="L12">
            <v>1197440</v>
          </cell>
          <cell r="M12">
            <v>1205501</v>
          </cell>
          <cell r="N12">
            <v>389470</v>
          </cell>
          <cell r="O12">
            <v>778940</v>
          </cell>
          <cell r="P12">
            <v>100000</v>
          </cell>
          <cell r="Q12">
            <v>389470</v>
          </cell>
          <cell r="R12">
            <v>1168410</v>
          </cell>
          <cell r="S12">
            <v>2826290</v>
          </cell>
          <cell r="T12">
            <v>471048.33333333331</v>
          </cell>
          <cell r="U12">
            <v>826791</v>
          </cell>
        </row>
        <row r="13">
          <cell r="B13" t="str">
            <v>후처리반</v>
          </cell>
          <cell r="C13" t="str">
            <v>SACW0007</v>
          </cell>
          <cell r="D13" t="str">
            <v>조원</v>
          </cell>
          <cell r="E13" t="str">
            <v>윤영순</v>
          </cell>
          <cell r="F13">
            <v>33550</v>
          </cell>
          <cell r="G13">
            <v>1194120</v>
          </cell>
          <cell r="H13">
            <v>1232070</v>
          </cell>
          <cell r="I13">
            <v>1310220</v>
          </cell>
          <cell r="J13">
            <v>1165070</v>
          </cell>
          <cell r="K13">
            <v>1113180</v>
          </cell>
          <cell r="L13">
            <v>1065050</v>
          </cell>
          <cell r="M13">
            <v>1090207</v>
          </cell>
          <cell r="N13">
            <v>367690</v>
          </cell>
          <cell r="O13">
            <v>735380</v>
          </cell>
          <cell r="P13">
            <v>100000</v>
          </cell>
          <cell r="Q13">
            <v>367690</v>
          </cell>
          <cell r="R13">
            <v>1103070</v>
          </cell>
          <cell r="S13">
            <v>2673830</v>
          </cell>
          <cell r="T13">
            <v>445638.33333333331</v>
          </cell>
          <cell r="U13">
            <v>757403</v>
          </cell>
        </row>
        <row r="14">
          <cell r="B14" t="str">
            <v>후처리반</v>
          </cell>
          <cell r="C14" t="str">
            <v>SACW0009</v>
          </cell>
          <cell r="D14" t="str">
            <v>조원</v>
          </cell>
          <cell r="E14" t="str">
            <v>박향숙</v>
          </cell>
          <cell r="F14">
            <v>33833</v>
          </cell>
          <cell r="G14">
            <v>1101010</v>
          </cell>
          <cell r="H14">
            <v>1149860</v>
          </cell>
          <cell r="I14">
            <v>1219010</v>
          </cell>
          <cell r="J14">
            <v>1147190</v>
          </cell>
          <cell r="K14">
            <v>1015070</v>
          </cell>
          <cell r="L14">
            <v>1056680</v>
          </cell>
          <cell r="M14">
            <v>1049654</v>
          </cell>
          <cell r="N14">
            <v>358920</v>
          </cell>
          <cell r="O14">
            <v>717840</v>
          </cell>
          <cell r="P14">
            <v>100000</v>
          </cell>
          <cell r="Q14">
            <v>358920</v>
          </cell>
          <cell r="R14">
            <v>1076760</v>
          </cell>
          <cell r="S14">
            <v>2612440</v>
          </cell>
          <cell r="T14">
            <v>435406.66666666663</v>
          </cell>
          <cell r="U14">
            <v>732359</v>
          </cell>
        </row>
        <row r="15">
          <cell r="B15" t="str">
            <v>후처리반</v>
          </cell>
          <cell r="C15" t="str">
            <v>SACW0011</v>
          </cell>
          <cell r="D15" t="str">
            <v>조원</v>
          </cell>
          <cell r="E15" t="str">
            <v>송경득</v>
          </cell>
          <cell r="F15">
            <v>33929</v>
          </cell>
          <cell r="G15">
            <v>1118660</v>
          </cell>
          <cell r="H15">
            <v>1095210</v>
          </cell>
          <cell r="I15">
            <v>1146520</v>
          </cell>
          <cell r="J15">
            <v>1149950</v>
          </cell>
          <cell r="K15">
            <v>1054270</v>
          </cell>
          <cell r="L15">
            <v>1023180</v>
          </cell>
          <cell r="M15">
            <v>1052413</v>
          </cell>
          <cell r="N15">
            <v>355200</v>
          </cell>
          <cell r="O15">
            <v>710410</v>
          </cell>
          <cell r="P15">
            <v>100000</v>
          </cell>
          <cell r="Q15">
            <v>358920</v>
          </cell>
          <cell r="R15">
            <v>1076760</v>
          </cell>
          <cell r="S15">
            <v>2601290</v>
          </cell>
          <cell r="T15">
            <v>431072.5</v>
          </cell>
          <cell r="U15">
            <v>731582</v>
          </cell>
        </row>
        <row r="16">
          <cell r="B16" t="str">
            <v>후처리반</v>
          </cell>
          <cell r="C16" t="str">
            <v>SACW0012</v>
          </cell>
          <cell r="D16" t="str">
            <v>조원</v>
          </cell>
          <cell r="E16" t="str">
            <v>곽  언</v>
          </cell>
          <cell r="F16">
            <v>33929</v>
          </cell>
          <cell r="G16">
            <v>1219850</v>
          </cell>
          <cell r="H16">
            <v>1188440</v>
          </cell>
          <cell r="I16">
            <v>1282700</v>
          </cell>
          <cell r="J16">
            <v>1282130</v>
          </cell>
          <cell r="K16">
            <v>1119830</v>
          </cell>
          <cell r="L16">
            <v>1084570</v>
          </cell>
          <cell r="M16">
            <v>1136912</v>
          </cell>
          <cell r="N16">
            <v>355200</v>
          </cell>
          <cell r="O16">
            <v>710410</v>
          </cell>
          <cell r="P16">
            <v>100000</v>
          </cell>
          <cell r="Q16">
            <v>358920</v>
          </cell>
          <cell r="R16">
            <v>1076760</v>
          </cell>
          <cell r="S16">
            <v>2601290</v>
          </cell>
          <cell r="T16">
            <v>431072.5</v>
          </cell>
          <cell r="U16">
            <v>773253</v>
          </cell>
        </row>
        <row r="17">
          <cell r="B17" t="str">
            <v>후처리반</v>
          </cell>
          <cell r="C17" t="str">
            <v>SACW0013</v>
          </cell>
          <cell r="D17" t="str">
            <v>조원</v>
          </cell>
          <cell r="E17" t="str">
            <v>김옥희</v>
          </cell>
          <cell r="F17">
            <v>33941</v>
          </cell>
          <cell r="G17">
            <v>1246100</v>
          </cell>
          <cell r="H17">
            <v>1153750</v>
          </cell>
          <cell r="I17">
            <v>1274360</v>
          </cell>
          <cell r="J17">
            <v>1156740</v>
          </cell>
          <cell r="K17">
            <v>1054680</v>
          </cell>
          <cell r="L17">
            <v>1016500</v>
          </cell>
          <cell r="M17">
            <v>1052583</v>
          </cell>
          <cell r="N17">
            <v>355200</v>
          </cell>
          <cell r="O17">
            <v>710410</v>
          </cell>
          <cell r="P17">
            <v>100000</v>
          </cell>
          <cell r="Q17">
            <v>358920</v>
          </cell>
          <cell r="R17">
            <v>1076760</v>
          </cell>
          <cell r="S17">
            <v>2601290</v>
          </cell>
          <cell r="T17">
            <v>431072.5</v>
          </cell>
          <cell r="U17">
            <v>731666</v>
          </cell>
        </row>
        <row r="18">
          <cell r="B18" t="str">
            <v>후처리반</v>
          </cell>
          <cell r="C18" t="str">
            <v>SACW0019</v>
          </cell>
          <cell r="D18" t="str">
            <v>조원</v>
          </cell>
          <cell r="E18" t="str">
            <v>이은정</v>
          </cell>
          <cell r="F18">
            <v>34835</v>
          </cell>
          <cell r="G18">
            <v>1071090</v>
          </cell>
          <cell r="H18">
            <v>1144360</v>
          </cell>
          <cell r="I18">
            <v>1146460</v>
          </cell>
          <cell r="J18">
            <v>1152070</v>
          </cell>
          <cell r="K18">
            <v>1057230</v>
          </cell>
          <cell r="L18">
            <v>1024000</v>
          </cell>
          <cell r="M18">
            <v>1054337</v>
          </cell>
          <cell r="N18">
            <v>326780</v>
          </cell>
          <cell r="O18">
            <v>653560</v>
          </cell>
          <cell r="P18">
            <v>100000</v>
          </cell>
          <cell r="Q18">
            <v>326780</v>
          </cell>
          <cell r="R18">
            <v>980340</v>
          </cell>
          <cell r="S18">
            <v>2387460</v>
          </cell>
          <cell r="T18">
            <v>397910</v>
          </cell>
          <cell r="U18">
            <v>716177</v>
          </cell>
        </row>
        <row r="19">
          <cell r="B19" t="str">
            <v>소결반</v>
          </cell>
          <cell r="C19" t="str">
            <v>SACM0069</v>
          </cell>
          <cell r="D19" t="str">
            <v>조장</v>
          </cell>
          <cell r="E19" t="str">
            <v>김진식</v>
          </cell>
          <cell r="F19">
            <v>33900</v>
          </cell>
          <cell r="G19">
            <v>1675040</v>
          </cell>
          <cell r="H19">
            <v>1673000</v>
          </cell>
          <cell r="I19">
            <v>1601450</v>
          </cell>
          <cell r="J19">
            <v>2009960</v>
          </cell>
          <cell r="K19">
            <v>1694290</v>
          </cell>
          <cell r="L19">
            <v>1590570</v>
          </cell>
          <cell r="M19">
            <v>1726572</v>
          </cell>
          <cell r="N19">
            <v>428780</v>
          </cell>
          <cell r="O19">
            <v>857560</v>
          </cell>
          <cell r="P19">
            <v>100000</v>
          </cell>
          <cell r="Q19">
            <v>432500</v>
          </cell>
          <cell r="R19">
            <v>1297500</v>
          </cell>
          <cell r="S19">
            <v>3116340</v>
          </cell>
          <cell r="T19">
            <v>516909.99999999994</v>
          </cell>
          <cell r="U19">
            <v>1106375</v>
          </cell>
        </row>
        <row r="20">
          <cell r="B20" t="str">
            <v>소결반</v>
          </cell>
          <cell r="C20" t="str">
            <v>SACM0125</v>
          </cell>
          <cell r="D20" t="str">
            <v>조장</v>
          </cell>
          <cell r="E20" t="str">
            <v>배성환</v>
          </cell>
          <cell r="F20">
            <v>31926</v>
          </cell>
          <cell r="G20">
            <v>2342960</v>
          </cell>
          <cell r="H20">
            <v>2321490</v>
          </cell>
          <cell r="I20">
            <v>2600510</v>
          </cell>
          <cell r="J20">
            <v>2589330</v>
          </cell>
          <cell r="K20">
            <v>2219850</v>
          </cell>
          <cell r="L20">
            <v>2192400</v>
          </cell>
          <cell r="M20">
            <v>2283124</v>
          </cell>
          <cell r="N20">
            <v>529190</v>
          </cell>
          <cell r="O20">
            <v>1058380</v>
          </cell>
          <cell r="P20">
            <v>100000</v>
          </cell>
          <cell r="Q20">
            <v>529190</v>
          </cell>
          <cell r="R20">
            <v>1587570</v>
          </cell>
          <cell r="S20">
            <v>3804330</v>
          </cell>
          <cell r="T20">
            <v>634055</v>
          </cell>
          <cell r="U20">
            <v>1438609</v>
          </cell>
        </row>
        <row r="21">
          <cell r="B21" t="str">
            <v>소결반</v>
          </cell>
          <cell r="C21" t="str">
            <v>SACM0177</v>
          </cell>
          <cell r="D21" t="str">
            <v>조원</v>
          </cell>
          <cell r="E21" t="str">
            <v>김진욱</v>
          </cell>
          <cell r="F21">
            <v>34395</v>
          </cell>
          <cell r="G21">
            <v>1973260</v>
          </cell>
          <cell r="H21">
            <v>1575290</v>
          </cell>
          <cell r="I21">
            <v>1885800</v>
          </cell>
          <cell r="J21">
            <v>1955080</v>
          </cell>
          <cell r="K21">
            <v>1703440</v>
          </cell>
          <cell r="L21">
            <v>1562070</v>
          </cell>
          <cell r="M21">
            <v>1702366</v>
          </cell>
          <cell r="N21">
            <v>379910</v>
          </cell>
          <cell r="O21">
            <v>759810</v>
          </cell>
          <cell r="P21">
            <v>100000</v>
          </cell>
          <cell r="Q21">
            <v>379910</v>
          </cell>
          <cell r="R21">
            <v>1139720</v>
          </cell>
          <cell r="S21">
            <v>2759350</v>
          </cell>
          <cell r="T21">
            <v>459889.16666666669</v>
          </cell>
          <cell r="U21">
            <v>1066318</v>
          </cell>
        </row>
        <row r="22">
          <cell r="B22" t="str">
            <v>소결반</v>
          </cell>
          <cell r="C22" t="str">
            <v>SACM0261</v>
          </cell>
          <cell r="D22" t="str">
            <v>조원</v>
          </cell>
          <cell r="E22" t="str">
            <v>이희승</v>
          </cell>
          <cell r="F22">
            <v>35145</v>
          </cell>
          <cell r="G22">
            <v>1529680</v>
          </cell>
          <cell r="H22">
            <v>1351270</v>
          </cell>
          <cell r="I22">
            <v>1428120</v>
          </cell>
          <cell r="J22">
            <v>1556260</v>
          </cell>
          <cell r="K22">
            <v>1405130</v>
          </cell>
          <cell r="L22">
            <v>1353990</v>
          </cell>
          <cell r="M22">
            <v>1407189</v>
          </cell>
          <cell r="N22">
            <v>355470</v>
          </cell>
          <cell r="O22">
            <v>710940</v>
          </cell>
          <cell r="P22">
            <v>100000</v>
          </cell>
          <cell r="Q22">
            <v>355470</v>
          </cell>
          <cell r="R22">
            <v>1066410</v>
          </cell>
          <cell r="S22">
            <v>2588290</v>
          </cell>
          <cell r="T22">
            <v>431381.66666666669</v>
          </cell>
          <cell r="U22">
            <v>906692</v>
          </cell>
        </row>
        <row r="23">
          <cell r="B23" t="str">
            <v>소결반</v>
          </cell>
          <cell r="C23" t="str">
            <v>SACM0283</v>
          </cell>
          <cell r="D23" t="str">
            <v>조원</v>
          </cell>
          <cell r="E23" t="str">
            <v>김재종</v>
          </cell>
          <cell r="F23">
            <v>35649</v>
          </cell>
          <cell r="G23">
            <v>1070600</v>
          </cell>
          <cell r="H23">
            <v>966420</v>
          </cell>
          <cell r="I23">
            <v>1111210</v>
          </cell>
          <cell r="J23">
            <v>1064500</v>
          </cell>
          <cell r="K23">
            <v>1284370</v>
          </cell>
          <cell r="L23">
            <v>941730</v>
          </cell>
          <cell r="M23">
            <v>1073022</v>
          </cell>
          <cell r="N23">
            <v>346970</v>
          </cell>
          <cell r="O23">
            <v>693940</v>
          </cell>
          <cell r="P23">
            <v>100000</v>
          </cell>
          <cell r="Q23">
            <v>346970</v>
          </cell>
          <cell r="R23">
            <v>1040910</v>
          </cell>
          <cell r="S23">
            <v>2528790</v>
          </cell>
          <cell r="T23">
            <v>421465</v>
          </cell>
          <cell r="U23">
            <v>737007</v>
          </cell>
        </row>
        <row r="24">
          <cell r="B24" t="str">
            <v>성형반</v>
          </cell>
          <cell r="C24" t="str">
            <v>SACM0068</v>
          </cell>
          <cell r="D24" t="str">
            <v>조장</v>
          </cell>
          <cell r="E24" t="str">
            <v>정동식</v>
          </cell>
          <cell r="F24">
            <v>33900</v>
          </cell>
          <cell r="G24">
            <v>1524240</v>
          </cell>
          <cell r="H24">
            <v>1570820</v>
          </cell>
          <cell r="I24">
            <v>1886900</v>
          </cell>
          <cell r="J24">
            <v>1855460</v>
          </cell>
          <cell r="K24">
            <v>1805350</v>
          </cell>
          <cell r="L24">
            <v>1517690</v>
          </cell>
          <cell r="M24">
            <v>1688641</v>
          </cell>
          <cell r="N24">
            <v>429580</v>
          </cell>
          <cell r="O24">
            <v>859160</v>
          </cell>
          <cell r="P24">
            <v>100000</v>
          </cell>
          <cell r="Q24">
            <v>433300</v>
          </cell>
          <cell r="R24">
            <v>1299890</v>
          </cell>
          <cell r="S24">
            <v>3121930</v>
          </cell>
          <cell r="T24">
            <v>517843.33333333337</v>
          </cell>
          <cell r="U24">
            <v>1088129</v>
          </cell>
        </row>
        <row r="25">
          <cell r="B25" t="str">
            <v>성형반</v>
          </cell>
          <cell r="C25" t="str">
            <v>SACM0074</v>
          </cell>
          <cell r="D25" t="str">
            <v>조장</v>
          </cell>
          <cell r="E25" t="str">
            <v>김대용</v>
          </cell>
          <cell r="F25">
            <v>33906</v>
          </cell>
          <cell r="G25">
            <v>1603500</v>
          </cell>
          <cell r="H25">
            <v>1394570</v>
          </cell>
          <cell r="I25">
            <v>1524830</v>
          </cell>
          <cell r="J25">
            <v>1583430</v>
          </cell>
          <cell r="K25">
            <v>1327810</v>
          </cell>
          <cell r="L25">
            <v>1412080</v>
          </cell>
          <cell r="M25">
            <v>1409778</v>
          </cell>
          <cell r="N25">
            <v>430380</v>
          </cell>
          <cell r="O25">
            <v>860750</v>
          </cell>
          <cell r="P25">
            <v>100000</v>
          </cell>
          <cell r="Q25">
            <v>434090</v>
          </cell>
          <cell r="R25">
            <v>1302280</v>
          </cell>
          <cell r="S25">
            <v>3127500</v>
          </cell>
          <cell r="T25">
            <v>518770.83333333326</v>
          </cell>
          <cell r="U25">
            <v>951065</v>
          </cell>
        </row>
        <row r="26">
          <cell r="B26" t="str">
            <v>성형반</v>
          </cell>
          <cell r="C26" t="str">
            <v>SACM0081</v>
          </cell>
          <cell r="D26" t="str">
            <v>조원</v>
          </cell>
          <cell r="E26" t="str">
            <v>이성수</v>
          </cell>
          <cell r="F26">
            <v>33918</v>
          </cell>
          <cell r="G26">
            <v>1386870</v>
          </cell>
          <cell r="H26">
            <v>1395730</v>
          </cell>
          <cell r="I26">
            <v>1728580</v>
          </cell>
          <cell r="J26">
            <v>1976490</v>
          </cell>
          <cell r="K26">
            <v>1862700</v>
          </cell>
          <cell r="L26">
            <v>1576110</v>
          </cell>
          <cell r="M26">
            <v>1765859</v>
          </cell>
          <cell r="N26">
            <v>420550</v>
          </cell>
          <cell r="O26">
            <v>841090</v>
          </cell>
          <cell r="P26">
            <v>100000</v>
          </cell>
          <cell r="Q26">
            <v>424270</v>
          </cell>
          <cell r="R26">
            <v>1272800</v>
          </cell>
          <cell r="S26">
            <v>3058710</v>
          </cell>
          <cell r="T26">
            <v>507302.49999999994</v>
          </cell>
          <cell r="U26">
            <v>1121011</v>
          </cell>
        </row>
        <row r="27">
          <cell r="B27" t="str">
            <v>성형반</v>
          </cell>
          <cell r="C27" t="str">
            <v>SACM0108</v>
          </cell>
          <cell r="D27" t="str">
            <v>조장</v>
          </cell>
          <cell r="E27" t="str">
            <v>김두성</v>
          </cell>
          <cell r="F27">
            <v>30821</v>
          </cell>
          <cell r="G27">
            <v>2211190</v>
          </cell>
          <cell r="H27">
            <v>2145390</v>
          </cell>
          <cell r="I27">
            <v>2059610</v>
          </cell>
          <cell r="J27">
            <v>2451850</v>
          </cell>
          <cell r="K27">
            <v>2538440</v>
          </cell>
          <cell r="L27">
            <v>2207240</v>
          </cell>
          <cell r="M27">
            <v>2347021</v>
          </cell>
          <cell r="N27">
            <v>558410</v>
          </cell>
          <cell r="O27">
            <v>1116810</v>
          </cell>
          <cell r="P27">
            <v>100000</v>
          </cell>
          <cell r="Q27">
            <v>558410</v>
          </cell>
          <cell r="R27">
            <v>1675220</v>
          </cell>
          <cell r="S27">
            <v>4008850</v>
          </cell>
          <cell r="T27">
            <v>668139.16666666663</v>
          </cell>
          <cell r="U27">
            <v>1486928</v>
          </cell>
        </row>
        <row r="28">
          <cell r="B28" t="str">
            <v>성형반</v>
          </cell>
          <cell r="C28" t="str">
            <v>SACM0117</v>
          </cell>
          <cell r="D28" t="str">
            <v>조장</v>
          </cell>
          <cell r="E28" t="str">
            <v>송채섭</v>
          </cell>
          <cell r="F28">
            <v>31809</v>
          </cell>
          <cell r="G28">
            <v>2066590</v>
          </cell>
          <cell r="H28">
            <v>1889140</v>
          </cell>
          <cell r="I28">
            <v>1989300</v>
          </cell>
          <cell r="J28">
            <v>2248240</v>
          </cell>
          <cell r="K28">
            <v>2119600</v>
          </cell>
          <cell r="L28">
            <v>1708670</v>
          </cell>
          <cell r="M28">
            <v>1981471</v>
          </cell>
          <cell r="N28">
            <v>535560</v>
          </cell>
          <cell r="O28">
            <v>1071130</v>
          </cell>
          <cell r="P28">
            <v>100000</v>
          </cell>
          <cell r="Q28">
            <v>535560</v>
          </cell>
          <cell r="R28">
            <v>1606690</v>
          </cell>
          <cell r="S28">
            <v>3848940</v>
          </cell>
          <cell r="T28">
            <v>641492.5</v>
          </cell>
          <cell r="U28">
            <v>1293516</v>
          </cell>
        </row>
        <row r="29">
          <cell r="B29" t="str">
            <v>성형반</v>
          </cell>
          <cell r="C29" t="str">
            <v>SACM0118</v>
          </cell>
          <cell r="D29" t="str">
            <v>조장</v>
          </cell>
          <cell r="E29" t="str">
            <v>박성환</v>
          </cell>
          <cell r="F29">
            <v>31926</v>
          </cell>
          <cell r="G29">
            <v>1974120</v>
          </cell>
          <cell r="H29">
            <v>1864180</v>
          </cell>
          <cell r="I29">
            <v>1975580</v>
          </cell>
          <cell r="J29">
            <v>1938620</v>
          </cell>
          <cell r="K29">
            <v>2163740</v>
          </cell>
          <cell r="L29">
            <v>1994340</v>
          </cell>
          <cell r="M29">
            <v>1988054</v>
          </cell>
          <cell r="N29">
            <v>537950</v>
          </cell>
          <cell r="O29">
            <v>1075910</v>
          </cell>
          <cell r="P29">
            <v>100000</v>
          </cell>
          <cell r="Q29">
            <v>537950</v>
          </cell>
          <cell r="R29">
            <v>1613860</v>
          </cell>
          <cell r="S29">
            <v>3865670</v>
          </cell>
          <cell r="T29">
            <v>644280.83333333337</v>
          </cell>
          <cell r="U29">
            <v>1298138</v>
          </cell>
        </row>
        <row r="30">
          <cell r="B30" t="str">
            <v>성형반</v>
          </cell>
          <cell r="C30" t="str">
            <v>SACM0119</v>
          </cell>
          <cell r="D30" t="str">
            <v>조장</v>
          </cell>
          <cell r="E30" t="str">
            <v>권경원</v>
          </cell>
          <cell r="F30">
            <v>31820</v>
          </cell>
          <cell r="G30">
            <v>2083440</v>
          </cell>
          <cell r="H30">
            <v>1830230</v>
          </cell>
          <cell r="I30">
            <v>1764320</v>
          </cell>
          <cell r="J30">
            <v>2097470</v>
          </cell>
          <cell r="K30">
            <v>1953600</v>
          </cell>
          <cell r="L30">
            <v>1935240</v>
          </cell>
          <cell r="M30">
            <v>1952058</v>
          </cell>
          <cell r="N30">
            <v>524410</v>
          </cell>
          <cell r="O30">
            <v>1048810</v>
          </cell>
          <cell r="P30">
            <v>100000</v>
          </cell>
          <cell r="Q30">
            <v>524410</v>
          </cell>
          <cell r="R30">
            <v>1573220</v>
          </cell>
          <cell r="S30">
            <v>3770850</v>
          </cell>
          <cell r="T30">
            <v>628472.5</v>
          </cell>
          <cell r="U30">
            <v>1272590</v>
          </cell>
        </row>
        <row r="31">
          <cell r="B31" t="str">
            <v>성형반</v>
          </cell>
          <cell r="C31" t="str">
            <v>SACM0135</v>
          </cell>
          <cell r="D31" t="str">
            <v>조원</v>
          </cell>
          <cell r="E31" t="str">
            <v>채수용</v>
          </cell>
          <cell r="F31">
            <v>34032</v>
          </cell>
          <cell r="G31">
            <v>1546180</v>
          </cell>
          <cell r="H31">
            <v>1357130</v>
          </cell>
          <cell r="I31">
            <v>1517020</v>
          </cell>
          <cell r="J31">
            <v>1479820</v>
          </cell>
          <cell r="K31">
            <v>1541040</v>
          </cell>
          <cell r="L31">
            <v>1378940</v>
          </cell>
          <cell r="M31">
            <v>1434717</v>
          </cell>
          <cell r="N31">
            <v>404610</v>
          </cell>
          <cell r="O31">
            <v>809220</v>
          </cell>
          <cell r="P31">
            <v>100000</v>
          </cell>
          <cell r="Q31">
            <v>404610</v>
          </cell>
          <cell r="R31">
            <v>1213830</v>
          </cell>
          <cell r="S31">
            <v>2932270</v>
          </cell>
          <cell r="T31">
            <v>488711.66666666669</v>
          </cell>
          <cell r="U31">
            <v>948540</v>
          </cell>
        </row>
        <row r="32">
          <cell r="B32" t="str">
            <v>성형반</v>
          </cell>
          <cell r="C32" t="str">
            <v>SACM0137</v>
          </cell>
          <cell r="D32" t="str">
            <v>조원</v>
          </cell>
          <cell r="E32" t="str">
            <v>임철수</v>
          </cell>
          <cell r="F32">
            <v>34034</v>
          </cell>
          <cell r="G32">
            <v>1061540</v>
          </cell>
          <cell r="H32">
            <v>1055510</v>
          </cell>
          <cell r="I32">
            <v>1321620</v>
          </cell>
          <cell r="J32">
            <v>1227310</v>
          </cell>
          <cell r="K32">
            <v>1163780</v>
          </cell>
          <cell r="L32">
            <v>1093910</v>
          </cell>
          <cell r="M32">
            <v>1136413</v>
          </cell>
          <cell r="N32">
            <v>374330</v>
          </cell>
          <cell r="O32">
            <v>748660</v>
          </cell>
          <cell r="P32">
            <v>100000</v>
          </cell>
          <cell r="Q32">
            <v>374330</v>
          </cell>
          <cell r="R32">
            <v>1122990</v>
          </cell>
          <cell r="S32">
            <v>2720310</v>
          </cell>
          <cell r="T32">
            <v>453385</v>
          </cell>
          <cell r="U32">
            <v>784010</v>
          </cell>
        </row>
        <row r="33">
          <cell r="B33" t="str">
            <v>성형반</v>
          </cell>
          <cell r="C33" t="str">
            <v>SACM0147</v>
          </cell>
          <cell r="D33" t="str">
            <v>조원</v>
          </cell>
          <cell r="E33" t="str">
            <v>문충헌</v>
          </cell>
          <cell r="F33">
            <v>34121</v>
          </cell>
          <cell r="G33">
            <v>1378740</v>
          </cell>
          <cell r="H33">
            <v>1443010</v>
          </cell>
          <cell r="I33">
            <v>1427350</v>
          </cell>
          <cell r="J33">
            <v>1463440</v>
          </cell>
          <cell r="K33">
            <v>1458430</v>
          </cell>
          <cell r="L33">
            <v>1284940</v>
          </cell>
          <cell r="M33">
            <v>1371786</v>
          </cell>
          <cell r="N33">
            <v>397440</v>
          </cell>
          <cell r="O33">
            <v>794880</v>
          </cell>
          <cell r="P33">
            <v>100000</v>
          </cell>
          <cell r="Q33">
            <v>397440</v>
          </cell>
          <cell r="R33">
            <v>1192320</v>
          </cell>
          <cell r="S33">
            <v>2882080</v>
          </cell>
          <cell r="T33">
            <v>480346.66666666663</v>
          </cell>
          <cell r="U33">
            <v>913380</v>
          </cell>
        </row>
        <row r="34">
          <cell r="B34" t="str">
            <v>성형반</v>
          </cell>
          <cell r="C34" t="str">
            <v>SACM0174</v>
          </cell>
          <cell r="D34" t="str">
            <v>조원</v>
          </cell>
          <cell r="E34" t="str">
            <v>정헌영</v>
          </cell>
          <cell r="F34">
            <v>34379</v>
          </cell>
          <cell r="G34">
            <v>1433740</v>
          </cell>
          <cell r="H34">
            <v>1294990</v>
          </cell>
          <cell r="I34">
            <v>1209720</v>
          </cell>
          <cell r="J34">
            <v>1416810</v>
          </cell>
          <cell r="K34">
            <v>1386890</v>
          </cell>
          <cell r="L34">
            <v>1462370</v>
          </cell>
          <cell r="M34">
            <v>1391110</v>
          </cell>
          <cell r="N34">
            <v>375920</v>
          </cell>
          <cell r="O34">
            <v>751840</v>
          </cell>
          <cell r="P34">
            <v>100000</v>
          </cell>
          <cell r="Q34">
            <v>375920</v>
          </cell>
          <cell r="R34">
            <v>1127760</v>
          </cell>
          <cell r="S34">
            <v>2731440</v>
          </cell>
          <cell r="T34">
            <v>455240</v>
          </cell>
          <cell r="U34">
            <v>910529</v>
          </cell>
        </row>
        <row r="35">
          <cell r="B35" t="str">
            <v>성형반</v>
          </cell>
          <cell r="C35" t="str">
            <v>SACM0228</v>
          </cell>
          <cell r="D35" t="str">
            <v>조원</v>
          </cell>
          <cell r="E35" t="str">
            <v>전병문</v>
          </cell>
          <cell r="F35">
            <v>34845</v>
          </cell>
          <cell r="G35">
            <v>1369150</v>
          </cell>
          <cell r="H35">
            <v>1239030</v>
          </cell>
          <cell r="I35">
            <v>1489190</v>
          </cell>
          <cell r="J35">
            <v>1300620</v>
          </cell>
          <cell r="K35">
            <v>1194400</v>
          </cell>
          <cell r="L35">
            <v>1251030</v>
          </cell>
          <cell r="M35">
            <v>1221538</v>
          </cell>
          <cell r="N35">
            <v>366630</v>
          </cell>
          <cell r="O35">
            <v>733250</v>
          </cell>
          <cell r="P35">
            <v>100000</v>
          </cell>
          <cell r="Q35">
            <v>370610</v>
          </cell>
          <cell r="R35">
            <v>1111830</v>
          </cell>
          <cell r="S35">
            <v>2682320</v>
          </cell>
          <cell r="T35">
            <v>444395.83333333337</v>
          </cell>
          <cell r="U35">
            <v>821556</v>
          </cell>
        </row>
        <row r="36">
          <cell r="B36" t="str">
            <v>성형반</v>
          </cell>
          <cell r="C36" t="str">
            <v>SACM0248</v>
          </cell>
          <cell r="D36" t="str">
            <v>조원</v>
          </cell>
          <cell r="E36" t="str">
            <v>심하섭</v>
          </cell>
          <cell r="F36">
            <v>35047</v>
          </cell>
          <cell r="G36">
            <v>1262900</v>
          </cell>
          <cell r="H36">
            <v>1307780</v>
          </cell>
          <cell r="I36">
            <v>1478350</v>
          </cell>
          <cell r="J36">
            <v>1532790</v>
          </cell>
          <cell r="K36">
            <v>1414110</v>
          </cell>
          <cell r="L36">
            <v>1308900</v>
          </cell>
          <cell r="M36">
            <v>1387761</v>
          </cell>
          <cell r="N36">
            <v>363440</v>
          </cell>
          <cell r="O36">
            <v>726880</v>
          </cell>
          <cell r="P36">
            <v>100000</v>
          </cell>
          <cell r="Q36">
            <v>363440</v>
          </cell>
          <cell r="R36">
            <v>1090320</v>
          </cell>
          <cell r="S36">
            <v>2644080</v>
          </cell>
          <cell r="T36">
            <v>440680</v>
          </cell>
          <cell r="U36">
            <v>901697</v>
          </cell>
        </row>
        <row r="37">
          <cell r="B37" t="str">
            <v>성형반</v>
          </cell>
          <cell r="C37" t="str">
            <v>SACM0252</v>
          </cell>
          <cell r="D37" t="str">
            <v>조원</v>
          </cell>
          <cell r="E37" t="str">
            <v>김범제</v>
          </cell>
          <cell r="F37">
            <v>35135</v>
          </cell>
          <cell r="G37">
            <v>1220390</v>
          </cell>
          <cell r="H37">
            <v>1192890</v>
          </cell>
          <cell r="I37">
            <v>1328140</v>
          </cell>
          <cell r="J37">
            <v>1232730</v>
          </cell>
          <cell r="K37">
            <v>1228430</v>
          </cell>
          <cell r="L37">
            <v>1178890</v>
          </cell>
          <cell r="M37">
            <v>1186973</v>
          </cell>
          <cell r="N37">
            <v>353080</v>
          </cell>
          <cell r="O37">
            <v>706160</v>
          </cell>
          <cell r="P37">
            <v>100000</v>
          </cell>
          <cell r="Q37">
            <v>353080</v>
          </cell>
          <cell r="R37">
            <v>1059240</v>
          </cell>
          <cell r="S37">
            <v>2571560</v>
          </cell>
          <cell r="T37">
            <v>428593.33333333337</v>
          </cell>
          <cell r="U37">
            <v>796718</v>
          </cell>
        </row>
        <row r="38">
          <cell r="B38" t="str">
            <v>성형반</v>
          </cell>
          <cell r="C38" t="str">
            <v>SACM0256</v>
          </cell>
          <cell r="D38" t="str">
            <v>조원</v>
          </cell>
          <cell r="E38" t="str">
            <v>이봉구#</v>
          </cell>
          <cell r="F38">
            <v>35142</v>
          </cell>
          <cell r="G38">
            <v>1366040</v>
          </cell>
          <cell r="H38">
            <v>1251260</v>
          </cell>
          <cell r="I38">
            <v>1331810</v>
          </cell>
          <cell r="J38">
            <v>1455730</v>
          </cell>
          <cell r="K38">
            <v>1273630</v>
          </cell>
          <cell r="L38">
            <v>1229140</v>
          </cell>
          <cell r="M38">
            <v>1290815</v>
          </cell>
          <cell r="N38">
            <v>355470</v>
          </cell>
          <cell r="O38">
            <v>710940</v>
          </cell>
          <cell r="P38">
            <v>100000</v>
          </cell>
          <cell r="Q38">
            <v>355470</v>
          </cell>
          <cell r="R38">
            <v>1066410</v>
          </cell>
          <cell r="S38">
            <v>2588290</v>
          </cell>
          <cell r="T38">
            <v>431381.66666666669</v>
          </cell>
          <cell r="U38">
            <v>849302</v>
          </cell>
        </row>
        <row r="39">
          <cell r="B39" t="str">
            <v>성형반</v>
          </cell>
          <cell r="C39" t="str">
            <v>SACM0265</v>
          </cell>
          <cell r="D39" t="str">
            <v>조원</v>
          </cell>
          <cell r="E39" t="str">
            <v>김선봉</v>
          </cell>
          <cell r="F39">
            <v>35158</v>
          </cell>
          <cell r="G39">
            <v>1149190</v>
          </cell>
          <cell r="H39">
            <v>1052810</v>
          </cell>
          <cell r="I39">
            <v>1498220</v>
          </cell>
          <cell r="J39">
            <v>1422980</v>
          </cell>
          <cell r="K39">
            <v>1249880</v>
          </cell>
          <cell r="L39">
            <v>1117660</v>
          </cell>
          <cell r="M39">
            <v>1236039</v>
          </cell>
          <cell r="N39">
            <v>352280</v>
          </cell>
          <cell r="O39">
            <v>704560</v>
          </cell>
          <cell r="P39">
            <v>100000</v>
          </cell>
          <cell r="Q39">
            <v>352280</v>
          </cell>
          <cell r="R39">
            <v>1056840</v>
          </cell>
          <cell r="S39">
            <v>2565960</v>
          </cell>
          <cell r="T39">
            <v>427660</v>
          </cell>
          <cell r="U39">
            <v>820454</v>
          </cell>
        </row>
        <row r="40">
          <cell r="B40" t="str">
            <v>성형반</v>
          </cell>
          <cell r="C40" t="str">
            <v>SACM0303</v>
          </cell>
          <cell r="D40" t="str">
            <v>조원</v>
          </cell>
          <cell r="E40" t="str">
            <v>김재동</v>
          </cell>
          <cell r="F40">
            <v>36362</v>
          </cell>
          <cell r="G40">
            <v>284690</v>
          </cell>
          <cell r="H40">
            <v>1073980</v>
          </cell>
          <cell r="I40">
            <v>1138810</v>
          </cell>
          <cell r="J40">
            <v>692990</v>
          </cell>
          <cell r="K40">
            <v>0</v>
          </cell>
          <cell r="L40">
            <v>0</v>
          </cell>
          <cell r="M40">
            <v>225975</v>
          </cell>
          <cell r="P40">
            <v>50000</v>
          </cell>
          <cell r="Q40">
            <v>0</v>
          </cell>
          <cell r="R40">
            <v>0</v>
          </cell>
          <cell r="S40">
            <v>50000</v>
          </cell>
          <cell r="T40">
            <v>8333.3333333333339</v>
          </cell>
          <cell r="U40">
            <v>0</v>
          </cell>
        </row>
        <row r="41">
          <cell r="B41" t="str">
            <v>성형반</v>
          </cell>
          <cell r="C41" t="str">
            <v>SACM0309</v>
          </cell>
          <cell r="D41" t="str">
            <v>조원</v>
          </cell>
          <cell r="E41" t="str">
            <v>곽노정</v>
          </cell>
          <cell r="F41">
            <v>36412</v>
          </cell>
          <cell r="I41">
            <v>778730</v>
          </cell>
          <cell r="J41">
            <v>1105210</v>
          </cell>
          <cell r="K41">
            <v>1058080</v>
          </cell>
          <cell r="L41">
            <v>938990</v>
          </cell>
          <cell r="M41">
            <v>1011613</v>
          </cell>
          <cell r="P41">
            <v>50000</v>
          </cell>
          <cell r="Q41">
            <v>119980</v>
          </cell>
          <cell r="R41">
            <v>539910</v>
          </cell>
          <cell r="S41">
            <v>709890</v>
          </cell>
          <cell r="T41">
            <v>8333.3333333333339</v>
          </cell>
          <cell r="U41">
            <v>0</v>
          </cell>
        </row>
        <row r="42">
          <cell r="B42" t="str">
            <v>성형반</v>
          </cell>
          <cell r="C42" t="str">
            <v>SACM0313</v>
          </cell>
          <cell r="D42" t="str">
            <v>조원</v>
          </cell>
          <cell r="E42" t="str">
            <v>김호남</v>
          </cell>
          <cell r="F42">
            <v>36423</v>
          </cell>
          <cell r="I42">
            <v>363570</v>
          </cell>
          <cell r="J42">
            <v>1154130</v>
          </cell>
          <cell r="K42">
            <v>1065480</v>
          </cell>
          <cell r="L42">
            <v>967530</v>
          </cell>
          <cell r="M42">
            <v>1039285</v>
          </cell>
          <cell r="Q42">
            <v>119980</v>
          </cell>
          <cell r="R42">
            <v>539910</v>
          </cell>
          <cell r="S42">
            <v>659890</v>
          </cell>
          <cell r="T42">
            <v>0</v>
          </cell>
          <cell r="U42">
            <v>0</v>
          </cell>
        </row>
        <row r="43">
          <cell r="B43" t="str">
            <v>가공반</v>
          </cell>
          <cell r="C43" t="str">
            <v>SACM0122</v>
          </cell>
          <cell r="D43" t="str">
            <v>조장</v>
          </cell>
          <cell r="E43" t="str">
            <v>이정오</v>
          </cell>
          <cell r="F43">
            <v>31840</v>
          </cell>
          <cell r="G43">
            <v>2052850</v>
          </cell>
          <cell r="H43">
            <v>1656510</v>
          </cell>
          <cell r="I43">
            <v>1811860</v>
          </cell>
          <cell r="J43">
            <v>1757610</v>
          </cell>
          <cell r="K43">
            <v>1766610</v>
          </cell>
          <cell r="L43">
            <v>1675240</v>
          </cell>
          <cell r="M43">
            <v>1695476</v>
          </cell>
          <cell r="N43">
            <v>539550</v>
          </cell>
          <cell r="O43">
            <v>1079090</v>
          </cell>
          <cell r="P43">
            <v>100000</v>
          </cell>
          <cell r="Q43">
            <v>539550</v>
          </cell>
          <cell r="R43">
            <v>1618640</v>
          </cell>
          <cell r="S43">
            <v>3876830</v>
          </cell>
          <cell r="T43">
            <v>646135.83333333326</v>
          </cell>
          <cell r="U43">
            <v>1154767</v>
          </cell>
        </row>
        <row r="44">
          <cell r="B44" t="str">
            <v>가공반</v>
          </cell>
          <cell r="C44" t="str">
            <v>SACM0127</v>
          </cell>
          <cell r="D44" t="str">
            <v>조원</v>
          </cell>
          <cell r="E44" t="str">
            <v>강현민</v>
          </cell>
          <cell r="F44">
            <v>33534</v>
          </cell>
          <cell r="G44">
            <v>1645730</v>
          </cell>
          <cell r="H44">
            <v>1709680</v>
          </cell>
          <cell r="I44">
            <v>1611950</v>
          </cell>
          <cell r="J44">
            <v>1455060</v>
          </cell>
          <cell r="K44">
            <v>1518490</v>
          </cell>
          <cell r="L44">
            <v>1368070</v>
          </cell>
          <cell r="M44">
            <v>1415746</v>
          </cell>
          <cell r="N44">
            <v>467300</v>
          </cell>
          <cell r="O44">
            <v>934590</v>
          </cell>
          <cell r="P44">
            <v>100000</v>
          </cell>
          <cell r="Q44">
            <v>467300</v>
          </cell>
          <cell r="R44">
            <v>1401890</v>
          </cell>
          <cell r="S44">
            <v>3371080</v>
          </cell>
          <cell r="T44">
            <v>561844.16666666674</v>
          </cell>
          <cell r="U44">
            <v>975250</v>
          </cell>
        </row>
        <row r="45">
          <cell r="B45" t="str">
            <v>가공반</v>
          </cell>
          <cell r="C45" t="str">
            <v>SACM0281</v>
          </cell>
          <cell r="D45" t="str">
            <v>조원</v>
          </cell>
          <cell r="E45" t="str">
            <v>이희준</v>
          </cell>
          <cell r="F45">
            <v>35648</v>
          </cell>
          <cell r="G45">
            <v>1091820</v>
          </cell>
          <cell r="H45">
            <v>964680</v>
          </cell>
          <cell r="I45">
            <v>1301940</v>
          </cell>
          <cell r="J45">
            <v>1252050</v>
          </cell>
          <cell r="K45">
            <v>1203900</v>
          </cell>
          <cell r="L45">
            <v>1176440</v>
          </cell>
          <cell r="M45">
            <v>1184475</v>
          </cell>
          <cell r="N45">
            <v>339800</v>
          </cell>
          <cell r="O45">
            <v>679590</v>
          </cell>
          <cell r="P45">
            <v>100000</v>
          </cell>
          <cell r="Q45">
            <v>339800</v>
          </cell>
          <cell r="R45">
            <v>1019390</v>
          </cell>
          <cell r="S45">
            <v>2478580</v>
          </cell>
          <cell r="T45">
            <v>413094.16666666663</v>
          </cell>
          <cell r="U45">
            <v>787842</v>
          </cell>
        </row>
        <row r="46">
          <cell r="B46" t="str">
            <v>소결소계</v>
          </cell>
          <cell r="G46">
            <v>56605160</v>
          </cell>
          <cell r="H46">
            <v>54544880</v>
          </cell>
          <cell r="I46">
            <v>59718870</v>
          </cell>
          <cell r="J46">
            <v>62047740</v>
          </cell>
          <cell r="K46">
            <v>59409440</v>
          </cell>
          <cell r="L46">
            <v>55769300</v>
          </cell>
          <cell r="M46">
            <v>57791244</v>
          </cell>
          <cell r="N46">
            <v>15528390</v>
          </cell>
          <cell r="O46">
            <v>31056760</v>
          </cell>
          <cell r="P46">
            <v>3800000</v>
          </cell>
          <cell r="Q46">
            <v>15811120</v>
          </cell>
          <cell r="R46">
            <v>48113900</v>
          </cell>
          <cell r="S46">
            <v>114310170</v>
          </cell>
          <cell r="T46">
            <v>18749776.666666668</v>
          </cell>
          <cell r="U46">
            <v>36205429</v>
          </cell>
        </row>
        <row r="47">
          <cell r="A47" t="str">
            <v>마찰</v>
          </cell>
          <cell r="B47" t="str">
            <v>후공정</v>
          </cell>
          <cell r="C47" t="str">
            <v>SACM0223</v>
          </cell>
          <cell r="D47" t="str">
            <v>조원</v>
          </cell>
          <cell r="E47" t="str">
            <v>정재진</v>
          </cell>
          <cell r="F47">
            <v>34821</v>
          </cell>
          <cell r="G47">
            <v>1238700</v>
          </cell>
          <cell r="H47">
            <v>1290800</v>
          </cell>
          <cell r="I47">
            <v>1245920</v>
          </cell>
          <cell r="J47">
            <v>1116090</v>
          </cell>
          <cell r="K47">
            <v>1101550</v>
          </cell>
          <cell r="L47">
            <v>904420</v>
          </cell>
          <cell r="M47">
            <v>1018063</v>
          </cell>
          <cell r="N47">
            <v>360250</v>
          </cell>
          <cell r="O47">
            <v>720500</v>
          </cell>
          <cell r="P47">
            <v>100000</v>
          </cell>
          <cell r="Q47">
            <v>360250</v>
          </cell>
          <cell r="R47">
            <v>1080750</v>
          </cell>
          <cell r="S47">
            <v>2621750</v>
          </cell>
          <cell r="T47">
            <v>436958.33333333331</v>
          </cell>
          <cell r="U47">
            <v>717545</v>
          </cell>
        </row>
        <row r="48">
          <cell r="B48" t="str">
            <v>후공정</v>
          </cell>
          <cell r="C48" t="str">
            <v>SACM0317</v>
          </cell>
          <cell r="D48" t="str">
            <v>조원</v>
          </cell>
          <cell r="E48" t="str">
            <v>송범호</v>
          </cell>
          <cell r="F48">
            <v>36465</v>
          </cell>
          <cell r="K48">
            <v>910490</v>
          </cell>
          <cell r="L48">
            <v>935430</v>
          </cell>
          <cell r="M48">
            <v>601930</v>
          </cell>
          <cell r="Q48">
            <v>0</v>
          </cell>
          <cell r="R48">
            <v>304740</v>
          </cell>
          <cell r="S48">
            <v>304740</v>
          </cell>
          <cell r="T48">
            <v>0</v>
          </cell>
          <cell r="U48">
            <v>0</v>
          </cell>
        </row>
        <row r="49">
          <cell r="B49" t="str">
            <v>후공정</v>
          </cell>
          <cell r="C49" t="str">
            <v>SACW0008</v>
          </cell>
          <cell r="D49" t="str">
            <v>반장보</v>
          </cell>
          <cell r="E49" t="str">
            <v>한경영</v>
          </cell>
          <cell r="F49">
            <v>33826</v>
          </cell>
          <cell r="G49">
            <v>1602730</v>
          </cell>
          <cell r="H49">
            <v>1349440</v>
          </cell>
          <cell r="I49">
            <v>1471500</v>
          </cell>
          <cell r="J49">
            <v>1406600</v>
          </cell>
          <cell r="K49">
            <v>1304860</v>
          </cell>
          <cell r="L49">
            <v>1221590</v>
          </cell>
          <cell r="M49">
            <v>1282516</v>
          </cell>
          <cell r="N49">
            <v>394520</v>
          </cell>
          <cell r="O49">
            <v>789030</v>
          </cell>
          <cell r="P49">
            <v>100000</v>
          </cell>
          <cell r="Q49">
            <v>394520</v>
          </cell>
          <cell r="R49">
            <v>1183550</v>
          </cell>
          <cell r="S49">
            <v>2861620</v>
          </cell>
          <cell r="T49">
            <v>476934.16666666663</v>
          </cell>
          <cell r="U49">
            <v>867674</v>
          </cell>
        </row>
        <row r="50">
          <cell r="B50" t="str">
            <v>후공정</v>
          </cell>
          <cell r="C50" t="str">
            <v>SACW0014</v>
          </cell>
          <cell r="D50" t="str">
            <v>조원</v>
          </cell>
          <cell r="E50" t="str">
            <v>최명숙</v>
          </cell>
          <cell r="F50">
            <v>34214</v>
          </cell>
          <cell r="G50">
            <v>1359620</v>
          </cell>
          <cell r="H50">
            <v>1259090</v>
          </cell>
          <cell r="I50">
            <v>1324600</v>
          </cell>
          <cell r="J50">
            <v>1309110</v>
          </cell>
          <cell r="K50">
            <v>1167130</v>
          </cell>
          <cell r="L50">
            <v>1115320</v>
          </cell>
          <cell r="M50">
            <v>1171161</v>
          </cell>
          <cell r="N50">
            <v>348030</v>
          </cell>
          <cell r="O50">
            <v>696060</v>
          </cell>
          <cell r="P50">
            <v>100000</v>
          </cell>
          <cell r="Q50">
            <v>348030</v>
          </cell>
          <cell r="R50">
            <v>1044090</v>
          </cell>
          <cell r="S50">
            <v>2536210</v>
          </cell>
          <cell r="T50">
            <v>422701.66666666663</v>
          </cell>
          <cell r="U50">
            <v>786014</v>
          </cell>
        </row>
        <row r="51">
          <cell r="B51" t="str">
            <v>후공정</v>
          </cell>
          <cell r="C51" t="str">
            <v>SACW0015</v>
          </cell>
          <cell r="D51" t="str">
            <v>조원</v>
          </cell>
          <cell r="E51" t="str">
            <v>장영란</v>
          </cell>
          <cell r="F51">
            <v>34394</v>
          </cell>
          <cell r="G51">
            <v>1122510</v>
          </cell>
          <cell r="H51">
            <v>1099320</v>
          </cell>
          <cell r="I51">
            <v>1111360</v>
          </cell>
          <cell r="J51">
            <v>1189290</v>
          </cell>
          <cell r="K51">
            <v>1068580</v>
          </cell>
          <cell r="L51">
            <v>1017870</v>
          </cell>
          <cell r="M51">
            <v>1068176</v>
          </cell>
          <cell r="N51">
            <v>340060</v>
          </cell>
          <cell r="O51">
            <v>680130</v>
          </cell>
          <cell r="P51">
            <v>100000</v>
          </cell>
          <cell r="Q51">
            <v>340060</v>
          </cell>
          <cell r="R51">
            <v>1020190</v>
          </cell>
          <cell r="S51">
            <v>2480440</v>
          </cell>
          <cell r="T51">
            <v>413409.16666666663</v>
          </cell>
          <cell r="U51">
            <v>730645</v>
          </cell>
        </row>
        <row r="52">
          <cell r="B52" t="str">
            <v>후공정</v>
          </cell>
          <cell r="C52" t="str">
            <v>SACW0016</v>
          </cell>
          <cell r="D52" t="str">
            <v>조원</v>
          </cell>
          <cell r="E52" t="str">
            <v>김동순</v>
          </cell>
          <cell r="F52">
            <v>34486</v>
          </cell>
          <cell r="G52">
            <v>1198460</v>
          </cell>
          <cell r="H52">
            <v>1132110</v>
          </cell>
          <cell r="I52">
            <v>1198490</v>
          </cell>
          <cell r="J52">
            <v>1218970</v>
          </cell>
          <cell r="K52">
            <v>1086710</v>
          </cell>
          <cell r="L52">
            <v>1077740</v>
          </cell>
          <cell r="M52">
            <v>1103289</v>
          </cell>
          <cell r="N52">
            <v>339270</v>
          </cell>
          <cell r="O52">
            <v>678530</v>
          </cell>
          <cell r="P52">
            <v>100000</v>
          </cell>
          <cell r="Q52">
            <v>339270</v>
          </cell>
          <cell r="R52">
            <v>1017800</v>
          </cell>
          <cell r="S52">
            <v>2474870</v>
          </cell>
          <cell r="T52">
            <v>412475.83333333337</v>
          </cell>
          <cell r="U52">
            <v>747500</v>
          </cell>
        </row>
        <row r="53">
          <cell r="B53" t="str">
            <v>후공정</v>
          </cell>
          <cell r="C53" t="str">
            <v>SACW0017</v>
          </cell>
          <cell r="D53" t="str">
            <v>조원</v>
          </cell>
          <cell r="E53" t="str">
            <v>김경숙</v>
          </cell>
          <cell r="F53">
            <v>34799</v>
          </cell>
          <cell r="G53">
            <v>1237360</v>
          </cell>
          <cell r="H53">
            <v>1184240</v>
          </cell>
          <cell r="I53">
            <v>1170100</v>
          </cell>
          <cell r="J53">
            <v>1192230</v>
          </cell>
          <cell r="K53">
            <v>1121040</v>
          </cell>
          <cell r="L53">
            <v>1009680</v>
          </cell>
          <cell r="M53">
            <v>1083571</v>
          </cell>
          <cell r="N53">
            <v>326780</v>
          </cell>
          <cell r="O53">
            <v>653560</v>
          </cell>
          <cell r="P53">
            <v>100000</v>
          </cell>
          <cell r="Q53">
            <v>326780</v>
          </cell>
          <cell r="R53">
            <v>980340</v>
          </cell>
          <cell r="S53">
            <v>2387460</v>
          </cell>
          <cell r="T53">
            <v>397910</v>
          </cell>
          <cell r="U53">
            <v>730593</v>
          </cell>
        </row>
        <row r="54">
          <cell r="B54" t="str">
            <v>후공정</v>
          </cell>
          <cell r="C54" t="str">
            <v>SACW0018</v>
          </cell>
          <cell r="D54" t="str">
            <v>조원</v>
          </cell>
          <cell r="E54" t="str">
            <v>강순이</v>
          </cell>
          <cell r="F54">
            <v>34835</v>
          </cell>
          <cell r="G54">
            <v>1022860</v>
          </cell>
          <cell r="H54">
            <v>1068980</v>
          </cell>
          <cell r="I54">
            <v>1060950</v>
          </cell>
          <cell r="J54">
            <v>1074400</v>
          </cell>
          <cell r="K54">
            <v>931270</v>
          </cell>
          <cell r="L54">
            <v>945190</v>
          </cell>
          <cell r="M54">
            <v>962237</v>
          </cell>
          <cell r="N54">
            <v>326780</v>
          </cell>
          <cell r="O54">
            <v>653560</v>
          </cell>
          <cell r="P54">
            <v>100000</v>
          </cell>
          <cell r="Q54">
            <v>326780</v>
          </cell>
          <cell r="R54">
            <v>980340</v>
          </cell>
          <cell r="S54">
            <v>2387460</v>
          </cell>
          <cell r="T54">
            <v>397910</v>
          </cell>
          <cell r="U54">
            <v>670757</v>
          </cell>
        </row>
        <row r="55">
          <cell r="B55" t="str">
            <v>후공정</v>
          </cell>
          <cell r="C55" t="str">
            <v>SACW0022</v>
          </cell>
          <cell r="D55" t="str">
            <v>조원</v>
          </cell>
          <cell r="E55" t="str">
            <v>이덕희</v>
          </cell>
          <cell r="F55">
            <v>34836</v>
          </cell>
          <cell r="G55">
            <v>1031950</v>
          </cell>
          <cell r="H55">
            <v>966930</v>
          </cell>
          <cell r="I55">
            <v>1074580</v>
          </cell>
          <cell r="J55">
            <v>1010120</v>
          </cell>
          <cell r="K55">
            <v>950000</v>
          </cell>
          <cell r="L55">
            <v>881140</v>
          </cell>
          <cell r="M55">
            <v>926498</v>
          </cell>
          <cell r="N55">
            <v>326780</v>
          </cell>
          <cell r="O55">
            <v>653560</v>
          </cell>
          <cell r="P55">
            <v>100000</v>
          </cell>
          <cell r="Q55">
            <v>326780</v>
          </cell>
          <cell r="R55">
            <v>980340</v>
          </cell>
          <cell r="S55">
            <v>2387460</v>
          </cell>
          <cell r="T55">
            <v>397910</v>
          </cell>
          <cell r="U55">
            <v>653133</v>
          </cell>
        </row>
        <row r="56">
          <cell r="B56" t="str">
            <v>후공정</v>
          </cell>
          <cell r="C56" t="str">
            <v>SACW0024</v>
          </cell>
          <cell r="D56" t="str">
            <v>조원</v>
          </cell>
          <cell r="E56" t="str">
            <v>이춘자</v>
          </cell>
          <cell r="F56">
            <v>34927</v>
          </cell>
          <cell r="G56">
            <v>1147110</v>
          </cell>
          <cell r="H56">
            <v>1096880</v>
          </cell>
          <cell r="I56">
            <v>1132100</v>
          </cell>
          <cell r="J56">
            <v>1113900</v>
          </cell>
          <cell r="K56">
            <v>1064940</v>
          </cell>
          <cell r="L56">
            <v>999670</v>
          </cell>
          <cell r="M56">
            <v>1036471</v>
          </cell>
          <cell r="N56">
            <v>326780</v>
          </cell>
          <cell r="O56">
            <v>653560</v>
          </cell>
          <cell r="P56">
            <v>100000</v>
          </cell>
          <cell r="Q56">
            <v>326780</v>
          </cell>
          <cell r="R56">
            <v>980340</v>
          </cell>
          <cell r="S56">
            <v>2387460</v>
          </cell>
          <cell r="T56">
            <v>397910</v>
          </cell>
          <cell r="U56">
            <v>707366</v>
          </cell>
        </row>
        <row r="57">
          <cell r="B57" t="str">
            <v>후공정</v>
          </cell>
          <cell r="C57" t="str">
            <v>SACW0025</v>
          </cell>
          <cell r="D57" t="str">
            <v>조원</v>
          </cell>
          <cell r="E57" t="str">
            <v>이봉구</v>
          </cell>
          <cell r="F57">
            <v>34998</v>
          </cell>
          <cell r="G57">
            <v>1054570</v>
          </cell>
          <cell r="H57">
            <v>1076050</v>
          </cell>
          <cell r="I57">
            <v>1157700</v>
          </cell>
          <cell r="J57">
            <v>1125490</v>
          </cell>
          <cell r="K57">
            <v>1038870</v>
          </cell>
          <cell r="L57">
            <v>1021060</v>
          </cell>
          <cell r="M57">
            <v>1038724</v>
          </cell>
          <cell r="N57">
            <v>326780</v>
          </cell>
          <cell r="O57">
            <v>653560</v>
          </cell>
          <cell r="P57">
            <v>100000</v>
          </cell>
          <cell r="Q57">
            <v>326780</v>
          </cell>
          <cell r="R57">
            <v>980340</v>
          </cell>
          <cell r="S57">
            <v>2387460</v>
          </cell>
          <cell r="T57">
            <v>397910</v>
          </cell>
          <cell r="U57">
            <v>708477</v>
          </cell>
        </row>
        <row r="58">
          <cell r="B58" t="str">
            <v>후공정</v>
          </cell>
          <cell r="C58" t="str">
            <v>SACW0026</v>
          </cell>
          <cell r="D58" t="str">
            <v>조원</v>
          </cell>
          <cell r="E58" t="str">
            <v>남금순</v>
          </cell>
          <cell r="F58">
            <v>36390</v>
          </cell>
          <cell r="H58">
            <v>451800</v>
          </cell>
          <cell r="I58">
            <v>962880</v>
          </cell>
          <cell r="J58">
            <v>970720</v>
          </cell>
          <cell r="K58">
            <v>912380</v>
          </cell>
          <cell r="L58">
            <v>929570</v>
          </cell>
          <cell r="M58">
            <v>917175</v>
          </cell>
          <cell r="P58">
            <v>100000</v>
          </cell>
          <cell r="Q58">
            <v>118600</v>
          </cell>
          <cell r="R58">
            <v>533700</v>
          </cell>
          <cell r="S58">
            <v>752300</v>
          </cell>
          <cell r="T58">
            <v>16666.666666666668</v>
          </cell>
          <cell r="U58">
            <v>0</v>
          </cell>
        </row>
        <row r="59">
          <cell r="B59" t="str">
            <v>후공정</v>
          </cell>
          <cell r="C59" t="str">
            <v>SACW0027</v>
          </cell>
          <cell r="D59" t="str">
            <v>조원</v>
          </cell>
          <cell r="E59" t="str">
            <v>김선좌</v>
          </cell>
          <cell r="F59">
            <v>36423</v>
          </cell>
          <cell r="I59">
            <v>384130</v>
          </cell>
          <cell r="J59">
            <v>920720</v>
          </cell>
          <cell r="K59">
            <v>858130</v>
          </cell>
          <cell r="L59">
            <v>762880</v>
          </cell>
          <cell r="M59">
            <v>828825</v>
          </cell>
          <cell r="Q59">
            <v>110100</v>
          </cell>
          <cell r="R59">
            <v>495450</v>
          </cell>
          <cell r="S59">
            <v>605550</v>
          </cell>
          <cell r="T59">
            <v>0</v>
          </cell>
          <cell r="U59">
            <v>0</v>
          </cell>
        </row>
        <row r="60">
          <cell r="B60" t="str">
            <v>전처리</v>
          </cell>
          <cell r="C60" t="str">
            <v>SACM0067</v>
          </cell>
          <cell r="D60" t="str">
            <v>조원</v>
          </cell>
          <cell r="E60" t="str">
            <v>김명호</v>
          </cell>
          <cell r="F60">
            <v>33898</v>
          </cell>
          <cell r="G60">
            <v>1111350</v>
          </cell>
          <cell r="H60">
            <v>1165470</v>
          </cell>
          <cell r="I60">
            <v>1190940</v>
          </cell>
          <cell r="J60">
            <v>1286600</v>
          </cell>
          <cell r="K60">
            <v>1106860</v>
          </cell>
          <cell r="L60">
            <v>1180400</v>
          </cell>
          <cell r="M60">
            <v>1165389</v>
          </cell>
          <cell r="N60">
            <v>377520</v>
          </cell>
          <cell r="O60">
            <v>755030</v>
          </cell>
          <cell r="P60">
            <v>100000</v>
          </cell>
          <cell r="Q60">
            <v>381240</v>
          </cell>
          <cell r="R60">
            <v>1143710</v>
          </cell>
          <cell r="S60">
            <v>2757500</v>
          </cell>
          <cell r="T60">
            <v>457100.83333333337</v>
          </cell>
          <cell r="U60">
            <v>800132</v>
          </cell>
        </row>
        <row r="61">
          <cell r="B61" t="str">
            <v>전처리</v>
          </cell>
          <cell r="C61" t="str">
            <v>SACM0194</v>
          </cell>
          <cell r="D61" t="str">
            <v>조원</v>
          </cell>
          <cell r="E61" t="str">
            <v>허종욱</v>
          </cell>
          <cell r="F61">
            <v>34562</v>
          </cell>
          <cell r="G61">
            <v>1193280</v>
          </cell>
          <cell r="H61">
            <v>1131900</v>
          </cell>
          <cell r="I61">
            <v>1138450</v>
          </cell>
          <cell r="J61">
            <v>1298940</v>
          </cell>
          <cell r="K61">
            <v>1159740</v>
          </cell>
          <cell r="L61">
            <v>1113440</v>
          </cell>
          <cell r="M61">
            <v>1164822</v>
          </cell>
          <cell r="N61">
            <v>379110</v>
          </cell>
          <cell r="O61">
            <v>758220</v>
          </cell>
          <cell r="P61">
            <v>100000</v>
          </cell>
          <cell r="Q61">
            <v>379110</v>
          </cell>
          <cell r="R61">
            <v>1137330</v>
          </cell>
          <cell r="S61">
            <v>2753770</v>
          </cell>
          <cell r="T61">
            <v>458961.66666666669</v>
          </cell>
          <cell r="U61">
            <v>800770</v>
          </cell>
        </row>
        <row r="62">
          <cell r="B62" t="str">
            <v>전처리</v>
          </cell>
          <cell r="C62" t="str">
            <v>SACM0247</v>
          </cell>
          <cell r="D62" t="str">
            <v>조원</v>
          </cell>
          <cell r="E62" t="str">
            <v>정만종</v>
          </cell>
          <cell r="F62">
            <v>35042</v>
          </cell>
          <cell r="G62">
            <v>1253480</v>
          </cell>
          <cell r="H62">
            <v>1237880</v>
          </cell>
          <cell r="I62">
            <v>1270610</v>
          </cell>
          <cell r="J62">
            <v>1292040</v>
          </cell>
          <cell r="K62">
            <v>1288850</v>
          </cell>
          <cell r="L62">
            <v>1210650</v>
          </cell>
          <cell r="M62">
            <v>1236372</v>
          </cell>
          <cell r="N62">
            <v>365030</v>
          </cell>
          <cell r="O62">
            <v>730060</v>
          </cell>
          <cell r="P62">
            <v>100000</v>
          </cell>
          <cell r="Q62">
            <v>365030</v>
          </cell>
          <cell r="R62">
            <v>1095090</v>
          </cell>
          <cell r="S62">
            <v>2655210</v>
          </cell>
          <cell r="T62">
            <v>442535</v>
          </cell>
          <cell r="U62">
            <v>827954</v>
          </cell>
        </row>
        <row r="63">
          <cell r="B63" t="str">
            <v>도장</v>
          </cell>
          <cell r="C63" t="str">
            <v>SACM0307</v>
          </cell>
          <cell r="D63" t="str">
            <v>조원</v>
          </cell>
          <cell r="E63" t="str">
            <v>이병학</v>
          </cell>
          <cell r="F63">
            <v>36388</v>
          </cell>
          <cell r="H63">
            <v>482180</v>
          </cell>
          <cell r="I63">
            <v>1082610</v>
          </cell>
          <cell r="J63">
            <v>1198110</v>
          </cell>
          <cell r="K63">
            <v>1045160</v>
          </cell>
          <cell r="L63">
            <v>1184020</v>
          </cell>
          <cell r="M63">
            <v>1117595</v>
          </cell>
          <cell r="P63">
            <v>50000</v>
          </cell>
          <cell r="Q63">
            <v>138360</v>
          </cell>
          <cell r="R63">
            <v>622640</v>
          </cell>
          <cell r="S63">
            <v>811000</v>
          </cell>
          <cell r="T63">
            <v>8333.3333333333339</v>
          </cell>
          <cell r="U63">
            <v>0</v>
          </cell>
        </row>
        <row r="64">
          <cell r="B64" t="str">
            <v>SHOT</v>
          </cell>
          <cell r="C64" t="str">
            <v>SACM0316</v>
          </cell>
          <cell r="D64" t="str">
            <v>조원</v>
          </cell>
          <cell r="E64" t="str">
            <v>박병호</v>
          </cell>
          <cell r="F64">
            <v>36465</v>
          </cell>
          <cell r="K64">
            <v>967920</v>
          </cell>
          <cell r="L64">
            <v>1017820</v>
          </cell>
          <cell r="M64">
            <v>647524</v>
          </cell>
          <cell r="Q64">
            <v>0</v>
          </cell>
          <cell r="R64">
            <v>310310</v>
          </cell>
          <cell r="S64">
            <v>310310</v>
          </cell>
          <cell r="T64">
            <v>0</v>
          </cell>
          <cell r="U64">
            <v>0</v>
          </cell>
        </row>
        <row r="65">
          <cell r="B65" t="str">
            <v>MIXER</v>
          </cell>
          <cell r="C65" t="str">
            <v>SACM0259</v>
          </cell>
          <cell r="D65" t="str">
            <v>조원</v>
          </cell>
          <cell r="E65" t="str">
            <v>조기봉</v>
          </cell>
          <cell r="F65">
            <v>35144</v>
          </cell>
          <cell r="G65">
            <v>1356290</v>
          </cell>
          <cell r="H65">
            <v>1324600</v>
          </cell>
          <cell r="I65">
            <v>1642800</v>
          </cell>
          <cell r="J65">
            <v>1381840</v>
          </cell>
          <cell r="K65">
            <v>1364910</v>
          </cell>
          <cell r="L65">
            <v>1209930</v>
          </cell>
          <cell r="M65">
            <v>1290222</v>
          </cell>
          <cell r="N65">
            <v>355470</v>
          </cell>
          <cell r="O65">
            <v>710940</v>
          </cell>
          <cell r="P65">
            <v>100000</v>
          </cell>
          <cell r="Q65">
            <v>355470</v>
          </cell>
          <cell r="R65">
            <v>1066410</v>
          </cell>
          <cell r="S65">
            <v>2588290</v>
          </cell>
          <cell r="T65">
            <v>431381.66666666669</v>
          </cell>
          <cell r="U65">
            <v>849010</v>
          </cell>
        </row>
        <row r="66">
          <cell r="B66" t="str">
            <v>MIXER</v>
          </cell>
          <cell r="C66" t="str">
            <v>SACM0291</v>
          </cell>
          <cell r="D66" t="str">
            <v>조원</v>
          </cell>
          <cell r="E66" t="str">
            <v>이성규#</v>
          </cell>
          <cell r="F66">
            <v>36104</v>
          </cell>
          <cell r="G66">
            <v>1343150</v>
          </cell>
          <cell r="H66">
            <v>1404850</v>
          </cell>
          <cell r="I66">
            <v>1401310</v>
          </cell>
          <cell r="J66">
            <v>1385570</v>
          </cell>
          <cell r="K66">
            <v>1362100</v>
          </cell>
          <cell r="L66">
            <v>1243140</v>
          </cell>
          <cell r="M66">
            <v>1301351</v>
          </cell>
          <cell r="N66">
            <v>321200</v>
          </cell>
          <cell r="O66">
            <v>642410</v>
          </cell>
          <cell r="P66">
            <v>100000</v>
          </cell>
          <cell r="Q66">
            <v>333420</v>
          </cell>
          <cell r="R66">
            <v>1000260</v>
          </cell>
          <cell r="S66">
            <v>2397290</v>
          </cell>
          <cell r="T66">
            <v>391405.83333333331</v>
          </cell>
          <cell r="U66">
            <v>834784</v>
          </cell>
        </row>
        <row r="67">
          <cell r="B67" t="str">
            <v>MIXER</v>
          </cell>
          <cell r="C67" t="str">
            <v>SACM0296</v>
          </cell>
          <cell r="D67" t="str">
            <v>조원</v>
          </cell>
          <cell r="E67" t="str">
            <v>윤장헌</v>
          </cell>
          <cell r="F67">
            <v>36269</v>
          </cell>
          <cell r="G67">
            <v>1251640</v>
          </cell>
          <cell r="H67">
            <v>1230360</v>
          </cell>
          <cell r="I67">
            <v>1328790</v>
          </cell>
          <cell r="J67">
            <v>1504850</v>
          </cell>
          <cell r="K67">
            <v>1301380</v>
          </cell>
          <cell r="L67">
            <v>1073450</v>
          </cell>
          <cell r="M67">
            <v>1265113</v>
          </cell>
          <cell r="N67">
            <v>135180</v>
          </cell>
          <cell r="O67">
            <v>270350</v>
          </cell>
          <cell r="P67">
            <v>100000</v>
          </cell>
          <cell r="Q67">
            <v>202760</v>
          </cell>
          <cell r="R67">
            <v>743470</v>
          </cell>
          <cell r="S67">
            <v>1451760</v>
          </cell>
          <cell r="T67">
            <v>174370.83333333334</v>
          </cell>
          <cell r="U67">
            <v>0</v>
          </cell>
        </row>
        <row r="68">
          <cell r="B68" t="str">
            <v>MIXER</v>
          </cell>
          <cell r="C68" t="str">
            <v>SACM0302</v>
          </cell>
          <cell r="D68" t="str">
            <v>조원</v>
          </cell>
          <cell r="E68" t="str">
            <v>한광민</v>
          </cell>
          <cell r="F68">
            <v>36325</v>
          </cell>
          <cell r="G68">
            <v>1048880</v>
          </cell>
          <cell r="H68">
            <v>1004730</v>
          </cell>
          <cell r="I68">
            <v>1164530</v>
          </cell>
          <cell r="J68">
            <v>1270930</v>
          </cell>
          <cell r="K68">
            <v>1084650</v>
          </cell>
          <cell r="L68">
            <v>1151920</v>
          </cell>
          <cell r="M68">
            <v>1143750</v>
          </cell>
          <cell r="O68">
            <v>237410</v>
          </cell>
          <cell r="P68">
            <v>100000</v>
          </cell>
          <cell r="Q68">
            <v>190810</v>
          </cell>
          <cell r="R68">
            <v>699640</v>
          </cell>
          <cell r="S68">
            <v>1227860</v>
          </cell>
          <cell r="T68">
            <v>155155.83333333334</v>
          </cell>
          <cell r="U68">
            <v>0</v>
          </cell>
        </row>
        <row r="69">
          <cell r="B69" t="str">
            <v>MIXER</v>
          </cell>
          <cell r="C69" t="str">
            <v>SACM0306</v>
          </cell>
          <cell r="D69" t="str">
            <v>조원</v>
          </cell>
          <cell r="E69" t="str">
            <v>이연덕</v>
          </cell>
          <cell r="F69">
            <v>36385</v>
          </cell>
          <cell r="H69">
            <v>701890</v>
          </cell>
          <cell r="I69">
            <v>1027010</v>
          </cell>
          <cell r="J69">
            <v>959310</v>
          </cell>
          <cell r="K69">
            <v>1058000</v>
          </cell>
          <cell r="L69">
            <v>1099230</v>
          </cell>
          <cell r="M69">
            <v>1016263</v>
          </cell>
          <cell r="P69">
            <v>50000</v>
          </cell>
          <cell r="Q69">
            <v>128480</v>
          </cell>
          <cell r="R69">
            <v>578160</v>
          </cell>
          <cell r="S69">
            <v>756640</v>
          </cell>
          <cell r="T69">
            <v>8333.3333333333339</v>
          </cell>
          <cell r="U69">
            <v>0</v>
          </cell>
        </row>
        <row r="70">
          <cell r="B70" t="str">
            <v>DP  PRESS</v>
          </cell>
          <cell r="C70" t="str">
            <v>SACM0004</v>
          </cell>
          <cell r="D70" t="str">
            <v>반장보</v>
          </cell>
          <cell r="E70" t="str">
            <v>홍용권</v>
          </cell>
          <cell r="F70">
            <v>33350</v>
          </cell>
          <cell r="G70">
            <v>1673680</v>
          </cell>
          <cell r="H70">
            <v>1649360</v>
          </cell>
          <cell r="I70">
            <v>1491180</v>
          </cell>
          <cell r="J70">
            <v>1613040</v>
          </cell>
          <cell r="K70">
            <v>1632080</v>
          </cell>
          <cell r="L70">
            <v>1278830</v>
          </cell>
          <cell r="M70">
            <v>1475201</v>
          </cell>
          <cell r="N70">
            <v>445520</v>
          </cell>
          <cell r="O70">
            <v>891030</v>
          </cell>
          <cell r="P70">
            <v>100000</v>
          </cell>
          <cell r="Q70">
            <v>445520</v>
          </cell>
          <cell r="R70">
            <v>1336550</v>
          </cell>
          <cell r="S70">
            <v>3218620</v>
          </cell>
          <cell r="T70">
            <v>536434.16666666674</v>
          </cell>
          <cell r="U70">
            <v>992039</v>
          </cell>
        </row>
        <row r="71">
          <cell r="B71" t="str">
            <v>DP  PRESS</v>
          </cell>
          <cell r="C71" t="str">
            <v>SACM0184</v>
          </cell>
          <cell r="D71" t="str">
            <v>조장</v>
          </cell>
          <cell r="E71" t="str">
            <v>송상용</v>
          </cell>
          <cell r="F71">
            <v>34422</v>
          </cell>
          <cell r="G71">
            <v>1431250</v>
          </cell>
          <cell r="H71">
            <v>1285830</v>
          </cell>
          <cell r="I71">
            <v>1542550</v>
          </cell>
          <cell r="J71">
            <v>1623620</v>
          </cell>
          <cell r="K71">
            <v>1404090</v>
          </cell>
          <cell r="L71">
            <v>1304030</v>
          </cell>
          <cell r="M71">
            <v>1412524</v>
          </cell>
          <cell r="N71">
            <v>404880</v>
          </cell>
          <cell r="O71">
            <v>809750</v>
          </cell>
          <cell r="P71">
            <v>100000</v>
          </cell>
          <cell r="Q71">
            <v>404880</v>
          </cell>
          <cell r="R71">
            <v>1214630</v>
          </cell>
          <cell r="S71">
            <v>2934140</v>
          </cell>
          <cell r="T71">
            <v>489020.83333333337</v>
          </cell>
          <cell r="U71">
            <v>937748</v>
          </cell>
        </row>
        <row r="72">
          <cell r="B72" t="str">
            <v>DP  PRESS</v>
          </cell>
          <cell r="C72" t="str">
            <v>SACM0205</v>
          </cell>
          <cell r="D72" t="str">
            <v>조원</v>
          </cell>
          <cell r="E72" t="str">
            <v>김태일#</v>
          </cell>
          <cell r="F72">
            <v>34783</v>
          </cell>
          <cell r="G72">
            <v>1423760</v>
          </cell>
          <cell r="H72">
            <v>1286970</v>
          </cell>
          <cell r="I72">
            <v>1104820</v>
          </cell>
          <cell r="J72">
            <v>1410020</v>
          </cell>
          <cell r="K72">
            <v>1212380</v>
          </cell>
          <cell r="L72">
            <v>1144400</v>
          </cell>
          <cell r="M72">
            <v>1228304</v>
          </cell>
          <cell r="N72">
            <v>363440</v>
          </cell>
          <cell r="O72">
            <v>726880</v>
          </cell>
          <cell r="P72">
            <v>100000</v>
          </cell>
          <cell r="Q72">
            <v>363440</v>
          </cell>
          <cell r="R72">
            <v>1090320</v>
          </cell>
          <cell r="S72">
            <v>2644080</v>
          </cell>
          <cell r="T72">
            <v>440680</v>
          </cell>
          <cell r="U72">
            <v>823061</v>
          </cell>
        </row>
        <row r="73">
          <cell r="B73" t="str">
            <v>DP  PRESS</v>
          </cell>
          <cell r="C73" t="str">
            <v>SACM0226</v>
          </cell>
          <cell r="D73" t="str">
            <v>조원</v>
          </cell>
          <cell r="E73" t="str">
            <v>김용덕</v>
          </cell>
          <cell r="F73">
            <v>34828</v>
          </cell>
          <cell r="G73">
            <v>1287610</v>
          </cell>
          <cell r="H73">
            <v>1272400</v>
          </cell>
          <cell r="I73">
            <v>1250880</v>
          </cell>
          <cell r="J73">
            <v>1254090</v>
          </cell>
          <cell r="K73">
            <v>1106230</v>
          </cell>
          <cell r="L73">
            <v>1065190</v>
          </cell>
          <cell r="M73">
            <v>1117014</v>
          </cell>
          <cell r="N73">
            <v>370610</v>
          </cell>
          <cell r="O73">
            <v>741220</v>
          </cell>
          <cell r="P73">
            <v>100000</v>
          </cell>
          <cell r="Q73">
            <v>370610</v>
          </cell>
          <cell r="R73">
            <v>1111830</v>
          </cell>
          <cell r="S73">
            <v>2694270</v>
          </cell>
          <cell r="T73">
            <v>449045</v>
          </cell>
          <cell r="U73">
            <v>772303</v>
          </cell>
        </row>
        <row r="74">
          <cell r="B74" t="str">
            <v>DP  PRESS</v>
          </cell>
          <cell r="C74" t="str">
            <v>SACM0237</v>
          </cell>
          <cell r="D74" t="str">
            <v>조원</v>
          </cell>
          <cell r="E74" t="str">
            <v>김갑용</v>
          </cell>
          <cell r="F74">
            <v>34918</v>
          </cell>
          <cell r="G74">
            <v>1327500</v>
          </cell>
          <cell r="H74">
            <v>1214290</v>
          </cell>
          <cell r="I74">
            <v>1336770</v>
          </cell>
          <cell r="J74">
            <v>1466740</v>
          </cell>
          <cell r="K74">
            <v>1379700</v>
          </cell>
          <cell r="L74">
            <v>1196400</v>
          </cell>
          <cell r="M74">
            <v>1318317</v>
          </cell>
          <cell r="N74">
            <v>363440</v>
          </cell>
          <cell r="O74">
            <v>726880</v>
          </cell>
          <cell r="P74">
            <v>100000</v>
          </cell>
          <cell r="Q74">
            <v>363440</v>
          </cell>
          <cell r="R74">
            <v>1090320</v>
          </cell>
          <cell r="S74">
            <v>2644080</v>
          </cell>
          <cell r="T74">
            <v>440680</v>
          </cell>
          <cell r="U74">
            <v>867451</v>
          </cell>
        </row>
        <row r="75">
          <cell r="B75" t="str">
            <v>DP  PRESS</v>
          </cell>
          <cell r="C75" t="str">
            <v>SACM0279</v>
          </cell>
          <cell r="D75" t="str">
            <v>조원</v>
          </cell>
          <cell r="E75" t="str">
            <v>유선규</v>
          </cell>
          <cell r="F75">
            <v>35648</v>
          </cell>
          <cell r="G75">
            <v>1185640</v>
          </cell>
          <cell r="H75">
            <v>1097620</v>
          </cell>
          <cell r="I75">
            <v>1335720</v>
          </cell>
          <cell r="J75">
            <v>1223770</v>
          </cell>
          <cell r="K75">
            <v>1219940</v>
          </cell>
          <cell r="L75">
            <v>1119060</v>
          </cell>
          <cell r="M75">
            <v>1161773</v>
          </cell>
          <cell r="N75">
            <v>339800</v>
          </cell>
          <cell r="O75">
            <v>679590</v>
          </cell>
          <cell r="P75">
            <v>100000</v>
          </cell>
          <cell r="Q75">
            <v>339800</v>
          </cell>
          <cell r="R75">
            <v>1019390</v>
          </cell>
          <cell r="S75">
            <v>2478580</v>
          </cell>
          <cell r="T75">
            <v>413094.16666666663</v>
          </cell>
          <cell r="U75">
            <v>776647</v>
          </cell>
        </row>
        <row r="76">
          <cell r="B76" t="str">
            <v>DP  PRESS</v>
          </cell>
          <cell r="C76" t="str">
            <v>SACM0318</v>
          </cell>
          <cell r="D76" t="str">
            <v>조원</v>
          </cell>
          <cell r="E76" t="str">
            <v>이재일</v>
          </cell>
          <cell r="F76">
            <v>36465</v>
          </cell>
          <cell r="K76">
            <v>1027210</v>
          </cell>
          <cell r="L76">
            <v>869300</v>
          </cell>
          <cell r="M76">
            <v>618427</v>
          </cell>
          <cell r="Q76">
            <v>0</v>
          </cell>
          <cell r="R76">
            <v>297560</v>
          </cell>
          <cell r="S76">
            <v>297560</v>
          </cell>
          <cell r="T76">
            <v>0</v>
          </cell>
          <cell r="U76">
            <v>0</v>
          </cell>
        </row>
        <row r="77">
          <cell r="B77" t="str">
            <v>D/P 연마</v>
          </cell>
          <cell r="C77" t="str">
            <v>SACM0055</v>
          </cell>
          <cell r="D77" t="str">
            <v>조장</v>
          </cell>
          <cell r="E77" t="str">
            <v>오순선</v>
          </cell>
          <cell r="F77">
            <v>33878</v>
          </cell>
          <cell r="G77">
            <v>899790</v>
          </cell>
          <cell r="H77">
            <v>899790</v>
          </cell>
          <cell r="I77">
            <v>899790</v>
          </cell>
          <cell r="J77">
            <v>899790</v>
          </cell>
          <cell r="K77">
            <v>899790</v>
          </cell>
          <cell r="L77">
            <v>899790</v>
          </cell>
          <cell r="M77">
            <v>899790</v>
          </cell>
          <cell r="O77" t="str">
            <v>휴      직      자       1년  평균상여(98.5-99.4)</v>
          </cell>
          <cell r="S77">
            <v>0</v>
          </cell>
          <cell r="T77">
            <v>508025</v>
          </cell>
          <cell r="U77">
            <v>694265</v>
          </cell>
        </row>
        <row r="78">
          <cell r="B78" t="str">
            <v>D/P 연마</v>
          </cell>
          <cell r="C78" t="str">
            <v>SACM0140</v>
          </cell>
          <cell r="D78" t="str">
            <v>조원</v>
          </cell>
          <cell r="E78" t="str">
            <v>김종열</v>
          </cell>
          <cell r="F78">
            <v>34081</v>
          </cell>
          <cell r="G78">
            <v>1210770</v>
          </cell>
          <cell r="H78">
            <v>1364070</v>
          </cell>
          <cell r="I78">
            <v>1035560</v>
          </cell>
          <cell r="J78">
            <v>1371050</v>
          </cell>
          <cell r="K78">
            <v>1138150</v>
          </cell>
          <cell r="L78">
            <v>1138070</v>
          </cell>
          <cell r="M78">
            <v>1189327</v>
          </cell>
          <cell r="N78">
            <v>401420</v>
          </cell>
          <cell r="O78">
            <v>802840</v>
          </cell>
          <cell r="P78">
            <v>100000</v>
          </cell>
          <cell r="Q78">
            <v>401420</v>
          </cell>
          <cell r="R78">
            <v>1204260</v>
          </cell>
          <cell r="S78">
            <v>2909940</v>
          </cell>
          <cell r="T78">
            <v>484990</v>
          </cell>
          <cell r="U78">
            <v>825691</v>
          </cell>
        </row>
        <row r="79">
          <cell r="B79" t="str">
            <v>D/P 연마</v>
          </cell>
          <cell r="C79" t="str">
            <v>SACM0217</v>
          </cell>
          <cell r="D79" t="str">
            <v>조원</v>
          </cell>
          <cell r="E79" t="str">
            <v>채진군</v>
          </cell>
          <cell r="F79">
            <v>34803</v>
          </cell>
          <cell r="G79">
            <v>1174210</v>
          </cell>
          <cell r="H79">
            <v>1017130</v>
          </cell>
          <cell r="I79">
            <v>986250</v>
          </cell>
          <cell r="J79">
            <v>1143020</v>
          </cell>
          <cell r="K79">
            <v>1188880</v>
          </cell>
          <cell r="L79">
            <v>1039300</v>
          </cell>
          <cell r="M79">
            <v>1099304</v>
          </cell>
          <cell r="N79">
            <v>358660</v>
          </cell>
          <cell r="O79">
            <v>717310</v>
          </cell>
          <cell r="P79">
            <v>100000</v>
          </cell>
          <cell r="Q79">
            <v>358660</v>
          </cell>
          <cell r="R79">
            <v>1075970</v>
          </cell>
          <cell r="S79">
            <v>2610600</v>
          </cell>
          <cell r="T79">
            <v>435097.5</v>
          </cell>
          <cell r="U79">
            <v>756691</v>
          </cell>
        </row>
        <row r="80">
          <cell r="B80" t="str">
            <v>D/P 연마</v>
          </cell>
          <cell r="C80" t="str">
            <v>SACM0234</v>
          </cell>
          <cell r="D80" t="str">
            <v>조원</v>
          </cell>
          <cell r="E80" t="str">
            <v>김풍수</v>
          </cell>
          <cell r="F80">
            <v>34886</v>
          </cell>
          <cell r="G80">
            <v>1330330</v>
          </cell>
          <cell r="H80">
            <v>1203820</v>
          </cell>
          <cell r="I80">
            <v>1297050</v>
          </cell>
          <cell r="J80">
            <v>1372010</v>
          </cell>
          <cell r="K80">
            <v>1254970</v>
          </cell>
          <cell r="L80">
            <v>1224580</v>
          </cell>
          <cell r="M80">
            <v>1255943</v>
          </cell>
          <cell r="N80">
            <v>363440</v>
          </cell>
          <cell r="O80">
            <v>726880</v>
          </cell>
          <cell r="P80">
            <v>100000</v>
          </cell>
          <cell r="Q80">
            <v>363440</v>
          </cell>
          <cell r="R80">
            <v>1090320</v>
          </cell>
          <cell r="S80">
            <v>2644080</v>
          </cell>
          <cell r="T80">
            <v>440680</v>
          </cell>
          <cell r="U80">
            <v>836691</v>
          </cell>
        </row>
        <row r="81">
          <cell r="B81" t="str">
            <v>D/P 연마</v>
          </cell>
          <cell r="C81" t="str">
            <v>SACM0305</v>
          </cell>
          <cell r="D81" t="str">
            <v>조원</v>
          </cell>
          <cell r="E81" t="str">
            <v>김윤연</v>
          </cell>
          <cell r="F81">
            <v>36385</v>
          </cell>
          <cell r="H81">
            <v>517820</v>
          </cell>
          <cell r="I81">
            <v>794170</v>
          </cell>
          <cell r="J81">
            <v>1055890</v>
          </cell>
          <cell r="K81">
            <v>914290</v>
          </cell>
          <cell r="L81">
            <v>926140</v>
          </cell>
          <cell r="M81">
            <v>944452</v>
          </cell>
          <cell r="P81">
            <v>50000</v>
          </cell>
          <cell r="Q81">
            <v>127210</v>
          </cell>
          <cell r="R81">
            <v>572430</v>
          </cell>
          <cell r="S81">
            <v>749640</v>
          </cell>
          <cell r="T81">
            <v>8333.3333333333339</v>
          </cell>
          <cell r="U81">
            <v>0</v>
          </cell>
        </row>
        <row r="82">
          <cell r="B82" t="str">
            <v>BL PRESS</v>
          </cell>
          <cell r="C82" t="str">
            <v>SACM0092</v>
          </cell>
          <cell r="D82" t="str">
            <v>조장</v>
          </cell>
          <cell r="E82" t="str">
            <v>김영환</v>
          </cell>
          <cell r="F82">
            <v>33929</v>
          </cell>
          <cell r="G82">
            <v>1725090</v>
          </cell>
          <cell r="H82">
            <v>1353760</v>
          </cell>
          <cell r="I82">
            <v>1483590</v>
          </cell>
          <cell r="J82">
            <v>1726180</v>
          </cell>
          <cell r="K82">
            <v>1648100</v>
          </cell>
          <cell r="L82">
            <v>1499780</v>
          </cell>
          <cell r="M82">
            <v>1589367</v>
          </cell>
          <cell r="N82">
            <v>430380</v>
          </cell>
          <cell r="O82">
            <v>860750</v>
          </cell>
          <cell r="P82">
            <v>100000</v>
          </cell>
          <cell r="Q82">
            <v>434090</v>
          </cell>
          <cell r="R82">
            <v>1302280</v>
          </cell>
          <cell r="S82">
            <v>3127500</v>
          </cell>
          <cell r="T82">
            <v>518770.83333333326</v>
          </cell>
          <cell r="U82">
            <v>1039630</v>
          </cell>
        </row>
        <row r="83">
          <cell r="B83" t="str">
            <v>BL PRESS</v>
          </cell>
          <cell r="C83" t="str">
            <v>SACM0110</v>
          </cell>
          <cell r="D83" t="str">
            <v>반장보</v>
          </cell>
          <cell r="E83" t="str">
            <v>채수정</v>
          </cell>
          <cell r="F83">
            <v>28571</v>
          </cell>
          <cell r="G83">
            <v>2207940</v>
          </cell>
          <cell r="H83">
            <v>2354550</v>
          </cell>
          <cell r="I83">
            <v>2329230</v>
          </cell>
          <cell r="J83">
            <v>2264550</v>
          </cell>
          <cell r="K83">
            <v>2167980</v>
          </cell>
          <cell r="L83">
            <v>2000620</v>
          </cell>
          <cell r="M83">
            <v>2097766</v>
          </cell>
          <cell r="N83">
            <v>609410</v>
          </cell>
          <cell r="O83">
            <v>1218810</v>
          </cell>
          <cell r="P83">
            <v>100000</v>
          </cell>
          <cell r="Q83">
            <v>609410</v>
          </cell>
          <cell r="R83">
            <v>1828220</v>
          </cell>
          <cell r="S83">
            <v>4365850</v>
          </cell>
          <cell r="T83">
            <v>727639.16666666674</v>
          </cell>
          <cell r="U83">
            <v>1393350</v>
          </cell>
        </row>
        <row r="84">
          <cell r="B84" t="str">
            <v>BL PRESS</v>
          </cell>
          <cell r="C84" t="str">
            <v>SACM0186</v>
          </cell>
          <cell r="D84" t="str">
            <v>조원</v>
          </cell>
          <cell r="E84" t="str">
            <v>김동식</v>
          </cell>
          <cell r="F84">
            <v>34445</v>
          </cell>
          <cell r="G84">
            <v>1161700</v>
          </cell>
          <cell r="H84">
            <v>1059420</v>
          </cell>
          <cell r="I84">
            <v>1113140</v>
          </cell>
          <cell r="J84">
            <v>1192710</v>
          </cell>
          <cell r="K84">
            <v>1078660</v>
          </cell>
          <cell r="L84">
            <v>980970</v>
          </cell>
          <cell r="M84">
            <v>1060546</v>
          </cell>
          <cell r="N84">
            <v>377520</v>
          </cell>
          <cell r="O84">
            <v>755030</v>
          </cell>
          <cell r="P84">
            <v>100000</v>
          </cell>
          <cell r="Q84">
            <v>377520</v>
          </cell>
          <cell r="R84">
            <v>1132550</v>
          </cell>
          <cell r="S84">
            <v>2742620</v>
          </cell>
          <cell r="T84">
            <v>457100.83333333337</v>
          </cell>
          <cell r="U84">
            <v>748429</v>
          </cell>
        </row>
        <row r="85">
          <cell r="B85" t="str">
            <v>BL PRESS</v>
          </cell>
          <cell r="C85" t="str">
            <v>SACM0246</v>
          </cell>
          <cell r="D85" t="str">
            <v>조원</v>
          </cell>
          <cell r="E85" t="str">
            <v>황동찬</v>
          </cell>
          <cell r="F85">
            <v>35016</v>
          </cell>
          <cell r="G85">
            <v>1461540</v>
          </cell>
          <cell r="H85">
            <v>1376490</v>
          </cell>
          <cell r="I85">
            <v>1370300</v>
          </cell>
          <cell r="J85">
            <v>1567300</v>
          </cell>
          <cell r="K85">
            <v>1497070</v>
          </cell>
          <cell r="L85">
            <v>1393010</v>
          </cell>
          <cell r="M85">
            <v>1453493</v>
          </cell>
          <cell r="N85">
            <v>385750</v>
          </cell>
          <cell r="O85">
            <v>771500</v>
          </cell>
          <cell r="P85">
            <v>100000</v>
          </cell>
          <cell r="Q85">
            <v>385750</v>
          </cell>
          <cell r="R85">
            <v>1157250</v>
          </cell>
          <cell r="S85">
            <v>2800250</v>
          </cell>
          <cell r="T85">
            <v>466708.33333333337</v>
          </cell>
          <cell r="U85">
            <v>946949</v>
          </cell>
        </row>
        <row r="86">
          <cell r="B86" t="str">
            <v>BL PRESS</v>
          </cell>
          <cell r="C86" t="str">
            <v>SACM0311</v>
          </cell>
          <cell r="D86" t="str">
            <v>조원</v>
          </cell>
          <cell r="E86" t="str">
            <v>여운상</v>
          </cell>
          <cell r="F86">
            <v>36412</v>
          </cell>
          <cell r="I86">
            <v>721860</v>
          </cell>
          <cell r="J86">
            <v>1225620</v>
          </cell>
          <cell r="K86">
            <v>1056300</v>
          </cell>
          <cell r="L86">
            <v>1135490</v>
          </cell>
          <cell r="M86">
            <v>1114373</v>
          </cell>
          <cell r="P86">
            <v>50000</v>
          </cell>
          <cell r="Q86">
            <v>124760</v>
          </cell>
          <cell r="R86">
            <v>561440</v>
          </cell>
          <cell r="S86">
            <v>736200</v>
          </cell>
          <cell r="T86">
            <v>8333.3333333333339</v>
          </cell>
          <cell r="U86">
            <v>0</v>
          </cell>
        </row>
        <row r="87">
          <cell r="B87" t="str">
            <v>BL PRESS</v>
          </cell>
          <cell r="C87" t="str">
            <v>SACM0315</v>
          </cell>
          <cell r="D87" t="str">
            <v>조원</v>
          </cell>
          <cell r="E87" t="str">
            <v>김주영</v>
          </cell>
          <cell r="F87">
            <v>36465</v>
          </cell>
          <cell r="K87">
            <v>1167010</v>
          </cell>
          <cell r="L87">
            <v>1166660</v>
          </cell>
          <cell r="M87">
            <v>760979</v>
          </cell>
          <cell r="Q87">
            <v>0</v>
          </cell>
          <cell r="R87">
            <v>312700</v>
          </cell>
          <cell r="S87">
            <v>312700</v>
          </cell>
          <cell r="T87">
            <v>0</v>
          </cell>
          <cell r="U87">
            <v>0</v>
          </cell>
        </row>
        <row r="88">
          <cell r="B88" t="str">
            <v>B/L 연마</v>
          </cell>
          <cell r="C88" t="str">
            <v>SACM0253</v>
          </cell>
          <cell r="D88" t="str">
            <v>조원</v>
          </cell>
          <cell r="E88" t="str">
            <v>김정명</v>
          </cell>
          <cell r="F88">
            <v>35135</v>
          </cell>
          <cell r="G88">
            <v>1184880</v>
          </cell>
          <cell r="H88">
            <v>1108030</v>
          </cell>
          <cell r="I88">
            <v>1167460</v>
          </cell>
          <cell r="J88">
            <v>1267320</v>
          </cell>
          <cell r="K88">
            <v>1152010</v>
          </cell>
          <cell r="L88">
            <v>1010290</v>
          </cell>
          <cell r="M88">
            <v>1118354</v>
          </cell>
          <cell r="N88">
            <v>356270</v>
          </cell>
          <cell r="O88">
            <v>712530</v>
          </cell>
          <cell r="P88">
            <v>100000</v>
          </cell>
          <cell r="Q88">
            <v>356270</v>
          </cell>
          <cell r="R88">
            <v>1068800</v>
          </cell>
          <cell r="S88">
            <v>2593870</v>
          </cell>
          <cell r="T88">
            <v>432309.16666666663</v>
          </cell>
          <cell r="U88">
            <v>764711</v>
          </cell>
        </row>
        <row r="89">
          <cell r="B89" t="str">
            <v>B/L 연마</v>
          </cell>
          <cell r="C89" t="str">
            <v>SACM0274</v>
          </cell>
          <cell r="D89" t="str">
            <v>조원</v>
          </cell>
          <cell r="E89" t="str">
            <v>정상교</v>
          </cell>
          <cell r="F89">
            <v>35320</v>
          </cell>
          <cell r="G89">
            <v>1145110</v>
          </cell>
          <cell r="H89">
            <v>1265480</v>
          </cell>
          <cell r="I89">
            <v>1386900</v>
          </cell>
          <cell r="J89">
            <v>1465690</v>
          </cell>
          <cell r="K89">
            <v>1445520</v>
          </cell>
          <cell r="L89">
            <v>1161060</v>
          </cell>
          <cell r="M89">
            <v>1327914</v>
          </cell>
          <cell r="N89">
            <v>350160</v>
          </cell>
          <cell r="O89">
            <v>704560</v>
          </cell>
          <cell r="P89">
            <v>100000</v>
          </cell>
          <cell r="Q89">
            <v>352280</v>
          </cell>
          <cell r="R89">
            <v>1056840</v>
          </cell>
          <cell r="S89">
            <v>2563840</v>
          </cell>
          <cell r="T89">
            <v>427660</v>
          </cell>
          <cell r="U89">
            <v>865763</v>
          </cell>
        </row>
        <row r="90">
          <cell r="B90" t="str">
            <v>마찰소계</v>
          </cell>
          <cell r="G90">
            <v>42404740</v>
          </cell>
          <cell r="H90">
            <v>42986330</v>
          </cell>
          <cell r="I90">
            <v>47188580</v>
          </cell>
          <cell r="J90">
            <v>50368240</v>
          </cell>
          <cell r="K90">
            <v>50845880</v>
          </cell>
          <cell r="L90">
            <v>47858530</v>
          </cell>
          <cell r="M90">
            <v>48630205</v>
          </cell>
          <cell r="N90">
            <v>11270240</v>
          </cell>
          <cell r="O90">
            <v>22782030</v>
          </cell>
          <cell r="P90">
            <v>3500000</v>
          </cell>
          <cell r="Q90">
            <v>12297910</v>
          </cell>
          <cell r="R90">
            <v>39502650</v>
          </cell>
          <cell r="S90">
            <v>89352830</v>
          </cell>
          <cell r="T90">
            <v>14380875.833333332</v>
          </cell>
          <cell r="U90">
            <v>25473773</v>
          </cell>
        </row>
        <row r="91">
          <cell r="A91" t="str">
            <v>공통</v>
          </cell>
          <cell r="B91" t="str">
            <v>품질관리팀</v>
          </cell>
          <cell r="C91" t="str">
            <v>SACM0033</v>
          </cell>
          <cell r="D91" t="str">
            <v>조장</v>
          </cell>
          <cell r="E91" t="str">
            <v>김연웅</v>
          </cell>
          <cell r="F91">
            <v>33786</v>
          </cell>
          <cell r="G91">
            <v>1096210</v>
          </cell>
          <cell r="H91">
            <v>1099630</v>
          </cell>
          <cell r="I91">
            <v>1086780</v>
          </cell>
          <cell r="J91">
            <v>1050770</v>
          </cell>
          <cell r="K91">
            <v>1037590</v>
          </cell>
          <cell r="L91">
            <v>1119520</v>
          </cell>
          <cell r="M91">
            <v>1046048</v>
          </cell>
          <cell r="N91">
            <v>424530</v>
          </cell>
          <cell r="O91">
            <v>849060</v>
          </cell>
          <cell r="P91">
            <v>100000</v>
          </cell>
          <cell r="Q91">
            <v>424530</v>
          </cell>
          <cell r="R91">
            <v>1273590</v>
          </cell>
          <cell r="S91">
            <v>3071710</v>
          </cell>
          <cell r="T91">
            <v>511951.66666666663</v>
          </cell>
          <cell r="U91">
            <v>768329</v>
          </cell>
        </row>
        <row r="92">
          <cell r="B92" t="str">
            <v>품질관리팀</v>
          </cell>
          <cell r="C92" t="str">
            <v>SACM0089</v>
          </cell>
          <cell r="D92" t="str">
            <v>조장</v>
          </cell>
          <cell r="E92" t="str">
            <v>이상영</v>
          </cell>
          <cell r="F92">
            <v>33900</v>
          </cell>
          <cell r="G92">
            <v>1397340</v>
          </cell>
          <cell r="H92">
            <v>1384080</v>
          </cell>
          <cell r="I92">
            <v>1485120</v>
          </cell>
          <cell r="J92">
            <v>1586400</v>
          </cell>
          <cell r="K92">
            <v>1551960</v>
          </cell>
          <cell r="L92">
            <v>1459760</v>
          </cell>
          <cell r="M92">
            <v>1499387</v>
          </cell>
          <cell r="N92">
            <v>471020</v>
          </cell>
          <cell r="O92">
            <v>942030</v>
          </cell>
          <cell r="P92">
            <v>100000</v>
          </cell>
          <cell r="Q92">
            <v>474740</v>
          </cell>
          <cell r="R92">
            <v>1424210</v>
          </cell>
          <cell r="S92">
            <v>3412000</v>
          </cell>
          <cell r="T92">
            <v>566184.16666666663</v>
          </cell>
          <cell r="U92">
            <v>1018638</v>
          </cell>
        </row>
        <row r="93">
          <cell r="B93" t="str">
            <v>품질관리팀</v>
          </cell>
          <cell r="C93" t="str">
            <v>SACM0121</v>
          </cell>
          <cell r="D93" t="str">
            <v>반장보</v>
          </cell>
          <cell r="E93" t="str">
            <v>박성환#</v>
          </cell>
          <cell r="F93">
            <v>32378</v>
          </cell>
          <cell r="G93">
            <v>1817540</v>
          </cell>
          <cell r="H93">
            <v>1595500</v>
          </cell>
          <cell r="I93">
            <v>1884230</v>
          </cell>
          <cell r="J93">
            <v>1894550</v>
          </cell>
          <cell r="K93">
            <v>1777110</v>
          </cell>
          <cell r="L93">
            <v>1732800</v>
          </cell>
          <cell r="M93">
            <v>1762324</v>
          </cell>
          <cell r="N93">
            <v>535830</v>
          </cell>
          <cell r="O93">
            <v>1071660</v>
          </cell>
          <cell r="P93">
            <v>100000</v>
          </cell>
          <cell r="Q93">
            <v>535830</v>
          </cell>
          <cell r="R93">
            <v>1607490</v>
          </cell>
          <cell r="S93">
            <v>3850810</v>
          </cell>
          <cell r="T93">
            <v>641801.66666666674</v>
          </cell>
          <cell r="U93">
            <v>1185596</v>
          </cell>
        </row>
        <row r="94">
          <cell r="B94" t="str">
            <v>품질관리팀</v>
          </cell>
          <cell r="C94" t="str">
            <v>SACM0128</v>
          </cell>
          <cell r="D94" t="str">
            <v>조장</v>
          </cell>
          <cell r="E94" t="str">
            <v>임진수</v>
          </cell>
          <cell r="F94">
            <v>31661</v>
          </cell>
          <cell r="G94">
            <v>1501790</v>
          </cell>
          <cell r="H94">
            <v>1468610</v>
          </cell>
          <cell r="I94">
            <v>1532230</v>
          </cell>
          <cell r="J94">
            <v>1631760</v>
          </cell>
          <cell r="K94">
            <v>1655790</v>
          </cell>
          <cell r="L94">
            <v>1614340</v>
          </cell>
          <cell r="M94">
            <v>1598442</v>
          </cell>
          <cell r="N94">
            <v>535560</v>
          </cell>
          <cell r="O94">
            <v>1071130</v>
          </cell>
          <cell r="P94">
            <v>100000</v>
          </cell>
          <cell r="Q94">
            <v>535560</v>
          </cell>
          <cell r="R94">
            <v>1606690</v>
          </cell>
          <cell r="S94">
            <v>3848940</v>
          </cell>
          <cell r="T94">
            <v>641492.5</v>
          </cell>
          <cell r="U94">
            <v>1104625</v>
          </cell>
        </row>
        <row r="95">
          <cell r="B95" t="str">
            <v>품질관리팀</v>
          </cell>
          <cell r="C95" t="str">
            <v>SACM0143</v>
          </cell>
          <cell r="D95" t="str">
            <v>조원</v>
          </cell>
          <cell r="E95" t="str">
            <v>김근덕</v>
          </cell>
          <cell r="F95">
            <v>34099</v>
          </cell>
          <cell r="G95">
            <v>1571590</v>
          </cell>
          <cell r="H95">
            <v>1384640</v>
          </cell>
          <cell r="I95">
            <v>1471930</v>
          </cell>
          <cell r="J95">
            <v>1581850</v>
          </cell>
          <cell r="K95">
            <v>1644770</v>
          </cell>
          <cell r="L95">
            <v>1546750</v>
          </cell>
          <cell r="M95">
            <v>1556534</v>
          </cell>
          <cell r="N95">
            <v>391060</v>
          </cell>
          <cell r="O95">
            <v>782130</v>
          </cell>
          <cell r="P95">
            <v>100000</v>
          </cell>
          <cell r="Q95">
            <v>391060</v>
          </cell>
          <cell r="R95">
            <v>1173190</v>
          </cell>
          <cell r="S95">
            <v>2837440</v>
          </cell>
          <cell r="T95">
            <v>472909.16666666669</v>
          </cell>
          <cell r="U95">
            <v>1000821</v>
          </cell>
        </row>
        <row r="96">
          <cell r="B96" t="str">
            <v>품질관리팀</v>
          </cell>
          <cell r="C96" t="str">
            <v>SACM0160</v>
          </cell>
          <cell r="D96" t="str">
            <v>조원</v>
          </cell>
          <cell r="E96" t="str">
            <v>이종홍</v>
          </cell>
          <cell r="F96">
            <v>34213</v>
          </cell>
          <cell r="G96">
            <v>1152170</v>
          </cell>
          <cell r="H96">
            <v>920240</v>
          </cell>
          <cell r="I96">
            <v>1094470</v>
          </cell>
          <cell r="J96">
            <v>1066780</v>
          </cell>
          <cell r="K96">
            <v>992670</v>
          </cell>
          <cell r="L96">
            <v>1015690</v>
          </cell>
          <cell r="M96">
            <v>1002763</v>
          </cell>
          <cell r="N96">
            <v>387080</v>
          </cell>
          <cell r="O96">
            <v>774160</v>
          </cell>
          <cell r="P96">
            <v>100000</v>
          </cell>
          <cell r="Q96">
            <v>387080</v>
          </cell>
          <cell r="R96">
            <v>1161240</v>
          </cell>
          <cell r="S96">
            <v>2809560</v>
          </cell>
          <cell r="T96">
            <v>468260</v>
          </cell>
          <cell r="U96">
            <v>725436</v>
          </cell>
        </row>
        <row r="97">
          <cell r="B97" t="str">
            <v>품질관리팀</v>
          </cell>
          <cell r="C97" t="str">
            <v>SACM0169</v>
          </cell>
          <cell r="D97" t="str">
            <v>조원</v>
          </cell>
          <cell r="E97" t="str">
            <v>정광수</v>
          </cell>
          <cell r="F97">
            <v>34267</v>
          </cell>
          <cell r="G97">
            <v>1091330</v>
          </cell>
          <cell r="H97">
            <v>1083810</v>
          </cell>
          <cell r="I97">
            <v>1194290</v>
          </cell>
          <cell r="J97">
            <v>1099450</v>
          </cell>
          <cell r="K97">
            <v>1099930</v>
          </cell>
          <cell r="L97">
            <v>1064780</v>
          </cell>
          <cell r="M97">
            <v>1064400</v>
          </cell>
          <cell r="N97">
            <v>390270</v>
          </cell>
          <cell r="O97">
            <v>780530</v>
          </cell>
          <cell r="P97">
            <v>100000</v>
          </cell>
          <cell r="Q97">
            <v>390270</v>
          </cell>
          <cell r="R97">
            <v>1170800</v>
          </cell>
          <cell r="S97">
            <v>2831870</v>
          </cell>
          <cell r="T97">
            <v>471975.83333333331</v>
          </cell>
          <cell r="U97">
            <v>757665</v>
          </cell>
        </row>
        <row r="98">
          <cell r="B98" t="str">
            <v>품질관리팀</v>
          </cell>
          <cell r="C98" t="str">
            <v>SACM0277</v>
          </cell>
          <cell r="D98" t="str">
            <v>조원</v>
          </cell>
          <cell r="E98" t="str">
            <v>김진수</v>
          </cell>
          <cell r="F98">
            <v>35646</v>
          </cell>
          <cell r="G98">
            <v>1080460</v>
          </cell>
          <cell r="H98">
            <v>1185000</v>
          </cell>
          <cell r="I98">
            <v>1282740</v>
          </cell>
          <cell r="J98">
            <v>1353720</v>
          </cell>
          <cell r="K98">
            <v>1210540</v>
          </cell>
          <cell r="L98">
            <v>1218630</v>
          </cell>
          <cell r="M98">
            <v>1233551</v>
          </cell>
          <cell r="N98">
            <v>339800</v>
          </cell>
          <cell r="O98">
            <v>679590</v>
          </cell>
          <cell r="P98">
            <v>100000</v>
          </cell>
          <cell r="Q98">
            <v>339800</v>
          </cell>
          <cell r="R98">
            <v>1019390</v>
          </cell>
          <cell r="S98">
            <v>2478580</v>
          </cell>
          <cell r="T98">
            <v>413094.16666666663</v>
          </cell>
          <cell r="U98">
            <v>812044</v>
          </cell>
        </row>
        <row r="99">
          <cell r="B99" t="str">
            <v>품질관리팀</v>
          </cell>
          <cell r="C99" t="str">
            <v>SACM0278</v>
          </cell>
          <cell r="D99" t="str">
            <v>조원</v>
          </cell>
          <cell r="E99" t="str">
            <v>조병문</v>
          </cell>
          <cell r="F99">
            <v>35646</v>
          </cell>
          <cell r="G99">
            <v>1002800</v>
          </cell>
          <cell r="H99">
            <v>1023980</v>
          </cell>
          <cell r="I99">
            <v>1023150</v>
          </cell>
          <cell r="J99">
            <v>1088830</v>
          </cell>
          <cell r="K99">
            <v>1020330</v>
          </cell>
          <cell r="L99">
            <v>956900</v>
          </cell>
          <cell r="M99">
            <v>999802</v>
          </cell>
          <cell r="N99">
            <v>339800</v>
          </cell>
          <cell r="O99">
            <v>679590</v>
          </cell>
          <cell r="P99">
            <v>100000</v>
          </cell>
          <cell r="Q99">
            <v>339800</v>
          </cell>
          <cell r="R99">
            <v>1019390</v>
          </cell>
          <cell r="S99">
            <v>2478580</v>
          </cell>
          <cell r="T99">
            <v>413094.16666666663</v>
          </cell>
          <cell r="U99">
            <v>696771</v>
          </cell>
        </row>
        <row r="100">
          <cell r="B100" t="str">
            <v>품질관리팀</v>
          </cell>
          <cell r="C100" t="str">
            <v>SACM0286</v>
          </cell>
          <cell r="D100" t="str">
            <v>조원</v>
          </cell>
          <cell r="E100" t="str">
            <v>정장수</v>
          </cell>
          <cell r="F100">
            <v>35997</v>
          </cell>
          <cell r="G100">
            <v>782430</v>
          </cell>
          <cell r="H100">
            <v>785890</v>
          </cell>
          <cell r="I100">
            <v>936250</v>
          </cell>
          <cell r="J100">
            <v>911520</v>
          </cell>
          <cell r="K100">
            <v>841720</v>
          </cell>
          <cell r="L100">
            <v>855470</v>
          </cell>
          <cell r="M100">
            <v>850666</v>
          </cell>
          <cell r="N100">
            <v>333420</v>
          </cell>
          <cell r="O100">
            <v>666840</v>
          </cell>
          <cell r="P100">
            <v>100000</v>
          </cell>
          <cell r="Q100">
            <v>333420</v>
          </cell>
          <cell r="R100">
            <v>1000260</v>
          </cell>
          <cell r="S100">
            <v>2433940</v>
          </cell>
          <cell r="T100">
            <v>405656.66666666669</v>
          </cell>
          <cell r="U100">
            <v>619556</v>
          </cell>
        </row>
        <row r="101">
          <cell r="B101" t="str">
            <v>생산관리팀</v>
          </cell>
          <cell r="C101" t="str">
            <v>SACM0111</v>
          </cell>
          <cell r="D101" t="str">
            <v>반장보</v>
          </cell>
          <cell r="E101" t="str">
            <v>조광석</v>
          </cell>
          <cell r="F101">
            <v>30508</v>
          </cell>
          <cell r="G101">
            <v>1855640</v>
          </cell>
          <cell r="H101">
            <v>1724140</v>
          </cell>
          <cell r="I101">
            <v>1978150</v>
          </cell>
          <cell r="J101">
            <v>1810710</v>
          </cell>
          <cell r="K101">
            <v>1627120</v>
          </cell>
          <cell r="L101">
            <v>1728590</v>
          </cell>
          <cell r="M101">
            <v>1684702</v>
          </cell>
          <cell r="N101">
            <v>560270</v>
          </cell>
          <cell r="O101">
            <v>1120530</v>
          </cell>
          <cell r="P101">
            <v>100000</v>
          </cell>
          <cell r="Q101">
            <v>560270</v>
          </cell>
          <cell r="R101">
            <v>1680800</v>
          </cell>
          <cell r="S101">
            <v>4021870</v>
          </cell>
          <cell r="T101">
            <v>670309.16666666674</v>
          </cell>
          <cell r="U101">
            <v>1161375</v>
          </cell>
        </row>
        <row r="102">
          <cell r="B102" t="str">
            <v>생산관리팀</v>
          </cell>
          <cell r="C102" t="str">
            <v>SACM0141</v>
          </cell>
          <cell r="D102" t="str">
            <v>반장</v>
          </cell>
          <cell r="E102" t="str">
            <v>장대성</v>
          </cell>
          <cell r="F102">
            <v>31878</v>
          </cell>
          <cell r="G102">
            <v>2096640</v>
          </cell>
          <cell r="H102">
            <v>1714170</v>
          </cell>
          <cell r="I102">
            <v>1822550</v>
          </cell>
          <cell r="J102">
            <v>1719070</v>
          </cell>
          <cell r="K102">
            <v>1585490</v>
          </cell>
          <cell r="L102">
            <v>1555810</v>
          </cell>
          <cell r="M102">
            <v>1584903</v>
          </cell>
          <cell r="N102">
            <v>555220</v>
          </cell>
          <cell r="O102">
            <v>1110440</v>
          </cell>
          <cell r="P102">
            <v>100000</v>
          </cell>
          <cell r="Q102">
            <v>555220</v>
          </cell>
          <cell r="R102">
            <v>1665660</v>
          </cell>
          <cell r="S102">
            <v>3986540</v>
          </cell>
          <cell r="T102">
            <v>664423.33333333337</v>
          </cell>
          <cell r="U102">
            <v>1109257</v>
          </cell>
        </row>
        <row r="103">
          <cell r="B103" t="str">
            <v>생산관리팀</v>
          </cell>
          <cell r="C103" t="str">
            <v>SACM0161</v>
          </cell>
          <cell r="D103" t="str">
            <v>조원</v>
          </cell>
          <cell r="E103" t="str">
            <v>도성록</v>
          </cell>
          <cell r="F103">
            <v>34218</v>
          </cell>
          <cell r="G103">
            <v>1314820</v>
          </cell>
          <cell r="H103">
            <v>1024430</v>
          </cell>
          <cell r="I103">
            <v>1207050</v>
          </cell>
          <cell r="J103">
            <v>1107760</v>
          </cell>
          <cell r="K103">
            <v>1076470</v>
          </cell>
          <cell r="L103">
            <v>1211380</v>
          </cell>
          <cell r="M103">
            <v>1107264</v>
          </cell>
          <cell r="N103">
            <v>392660</v>
          </cell>
          <cell r="O103">
            <v>785310</v>
          </cell>
          <cell r="P103">
            <v>100000</v>
          </cell>
          <cell r="Q103">
            <v>392660</v>
          </cell>
          <cell r="R103">
            <v>1177970</v>
          </cell>
          <cell r="S103">
            <v>2848600</v>
          </cell>
          <cell r="T103">
            <v>474764.16666666669</v>
          </cell>
          <cell r="U103">
            <v>780178</v>
          </cell>
        </row>
        <row r="104">
          <cell r="B104" t="str">
            <v>생산관리팀</v>
          </cell>
          <cell r="C104" t="str">
            <v>SACM0241</v>
          </cell>
          <cell r="D104" t="str">
            <v>조원</v>
          </cell>
          <cell r="E104" t="str">
            <v>정길수</v>
          </cell>
          <cell r="F104">
            <v>34981</v>
          </cell>
          <cell r="G104">
            <v>1189670</v>
          </cell>
          <cell r="H104">
            <v>956620</v>
          </cell>
          <cell r="I104">
            <v>973270</v>
          </cell>
          <cell r="J104">
            <v>921520</v>
          </cell>
          <cell r="K104">
            <v>903500</v>
          </cell>
          <cell r="L104">
            <v>978170</v>
          </cell>
          <cell r="M104">
            <v>914084</v>
          </cell>
          <cell r="N104">
            <v>363440</v>
          </cell>
          <cell r="O104">
            <v>726880</v>
          </cell>
          <cell r="P104">
            <v>100000</v>
          </cell>
          <cell r="Q104">
            <v>367420</v>
          </cell>
          <cell r="R104">
            <v>1102260</v>
          </cell>
          <cell r="S104">
            <v>2660000</v>
          </cell>
          <cell r="T104">
            <v>440680</v>
          </cell>
          <cell r="U104">
            <v>668103</v>
          </cell>
        </row>
        <row r="105">
          <cell r="B105" t="str">
            <v>생산관리팀</v>
          </cell>
          <cell r="C105" t="str">
            <v>SACM0280</v>
          </cell>
          <cell r="D105" t="str">
            <v>조원</v>
          </cell>
          <cell r="E105" t="str">
            <v>이기성</v>
          </cell>
          <cell r="F105">
            <v>35648</v>
          </cell>
          <cell r="G105">
            <v>1053130</v>
          </cell>
          <cell r="H105">
            <v>1020890</v>
          </cell>
          <cell r="I105">
            <v>1051270</v>
          </cell>
          <cell r="J105">
            <v>966470</v>
          </cell>
          <cell r="K105">
            <v>919680</v>
          </cell>
          <cell r="L105">
            <v>897430</v>
          </cell>
          <cell r="M105">
            <v>907689</v>
          </cell>
          <cell r="N105">
            <v>342990</v>
          </cell>
          <cell r="O105">
            <v>707220</v>
          </cell>
          <cell r="P105">
            <v>100000</v>
          </cell>
          <cell r="Q105">
            <v>353610</v>
          </cell>
          <cell r="R105">
            <v>1060830</v>
          </cell>
          <cell r="S105">
            <v>2564650</v>
          </cell>
          <cell r="T105">
            <v>429211.66666666663</v>
          </cell>
          <cell r="U105">
            <v>659293</v>
          </cell>
        </row>
        <row r="106">
          <cell r="B106" t="str">
            <v>노동조합</v>
          </cell>
          <cell r="C106" t="str">
            <v>SACM0065</v>
          </cell>
          <cell r="D106" t="str">
            <v>위원장</v>
          </cell>
          <cell r="E106" t="str">
            <v>백중형</v>
          </cell>
          <cell r="F106">
            <v>33894</v>
          </cell>
          <cell r="G106">
            <v>1246830</v>
          </cell>
          <cell r="H106">
            <v>1246830</v>
          </cell>
          <cell r="I106">
            <v>1246830</v>
          </cell>
          <cell r="J106">
            <v>1256230</v>
          </cell>
          <cell r="K106">
            <v>1256230</v>
          </cell>
          <cell r="L106">
            <v>1256230</v>
          </cell>
          <cell r="M106">
            <v>1228921</v>
          </cell>
          <cell r="N106">
            <v>484240</v>
          </cell>
          <cell r="O106">
            <v>968470</v>
          </cell>
          <cell r="P106">
            <v>100000</v>
          </cell>
          <cell r="Q106">
            <v>487950</v>
          </cell>
          <cell r="R106">
            <v>1486820</v>
          </cell>
          <cell r="S106">
            <v>3527480</v>
          </cell>
          <cell r="T106">
            <v>581607.5</v>
          </cell>
          <cell r="U106">
            <v>892863</v>
          </cell>
        </row>
        <row r="107">
          <cell r="B107" t="str">
            <v>금형치공구팀</v>
          </cell>
          <cell r="C107" t="str">
            <v>SACM0120</v>
          </cell>
          <cell r="D107" t="str">
            <v>조장</v>
          </cell>
          <cell r="E107" t="str">
            <v>김영현</v>
          </cell>
          <cell r="F107">
            <v>31943</v>
          </cell>
          <cell r="G107">
            <v>1662550</v>
          </cell>
          <cell r="H107">
            <v>1691840</v>
          </cell>
          <cell r="I107">
            <v>1619580</v>
          </cell>
          <cell r="J107">
            <v>1669520</v>
          </cell>
          <cell r="K107">
            <v>1644210</v>
          </cell>
          <cell r="L107">
            <v>1732390</v>
          </cell>
          <cell r="M107">
            <v>1645474</v>
          </cell>
          <cell r="N107">
            <v>539550</v>
          </cell>
          <cell r="O107">
            <v>1079090</v>
          </cell>
          <cell r="P107">
            <v>100000</v>
          </cell>
          <cell r="Q107">
            <v>539550</v>
          </cell>
          <cell r="R107">
            <v>1618640</v>
          </cell>
          <cell r="S107">
            <v>3876830</v>
          </cell>
          <cell r="T107">
            <v>646135.83333333326</v>
          </cell>
          <cell r="U107">
            <v>1130109</v>
          </cell>
        </row>
        <row r="108">
          <cell r="B108" t="str">
            <v>금형치공구팀</v>
          </cell>
          <cell r="C108" t="str">
            <v>SACM0144</v>
          </cell>
          <cell r="D108" t="str">
            <v>조장</v>
          </cell>
          <cell r="E108" t="str">
            <v>손기수</v>
          </cell>
          <cell r="F108">
            <v>34110</v>
          </cell>
          <cell r="G108">
            <v>1445730</v>
          </cell>
          <cell r="H108">
            <v>1546500</v>
          </cell>
          <cell r="I108">
            <v>1508380</v>
          </cell>
          <cell r="J108">
            <v>1696950</v>
          </cell>
          <cell r="K108">
            <v>1580210</v>
          </cell>
          <cell r="L108">
            <v>1671330</v>
          </cell>
          <cell r="M108">
            <v>1613638</v>
          </cell>
          <cell r="N108">
            <v>436750</v>
          </cell>
          <cell r="O108">
            <v>873500</v>
          </cell>
          <cell r="P108">
            <v>100000</v>
          </cell>
          <cell r="Q108">
            <v>436750</v>
          </cell>
          <cell r="R108">
            <v>1310250</v>
          </cell>
          <cell r="S108">
            <v>3157250</v>
          </cell>
          <cell r="T108">
            <v>526208.33333333337</v>
          </cell>
          <cell r="U108">
            <v>1055267</v>
          </cell>
        </row>
        <row r="109">
          <cell r="B109" t="str">
            <v>금형치공구팀</v>
          </cell>
          <cell r="C109" t="str">
            <v>SACM0167</v>
          </cell>
          <cell r="D109" t="str">
            <v>조장</v>
          </cell>
          <cell r="E109" t="str">
            <v>이진해</v>
          </cell>
          <cell r="F109">
            <v>34260</v>
          </cell>
          <cell r="G109">
            <v>1108420</v>
          </cell>
          <cell r="H109">
            <v>1090120</v>
          </cell>
          <cell r="I109">
            <v>1163760</v>
          </cell>
          <cell r="J109">
            <v>1318080</v>
          </cell>
          <cell r="K109">
            <v>1119740</v>
          </cell>
          <cell r="L109">
            <v>1030570</v>
          </cell>
          <cell r="M109">
            <v>1130997</v>
          </cell>
          <cell r="N109">
            <v>424800</v>
          </cell>
          <cell r="O109">
            <v>849590</v>
          </cell>
          <cell r="P109">
            <v>100000</v>
          </cell>
          <cell r="Q109">
            <v>424800</v>
          </cell>
          <cell r="R109">
            <v>1274390</v>
          </cell>
          <cell r="S109">
            <v>3073580</v>
          </cell>
          <cell r="T109">
            <v>512260.83333333326</v>
          </cell>
          <cell r="U109">
            <v>810374</v>
          </cell>
        </row>
        <row r="110">
          <cell r="B110" t="str">
            <v>금형치공구팀</v>
          </cell>
          <cell r="C110" t="str">
            <v>SACM0294</v>
          </cell>
          <cell r="D110" t="str">
            <v>조원</v>
          </cell>
          <cell r="E110" t="str">
            <v>고진호</v>
          </cell>
          <cell r="F110">
            <v>36200</v>
          </cell>
          <cell r="G110">
            <v>1043930</v>
          </cell>
          <cell r="H110">
            <v>1035330</v>
          </cell>
          <cell r="I110">
            <v>1329740</v>
          </cell>
          <cell r="J110">
            <v>1304640</v>
          </cell>
          <cell r="K110">
            <v>945720</v>
          </cell>
          <cell r="L110">
            <v>1065180</v>
          </cell>
          <cell r="M110">
            <v>1081154</v>
          </cell>
          <cell r="N110">
            <v>222370</v>
          </cell>
          <cell r="O110">
            <v>444730</v>
          </cell>
          <cell r="P110">
            <v>100000</v>
          </cell>
          <cell r="Q110">
            <v>370610</v>
          </cell>
          <cell r="R110">
            <v>1111830</v>
          </cell>
          <cell r="S110">
            <v>2249540</v>
          </cell>
          <cell r="T110">
            <v>276092.5</v>
          </cell>
          <cell r="U110">
            <v>0</v>
          </cell>
        </row>
        <row r="111">
          <cell r="B111" t="str">
            <v>금형치공구팀</v>
          </cell>
          <cell r="C111" t="str">
            <v>SACM0295</v>
          </cell>
          <cell r="D111" t="str">
            <v>조원</v>
          </cell>
          <cell r="E111" t="str">
            <v>김현승</v>
          </cell>
          <cell r="F111">
            <v>36213</v>
          </cell>
          <cell r="G111">
            <v>828330</v>
          </cell>
          <cell r="H111">
            <v>784200</v>
          </cell>
          <cell r="I111">
            <v>894820</v>
          </cell>
          <cell r="J111">
            <v>929860</v>
          </cell>
          <cell r="K111">
            <v>841360</v>
          </cell>
          <cell r="L111">
            <v>804380</v>
          </cell>
          <cell r="M111">
            <v>839870</v>
          </cell>
          <cell r="N111">
            <v>191290</v>
          </cell>
          <cell r="O111">
            <v>382580</v>
          </cell>
          <cell r="P111">
            <v>100000</v>
          </cell>
          <cell r="Q111">
            <v>318810</v>
          </cell>
          <cell r="R111">
            <v>956440</v>
          </cell>
          <cell r="S111">
            <v>1949120</v>
          </cell>
          <cell r="T111">
            <v>239838.33333333334</v>
          </cell>
          <cell r="U111">
            <v>0</v>
          </cell>
        </row>
        <row r="112">
          <cell r="B112" t="str">
            <v>금형치공구팀</v>
          </cell>
          <cell r="C112" t="str">
            <v>SACM0300</v>
          </cell>
          <cell r="D112" t="str">
            <v>조원</v>
          </cell>
          <cell r="E112" t="str">
            <v>김여환</v>
          </cell>
          <cell r="F112">
            <v>36313</v>
          </cell>
          <cell r="G112">
            <v>919830</v>
          </cell>
          <cell r="H112">
            <v>898430</v>
          </cell>
          <cell r="I112">
            <v>830640</v>
          </cell>
          <cell r="J112">
            <v>1059440</v>
          </cell>
          <cell r="K112">
            <v>1063640</v>
          </cell>
          <cell r="L112">
            <v>918830</v>
          </cell>
          <cell r="M112">
            <v>991927</v>
          </cell>
          <cell r="O112">
            <v>265460</v>
          </cell>
          <cell r="P112">
            <v>100000</v>
          </cell>
          <cell r="Q112">
            <v>211850</v>
          </cell>
          <cell r="R112">
            <v>776770</v>
          </cell>
          <cell r="S112">
            <v>1354080</v>
          </cell>
          <cell r="T112">
            <v>171518.33333333331</v>
          </cell>
          <cell r="U112">
            <v>0</v>
          </cell>
        </row>
        <row r="113">
          <cell r="B113" t="str">
            <v>금형치공구팀</v>
          </cell>
          <cell r="C113" t="str">
            <v>SACM0310</v>
          </cell>
          <cell r="D113" t="str">
            <v>조원</v>
          </cell>
          <cell r="E113" t="str">
            <v>양권모</v>
          </cell>
          <cell r="F113">
            <v>36412</v>
          </cell>
          <cell r="I113">
            <v>544160</v>
          </cell>
          <cell r="J113">
            <v>839960</v>
          </cell>
          <cell r="K113">
            <v>813770</v>
          </cell>
          <cell r="L113">
            <v>871860</v>
          </cell>
          <cell r="M113">
            <v>823562</v>
          </cell>
          <cell r="P113">
            <v>50000</v>
          </cell>
          <cell r="Q113">
            <v>119980</v>
          </cell>
          <cell r="R113">
            <v>539910</v>
          </cell>
          <cell r="S113">
            <v>709890</v>
          </cell>
          <cell r="T113">
            <v>8333.3333333333339</v>
          </cell>
          <cell r="U113">
            <v>0</v>
          </cell>
        </row>
        <row r="114">
          <cell r="B114" t="str">
            <v>공무환경팀</v>
          </cell>
          <cell r="C114" t="str">
            <v>SACM0116</v>
          </cell>
          <cell r="D114" t="str">
            <v>반장</v>
          </cell>
          <cell r="E114" t="str">
            <v>박상규</v>
          </cell>
          <cell r="F114">
            <v>31765</v>
          </cell>
          <cell r="G114">
            <v>1847650</v>
          </cell>
          <cell r="H114">
            <v>2016010</v>
          </cell>
          <cell r="I114">
            <v>2248110</v>
          </cell>
          <cell r="J114">
            <v>2050820</v>
          </cell>
          <cell r="K114">
            <v>1972550</v>
          </cell>
          <cell r="L114">
            <v>1932890</v>
          </cell>
          <cell r="M114">
            <v>1942259</v>
          </cell>
          <cell r="N114">
            <v>595060</v>
          </cell>
          <cell r="O114">
            <v>1190130</v>
          </cell>
          <cell r="P114">
            <v>100000</v>
          </cell>
          <cell r="Q114">
            <v>595060</v>
          </cell>
          <cell r="R114">
            <v>1785190</v>
          </cell>
          <cell r="S114">
            <v>4265440</v>
          </cell>
          <cell r="T114">
            <v>710909.16666666663</v>
          </cell>
          <cell r="U114">
            <v>1308412</v>
          </cell>
        </row>
        <row r="115">
          <cell r="B115" t="str">
            <v>공무환경팀</v>
          </cell>
          <cell r="C115" t="str">
            <v>SACM0131</v>
          </cell>
          <cell r="D115" t="str">
            <v>조원</v>
          </cell>
          <cell r="E115" t="str">
            <v>허봉구</v>
          </cell>
          <cell r="F115">
            <v>33989</v>
          </cell>
          <cell r="G115">
            <v>1473140</v>
          </cell>
          <cell r="H115">
            <v>1242510</v>
          </cell>
          <cell r="I115">
            <v>1543570</v>
          </cell>
          <cell r="J115">
            <v>1363110</v>
          </cell>
          <cell r="K115">
            <v>1306000</v>
          </cell>
          <cell r="L115">
            <v>1495530</v>
          </cell>
          <cell r="M115">
            <v>1358035</v>
          </cell>
          <cell r="N115">
            <v>395840</v>
          </cell>
          <cell r="O115">
            <v>791690</v>
          </cell>
          <cell r="P115">
            <v>100000</v>
          </cell>
          <cell r="Q115">
            <v>395840</v>
          </cell>
          <cell r="R115">
            <v>1187530</v>
          </cell>
          <cell r="S115">
            <v>2870900</v>
          </cell>
          <cell r="T115">
            <v>478485.83333333331</v>
          </cell>
          <cell r="U115">
            <v>905682</v>
          </cell>
        </row>
        <row r="116">
          <cell r="B116" t="str">
            <v>공무환경팀</v>
          </cell>
          <cell r="C116" t="str">
            <v>SACM0142</v>
          </cell>
          <cell r="D116" t="str">
            <v>반장보</v>
          </cell>
          <cell r="E116" t="str">
            <v>신관범</v>
          </cell>
          <cell r="F116">
            <v>34095</v>
          </cell>
          <cell r="G116">
            <v>1787380</v>
          </cell>
          <cell r="H116">
            <v>1879060</v>
          </cell>
          <cell r="I116">
            <v>1937230</v>
          </cell>
          <cell r="J116">
            <v>1866170</v>
          </cell>
          <cell r="K116">
            <v>1782610</v>
          </cell>
          <cell r="L116">
            <v>1747360</v>
          </cell>
          <cell r="M116">
            <v>1759611</v>
          </cell>
          <cell r="N116">
            <v>515910</v>
          </cell>
          <cell r="O116">
            <v>1074310</v>
          </cell>
          <cell r="P116">
            <v>100000</v>
          </cell>
          <cell r="Q116">
            <v>537160</v>
          </cell>
          <cell r="R116">
            <v>1611470</v>
          </cell>
          <cell r="S116">
            <v>3838850</v>
          </cell>
          <cell r="T116">
            <v>643347.5</v>
          </cell>
          <cell r="U116">
            <v>1185021</v>
          </cell>
        </row>
        <row r="117">
          <cell r="B117" t="str">
            <v>공무환경팀</v>
          </cell>
          <cell r="C117" t="str">
            <v>SACM0164</v>
          </cell>
          <cell r="D117" t="str">
            <v>조원</v>
          </cell>
          <cell r="E117" t="str">
            <v>장재성</v>
          </cell>
          <cell r="F117">
            <v>34229</v>
          </cell>
          <cell r="G117">
            <v>1020840</v>
          </cell>
          <cell r="H117">
            <v>976160</v>
          </cell>
          <cell r="I117">
            <v>1205740</v>
          </cell>
          <cell r="J117">
            <v>1124860</v>
          </cell>
          <cell r="K117">
            <v>1164270</v>
          </cell>
          <cell r="L117">
            <v>916250</v>
          </cell>
          <cell r="M117">
            <v>1045233</v>
          </cell>
          <cell r="N117">
            <v>396640</v>
          </cell>
          <cell r="O117">
            <v>793280</v>
          </cell>
          <cell r="P117">
            <v>100000</v>
          </cell>
          <cell r="Q117">
            <v>396640</v>
          </cell>
          <cell r="R117">
            <v>1189920</v>
          </cell>
          <cell r="S117">
            <v>2876480</v>
          </cell>
          <cell r="T117">
            <v>479413.33333333337</v>
          </cell>
          <cell r="U117">
            <v>751880</v>
          </cell>
        </row>
        <row r="118">
          <cell r="B118" t="str">
            <v>공무환경팀</v>
          </cell>
          <cell r="C118" t="str">
            <v>SACM0166</v>
          </cell>
          <cell r="D118" t="str">
            <v>조원</v>
          </cell>
          <cell r="E118" t="str">
            <v>정하준</v>
          </cell>
          <cell r="F118">
            <v>34229</v>
          </cell>
          <cell r="G118">
            <v>899840</v>
          </cell>
          <cell r="H118">
            <v>837930</v>
          </cell>
          <cell r="I118">
            <v>919560</v>
          </cell>
          <cell r="J118">
            <v>1187050</v>
          </cell>
          <cell r="K118">
            <v>1177430</v>
          </cell>
          <cell r="L118">
            <v>1069500</v>
          </cell>
          <cell r="M118">
            <v>1119776</v>
          </cell>
          <cell r="N118">
            <v>390270</v>
          </cell>
          <cell r="O118">
            <v>780530</v>
          </cell>
          <cell r="P118">
            <v>100000</v>
          </cell>
          <cell r="Q118">
            <v>390270</v>
          </cell>
          <cell r="R118">
            <v>1170800</v>
          </cell>
          <cell r="S118">
            <v>2831870</v>
          </cell>
          <cell r="T118">
            <v>471975.83333333331</v>
          </cell>
          <cell r="U118">
            <v>784974</v>
          </cell>
        </row>
        <row r="119">
          <cell r="B119" t="str">
            <v>공무환경팀</v>
          </cell>
          <cell r="C119" t="str">
            <v>SACM0187</v>
          </cell>
          <cell r="D119" t="str">
            <v>조장</v>
          </cell>
          <cell r="E119" t="str">
            <v>이형철</v>
          </cell>
          <cell r="F119">
            <v>34449</v>
          </cell>
          <cell r="G119">
            <v>1343880</v>
          </cell>
          <cell r="H119">
            <v>1445400</v>
          </cell>
          <cell r="I119">
            <v>1441320</v>
          </cell>
          <cell r="J119">
            <v>1377370</v>
          </cell>
          <cell r="K119">
            <v>1179800</v>
          </cell>
          <cell r="L119">
            <v>1306060</v>
          </cell>
          <cell r="M119">
            <v>1259749</v>
          </cell>
          <cell r="N119">
            <v>400090</v>
          </cell>
          <cell r="O119">
            <v>800190</v>
          </cell>
          <cell r="P119">
            <v>100000</v>
          </cell>
          <cell r="Q119">
            <v>400090</v>
          </cell>
          <cell r="R119">
            <v>1200280</v>
          </cell>
          <cell r="S119">
            <v>2900650</v>
          </cell>
          <cell r="T119">
            <v>483444.16666666663</v>
          </cell>
          <cell r="U119">
            <v>859657</v>
          </cell>
        </row>
        <row r="120">
          <cell r="B120" t="str">
            <v>공무환경팀</v>
          </cell>
          <cell r="C120" t="str">
            <v>SACM0239</v>
          </cell>
          <cell r="D120" t="str">
            <v>조원</v>
          </cell>
          <cell r="E120" t="str">
            <v>김민규</v>
          </cell>
          <cell r="F120">
            <v>34986</v>
          </cell>
          <cell r="G120">
            <v>1374033</v>
          </cell>
          <cell r="H120">
            <v>1374033</v>
          </cell>
          <cell r="I120">
            <v>1374033</v>
          </cell>
          <cell r="J120">
            <v>1374033</v>
          </cell>
          <cell r="K120">
            <v>1374033</v>
          </cell>
          <cell r="L120">
            <v>1374033</v>
          </cell>
          <cell r="M120">
            <v>1374033</v>
          </cell>
          <cell r="O120" t="str">
            <v>휴      직      자       1년  평균상여(98.7-99.6)</v>
          </cell>
          <cell r="S120">
            <v>0</v>
          </cell>
          <cell r="T120">
            <v>438231</v>
          </cell>
          <cell r="U120">
            <v>893719</v>
          </cell>
        </row>
        <row r="121">
          <cell r="B121" t="str">
            <v>공무환경팀</v>
          </cell>
          <cell r="C121" t="str">
            <v>SACM0270</v>
          </cell>
          <cell r="D121" t="str">
            <v>조원</v>
          </cell>
          <cell r="E121" t="str">
            <v>김경래</v>
          </cell>
          <cell r="F121">
            <v>35205</v>
          </cell>
          <cell r="G121">
            <v>1327390</v>
          </cell>
          <cell r="H121">
            <v>1029520</v>
          </cell>
          <cell r="I121">
            <v>957520</v>
          </cell>
          <cell r="J121">
            <v>1490390</v>
          </cell>
          <cell r="K121">
            <v>1281390</v>
          </cell>
          <cell r="L121">
            <v>1298120</v>
          </cell>
          <cell r="M121">
            <v>1327141</v>
          </cell>
          <cell r="N121">
            <v>381770</v>
          </cell>
          <cell r="O121">
            <v>784780</v>
          </cell>
          <cell r="P121">
            <v>100000</v>
          </cell>
          <cell r="Q121">
            <v>392390</v>
          </cell>
          <cell r="R121">
            <v>1177170</v>
          </cell>
          <cell r="S121">
            <v>2836110</v>
          </cell>
          <cell r="T121">
            <v>474455</v>
          </cell>
          <cell r="U121">
            <v>888458</v>
          </cell>
        </row>
        <row r="122">
          <cell r="B122" t="str">
            <v>공무환경팀</v>
          </cell>
          <cell r="C122" t="str">
            <v>SACM0272</v>
          </cell>
          <cell r="D122" t="str">
            <v>조원</v>
          </cell>
          <cell r="E122" t="str">
            <v>김윤태#</v>
          </cell>
          <cell r="F122">
            <v>35303</v>
          </cell>
          <cell r="G122">
            <v>1590370</v>
          </cell>
          <cell r="H122">
            <v>1584140</v>
          </cell>
          <cell r="I122">
            <v>1803280</v>
          </cell>
          <cell r="J122">
            <v>1297690</v>
          </cell>
          <cell r="K122">
            <v>1351210</v>
          </cell>
          <cell r="L122">
            <v>1507390</v>
          </cell>
          <cell r="M122">
            <v>1355312</v>
          </cell>
          <cell r="N122">
            <v>353080</v>
          </cell>
          <cell r="O122">
            <v>706160</v>
          </cell>
          <cell r="P122">
            <v>100000</v>
          </cell>
          <cell r="Q122">
            <v>353080</v>
          </cell>
          <cell r="R122">
            <v>1059240</v>
          </cell>
          <cell r="S122">
            <v>2571560</v>
          </cell>
          <cell r="T122">
            <v>428593.33333333337</v>
          </cell>
          <cell r="U122">
            <v>879734</v>
          </cell>
        </row>
        <row r="123">
          <cell r="B123" t="str">
            <v>공무환경팀</v>
          </cell>
          <cell r="C123" t="str">
            <v>SACM0273</v>
          </cell>
          <cell r="D123" t="str">
            <v>조원</v>
          </cell>
          <cell r="E123" t="str">
            <v>김영동</v>
          </cell>
          <cell r="F123">
            <v>35317</v>
          </cell>
          <cell r="G123">
            <v>1322380</v>
          </cell>
          <cell r="H123">
            <v>1504800</v>
          </cell>
          <cell r="I123">
            <v>1872270</v>
          </cell>
          <cell r="J123">
            <v>1161710</v>
          </cell>
          <cell r="K123">
            <v>1018020</v>
          </cell>
          <cell r="L123">
            <v>941450</v>
          </cell>
          <cell r="M123">
            <v>1017776</v>
          </cell>
          <cell r="N123">
            <v>368490</v>
          </cell>
          <cell r="O123">
            <v>741220</v>
          </cell>
          <cell r="P123">
            <v>100000</v>
          </cell>
          <cell r="Q123">
            <v>370610</v>
          </cell>
          <cell r="R123">
            <v>1111830</v>
          </cell>
          <cell r="S123">
            <v>2692150</v>
          </cell>
          <cell r="T123">
            <v>449045</v>
          </cell>
          <cell r="U123">
            <v>723364</v>
          </cell>
        </row>
        <row r="124">
          <cell r="B124" t="str">
            <v>공무환경팀</v>
          </cell>
          <cell r="C124" t="str">
            <v>SACM0287</v>
          </cell>
          <cell r="D124" t="str">
            <v>조원</v>
          </cell>
          <cell r="E124" t="str">
            <v>조성배</v>
          </cell>
          <cell r="F124">
            <v>36069</v>
          </cell>
          <cell r="G124">
            <v>1104250</v>
          </cell>
          <cell r="H124">
            <v>1214630</v>
          </cell>
          <cell r="I124">
            <v>891930</v>
          </cell>
          <cell r="J124">
            <v>1225260</v>
          </cell>
          <cell r="K124">
            <v>1263140</v>
          </cell>
          <cell r="L124">
            <v>1247400</v>
          </cell>
          <cell r="M124">
            <v>1218196</v>
          </cell>
          <cell r="N124">
            <v>321200</v>
          </cell>
          <cell r="O124">
            <v>663660</v>
          </cell>
          <cell r="P124">
            <v>100000</v>
          </cell>
          <cell r="Q124">
            <v>344050</v>
          </cell>
          <cell r="R124">
            <v>1032140</v>
          </cell>
          <cell r="S124">
            <v>2461050</v>
          </cell>
          <cell r="T124">
            <v>403801.66666666663</v>
          </cell>
          <cell r="U124">
            <v>799889</v>
          </cell>
        </row>
        <row r="125">
          <cell r="B125" t="str">
            <v>공무환경팀</v>
          </cell>
          <cell r="C125" t="str">
            <v>SACM0308</v>
          </cell>
          <cell r="D125" t="str">
            <v>조원</v>
          </cell>
          <cell r="E125" t="str">
            <v>윤재준</v>
          </cell>
          <cell r="F125">
            <v>36388</v>
          </cell>
          <cell r="H125">
            <v>501230</v>
          </cell>
          <cell r="I125">
            <v>946540</v>
          </cell>
          <cell r="J125">
            <v>1120720</v>
          </cell>
          <cell r="K125">
            <v>933530</v>
          </cell>
          <cell r="L125">
            <v>1191170</v>
          </cell>
          <cell r="M125">
            <v>1058289</v>
          </cell>
          <cell r="P125">
            <v>50000</v>
          </cell>
          <cell r="Q125">
            <v>138040</v>
          </cell>
          <cell r="R125">
            <v>621200</v>
          </cell>
          <cell r="S125">
            <v>809240</v>
          </cell>
          <cell r="T125">
            <v>8333.3333333333339</v>
          </cell>
          <cell r="U125">
            <v>0</v>
          </cell>
        </row>
        <row r="126">
          <cell r="B126" t="str">
            <v>공무환경팀</v>
          </cell>
          <cell r="C126" t="str">
            <v>SACM0312</v>
          </cell>
          <cell r="D126" t="str">
            <v>조원</v>
          </cell>
          <cell r="E126" t="str">
            <v>이영찬</v>
          </cell>
          <cell r="F126">
            <v>36412</v>
          </cell>
          <cell r="I126">
            <v>668340</v>
          </cell>
          <cell r="J126">
            <v>1077290</v>
          </cell>
          <cell r="K126">
            <v>963170</v>
          </cell>
          <cell r="L126">
            <v>956880</v>
          </cell>
          <cell r="M126">
            <v>977393</v>
          </cell>
          <cell r="P126">
            <v>50000</v>
          </cell>
          <cell r="Q126">
            <v>129540</v>
          </cell>
          <cell r="R126">
            <v>582950</v>
          </cell>
          <cell r="S126">
            <v>762490</v>
          </cell>
          <cell r="T126">
            <v>8333.3333333333339</v>
          </cell>
          <cell r="U126">
            <v>0</v>
          </cell>
        </row>
        <row r="127">
          <cell r="B127" t="str">
            <v>생산공통소계</v>
          </cell>
          <cell r="G127">
            <v>43350333</v>
          </cell>
          <cell r="H127">
            <v>42270303</v>
          </cell>
          <cell r="I127">
            <v>46970833</v>
          </cell>
          <cell r="J127">
            <v>47582313</v>
          </cell>
          <cell r="K127">
            <v>44976703</v>
          </cell>
          <cell r="L127">
            <v>45290823</v>
          </cell>
          <cell r="M127">
            <v>44980905</v>
          </cell>
          <cell r="N127">
            <v>12780300</v>
          </cell>
          <cell r="O127">
            <v>25936470</v>
          </cell>
          <cell r="P127">
            <v>3350000</v>
          </cell>
          <cell r="Q127">
            <v>13734340</v>
          </cell>
          <cell r="R127">
            <v>41948540</v>
          </cell>
          <cell r="S127">
            <v>97749650</v>
          </cell>
          <cell r="T127">
            <v>16126171.83333334</v>
          </cell>
          <cell r="U127">
            <v>26937090</v>
          </cell>
        </row>
        <row r="128">
          <cell r="A128" t="str">
            <v>소결개발</v>
          </cell>
          <cell r="B128" t="str">
            <v>소결영업팀</v>
          </cell>
          <cell r="C128" t="str">
            <v>SACM0107</v>
          </cell>
          <cell r="D128" t="str">
            <v>반장</v>
          </cell>
          <cell r="E128" t="str">
            <v>모병주</v>
          </cell>
          <cell r="F128">
            <v>29999</v>
          </cell>
          <cell r="G128">
            <v>2002150</v>
          </cell>
          <cell r="H128">
            <v>1912600</v>
          </cell>
          <cell r="I128">
            <v>1846830</v>
          </cell>
          <cell r="J128">
            <v>2081830</v>
          </cell>
          <cell r="K128">
            <v>1829290</v>
          </cell>
          <cell r="L128">
            <v>1889800</v>
          </cell>
          <cell r="M128">
            <v>1891604</v>
          </cell>
          <cell r="N128">
            <v>579060</v>
          </cell>
          <cell r="O128">
            <v>1158120</v>
          </cell>
          <cell r="P128">
            <v>100000</v>
          </cell>
          <cell r="Q128">
            <v>579060</v>
          </cell>
          <cell r="R128">
            <v>1737180</v>
          </cell>
          <cell r="S128">
            <v>4153420</v>
          </cell>
          <cell r="T128">
            <v>692236.66666666663</v>
          </cell>
          <cell r="U128">
            <v>1274223</v>
          </cell>
        </row>
        <row r="129">
          <cell r="A129" t="str">
            <v>소결영업</v>
          </cell>
          <cell r="B129" t="str">
            <v>소결영업팀</v>
          </cell>
          <cell r="C129" t="str">
            <v>SACM0165</v>
          </cell>
          <cell r="D129" t="str">
            <v>조원</v>
          </cell>
          <cell r="E129" t="str">
            <v>오병수</v>
          </cell>
          <cell r="F129">
            <v>34229</v>
          </cell>
          <cell r="G129">
            <v>1027990</v>
          </cell>
          <cell r="H129">
            <v>933770</v>
          </cell>
          <cell r="I129">
            <v>899930</v>
          </cell>
          <cell r="J129">
            <v>1024790</v>
          </cell>
          <cell r="K129">
            <v>1040840</v>
          </cell>
          <cell r="L129">
            <v>976310</v>
          </cell>
          <cell r="M129">
            <v>991937</v>
          </cell>
          <cell r="N129">
            <v>384090</v>
          </cell>
          <cell r="O129">
            <v>768180</v>
          </cell>
          <cell r="P129">
            <v>100000</v>
          </cell>
          <cell r="Q129">
            <v>384090</v>
          </cell>
          <cell r="R129">
            <v>1152270</v>
          </cell>
          <cell r="S129">
            <v>2788630</v>
          </cell>
          <cell r="T129">
            <v>464771.66666666669</v>
          </cell>
          <cell r="U129">
            <v>718377</v>
          </cell>
        </row>
        <row r="130">
          <cell r="B130" t="str">
            <v>소결영업소계</v>
          </cell>
          <cell r="G130">
            <v>3030140</v>
          </cell>
          <cell r="H130">
            <v>2846370</v>
          </cell>
          <cell r="I130">
            <v>2746760</v>
          </cell>
          <cell r="J130">
            <v>3106620</v>
          </cell>
          <cell r="K130">
            <v>2870130</v>
          </cell>
          <cell r="L130">
            <v>2866110</v>
          </cell>
          <cell r="M130">
            <v>2883541</v>
          </cell>
          <cell r="N130">
            <v>963150</v>
          </cell>
          <cell r="O130">
            <v>1926300</v>
          </cell>
          <cell r="P130">
            <v>200000</v>
          </cell>
          <cell r="Q130">
            <v>963150</v>
          </cell>
          <cell r="R130">
            <v>2889450</v>
          </cell>
          <cell r="S130">
            <v>6942050</v>
          </cell>
          <cell r="T130">
            <v>1157008.3333333333</v>
          </cell>
          <cell r="U130">
            <v>1992600</v>
          </cell>
        </row>
        <row r="131">
          <cell r="A131" t="str">
            <v>마찰영업</v>
          </cell>
          <cell r="B131" t="str">
            <v>마찰영업팀</v>
          </cell>
          <cell r="C131" t="str">
            <v>SACM0153</v>
          </cell>
          <cell r="D131" t="str">
            <v>조장</v>
          </cell>
          <cell r="E131" t="str">
            <v>김태관</v>
          </cell>
          <cell r="F131">
            <v>34155</v>
          </cell>
          <cell r="G131">
            <v>1202760</v>
          </cell>
          <cell r="H131">
            <v>1357910</v>
          </cell>
          <cell r="I131">
            <v>1078180</v>
          </cell>
          <cell r="J131">
            <v>1401450</v>
          </cell>
          <cell r="K131">
            <v>1162260</v>
          </cell>
          <cell r="L131">
            <v>1255940</v>
          </cell>
          <cell r="M131">
            <v>1245538</v>
          </cell>
          <cell r="N131">
            <v>419420</v>
          </cell>
          <cell r="O131">
            <v>838840</v>
          </cell>
          <cell r="P131">
            <v>100000</v>
          </cell>
          <cell r="Q131">
            <v>419420</v>
          </cell>
          <cell r="R131">
            <v>1258260</v>
          </cell>
          <cell r="S131">
            <v>3035940</v>
          </cell>
          <cell r="T131">
            <v>505989.99999999994</v>
          </cell>
          <cell r="U131">
            <v>863767</v>
          </cell>
        </row>
        <row r="132">
          <cell r="B132" t="str">
            <v>마찰영업소계</v>
          </cell>
          <cell r="G132">
            <v>1202760</v>
          </cell>
          <cell r="H132">
            <v>1357910</v>
          </cell>
          <cell r="I132">
            <v>1078180</v>
          </cell>
          <cell r="J132">
            <v>1401450</v>
          </cell>
          <cell r="K132">
            <v>1162260</v>
          </cell>
          <cell r="L132">
            <v>1255940</v>
          </cell>
          <cell r="M132">
            <v>1245538</v>
          </cell>
          <cell r="N132">
            <v>419420</v>
          </cell>
          <cell r="O132">
            <v>838840</v>
          </cell>
          <cell r="P132">
            <v>100000</v>
          </cell>
          <cell r="Q132">
            <v>419420</v>
          </cell>
          <cell r="R132">
            <v>1258260</v>
          </cell>
          <cell r="S132">
            <v>3035940</v>
          </cell>
          <cell r="T132">
            <v>505989.99999999994</v>
          </cell>
          <cell r="U132">
            <v>863767</v>
          </cell>
        </row>
        <row r="133">
          <cell r="A133" t="str">
            <v>마찰개발</v>
          </cell>
          <cell r="B133" t="str">
            <v>마찰재개발팀</v>
          </cell>
          <cell r="C133" t="str">
            <v>SACM0002</v>
          </cell>
          <cell r="D133" t="str">
            <v>반장보</v>
          </cell>
          <cell r="E133" t="str">
            <v>임규보</v>
          </cell>
          <cell r="F133">
            <v>33336</v>
          </cell>
          <cell r="G133">
            <v>1147540</v>
          </cell>
          <cell r="H133">
            <v>1172330</v>
          </cell>
          <cell r="I133">
            <v>1377600</v>
          </cell>
          <cell r="J133">
            <v>1412140</v>
          </cell>
          <cell r="K133">
            <v>1273020</v>
          </cell>
          <cell r="L133">
            <v>1405760</v>
          </cell>
          <cell r="M133">
            <v>1333996</v>
          </cell>
          <cell r="N133">
            <v>451090</v>
          </cell>
          <cell r="O133">
            <v>902190</v>
          </cell>
          <cell r="P133">
            <v>100000</v>
          </cell>
          <cell r="Q133">
            <v>451090</v>
          </cell>
          <cell r="R133">
            <v>1353280</v>
          </cell>
          <cell r="S133">
            <v>3257650</v>
          </cell>
          <cell r="T133">
            <v>542944.16666666674</v>
          </cell>
          <cell r="U133">
            <v>925614</v>
          </cell>
        </row>
        <row r="134">
          <cell r="B134" t="str">
            <v>마찰재개발팀</v>
          </cell>
          <cell r="C134" t="str">
            <v>SACM0175</v>
          </cell>
          <cell r="D134" t="str">
            <v>조장</v>
          </cell>
          <cell r="E134" t="str">
            <v>박준경</v>
          </cell>
          <cell r="F134">
            <v>34381</v>
          </cell>
          <cell r="G134">
            <v>1063320</v>
          </cell>
          <cell r="H134">
            <v>1082100</v>
          </cell>
          <cell r="I134">
            <v>1216670</v>
          </cell>
          <cell r="J134">
            <v>1110880</v>
          </cell>
          <cell r="K134">
            <v>1047200</v>
          </cell>
          <cell r="L134">
            <v>1006380</v>
          </cell>
          <cell r="M134">
            <v>1031889</v>
          </cell>
          <cell r="N134">
            <v>401690</v>
          </cell>
          <cell r="O134">
            <v>803380</v>
          </cell>
          <cell r="P134">
            <v>100000</v>
          </cell>
          <cell r="Q134">
            <v>401690</v>
          </cell>
          <cell r="R134">
            <v>1205070</v>
          </cell>
          <cell r="S134">
            <v>2911830</v>
          </cell>
          <cell r="T134">
            <v>485305</v>
          </cell>
          <cell r="U134">
            <v>748205</v>
          </cell>
        </row>
        <row r="135">
          <cell r="B135" t="str">
            <v>마찰재개발팀</v>
          </cell>
          <cell r="C135" t="str">
            <v>SACM0199</v>
          </cell>
          <cell r="D135" t="str">
            <v>조장</v>
          </cell>
          <cell r="E135" t="str">
            <v>박  윤</v>
          </cell>
          <cell r="F135">
            <v>34582</v>
          </cell>
          <cell r="G135">
            <v>1131870</v>
          </cell>
          <cell r="H135">
            <v>1112050</v>
          </cell>
          <cell r="I135">
            <v>1080320</v>
          </cell>
          <cell r="J135">
            <v>1083440</v>
          </cell>
          <cell r="K135">
            <v>1074820</v>
          </cell>
          <cell r="L135">
            <v>1061400</v>
          </cell>
          <cell r="M135">
            <v>1049889</v>
          </cell>
          <cell r="N135">
            <v>401950</v>
          </cell>
          <cell r="O135">
            <v>811340</v>
          </cell>
          <cell r="P135">
            <v>100000</v>
          </cell>
          <cell r="Q135">
            <v>405670</v>
          </cell>
          <cell r="R135">
            <v>1217010</v>
          </cell>
          <cell r="S135">
            <v>2935970</v>
          </cell>
          <cell r="T135">
            <v>489948.33333333331</v>
          </cell>
          <cell r="U135">
            <v>759372</v>
          </cell>
        </row>
        <row r="136">
          <cell r="B136" t="str">
            <v>마찰재개발팀</v>
          </cell>
          <cell r="C136" t="str">
            <v>SACM0225</v>
          </cell>
          <cell r="D136" t="str">
            <v>조원</v>
          </cell>
          <cell r="E136" t="str">
            <v>윤재덕</v>
          </cell>
          <cell r="F136">
            <v>34827</v>
          </cell>
          <cell r="G136">
            <v>885160</v>
          </cell>
          <cell r="H136">
            <v>915320</v>
          </cell>
          <cell r="I136">
            <v>963230</v>
          </cell>
          <cell r="J136">
            <v>941340</v>
          </cell>
          <cell r="K136">
            <v>928920</v>
          </cell>
          <cell r="L136">
            <v>1051840</v>
          </cell>
          <cell r="M136">
            <v>952859</v>
          </cell>
          <cell r="N136">
            <v>360250</v>
          </cell>
          <cell r="O136">
            <v>720500</v>
          </cell>
          <cell r="P136">
            <v>100000</v>
          </cell>
          <cell r="Q136">
            <v>360250</v>
          </cell>
          <cell r="R136">
            <v>1080750</v>
          </cell>
          <cell r="S136">
            <v>2621750</v>
          </cell>
          <cell r="T136">
            <v>436958.33333333331</v>
          </cell>
          <cell r="U136">
            <v>685389</v>
          </cell>
        </row>
        <row r="137">
          <cell r="B137" t="str">
            <v>마찰재개발팀</v>
          </cell>
          <cell r="C137" t="str">
            <v>SACM0238</v>
          </cell>
          <cell r="D137" t="str">
            <v>조원</v>
          </cell>
          <cell r="E137" t="str">
            <v>변용수</v>
          </cell>
          <cell r="F137">
            <v>34918</v>
          </cell>
          <cell r="G137">
            <v>964820</v>
          </cell>
          <cell r="H137">
            <v>1087890</v>
          </cell>
          <cell r="I137">
            <v>1077940</v>
          </cell>
          <cell r="J137">
            <v>1257240</v>
          </cell>
          <cell r="K137">
            <v>1033040</v>
          </cell>
          <cell r="L137">
            <v>823580</v>
          </cell>
          <cell r="M137">
            <v>1015389</v>
          </cell>
          <cell r="N137">
            <v>363440</v>
          </cell>
          <cell r="O137">
            <v>726880</v>
          </cell>
          <cell r="P137">
            <v>100000</v>
          </cell>
          <cell r="Q137">
            <v>363440</v>
          </cell>
          <cell r="R137">
            <v>1090320</v>
          </cell>
          <cell r="S137">
            <v>2644080</v>
          </cell>
          <cell r="T137">
            <v>440680</v>
          </cell>
          <cell r="U137">
            <v>718061</v>
          </cell>
        </row>
        <row r="138">
          <cell r="B138" t="str">
            <v>마찰재개발팀</v>
          </cell>
          <cell r="C138" t="str">
            <v>SACM0297</v>
          </cell>
          <cell r="D138" t="str">
            <v>조원</v>
          </cell>
          <cell r="E138" t="str">
            <v>박학칠</v>
          </cell>
          <cell r="F138">
            <v>36292</v>
          </cell>
          <cell r="G138">
            <v>872450</v>
          </cell>
          <cell r="H138">
            <v>803350</v>
          </cell>
          <cell r="I138">
            <v>890250</v>
          </cell>
          <cell r="J138">
            <v>1090480</v>
          </cell>
          <cell r="K138">
            <v>948340</v>
          </cell>
          <cell r="L138">
            <v>960650</v>
          </cell>
          <cell r="M138">
            <v>978088</v>
          </cell>
          <cell r="N138">
            <v>129540</v>
          </cell>
          <cell r="O138">
            <v>276090</v>
          </cell>
          <cell r="P138">
            <v>100000</v>
          </cell>
          <cell r="Q138">
            <v>207070</v>
          </cell>
          <cell r="R138">
            <v>759240</v>
          </cell>
          <cell r="S138">
            <v>1471940</v>
          </cell>
          <cell r="T138">
            <v>177719.16666666669</v>
          </cell>
          <cell r="U138">
            <v>0</v>
          </cell>
        </row>
        <row r="139">
          <cell r="B139" t="str">
            <v>마찰재개발팀</v>
          </cell>
          <cell r="C139" t="str">
            <v>SACM0304</v>
          </cell>
          <cell r="D139" t="str">
            <v>조원</v>
          </cell>
          <cell r="E139" t="str">
            <v>박순태</v>
          </cell>
          <cell r="F139">
            <v>36362</v>
          </cell>
          <cell r="G139">
            <v>228580</v>
          </cell>
          <cell r="H139">
            <v>908860</v>
          </cell>
          <cell r="I139">
            <v>1113470</v>
          </cell>
          <cell r="J139">
            <v>1045460</v>
          </cell>
          <cell r="K139">
            <v>876560</v>
          </cell>
          <cell r="L139">
            <v>930380</v>
          </cell>
          <cell r="M139">
            <v>930130</v>
          </cell>
          <cell r="P139">
            <v>50000</v>
          </cell>
          <cell r="Q139">
            <v>130080</v>
          </cell>
          <cell r="R139">
            <v>585340</v>
          </cell>
          <cell r="S139">
            <v>765420</v>
          </cell>
          <cell r="T139">
            <v>8333.3333333333339</v>
          </cell>
          <cell r="U13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a-(2)"/>
      <sheetName val="시a"/>
      <sheetName val="집b"/>
      <sheetName val="노c"/>
      <sheetName val="생산직"/>
      <sheetName val="2003년예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a-(2)"/>
      <sheetName val="시a"/>
      <sheetName val="집b"/>
      <sheetName val="노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계획(990122)"/>
      <sheetName val="인력(정규직)"/>
      <sheetName val="Sheet1"/>
      <sheetName val="99인원계획"/>
      <sheetName val="생산직"/>
      <sheetName val="인건비예산(정규직)"/>
      <sheetName val="인건비예산(용역)"/>
      <sheetName val="9703"/>
      <sheetName val="월별수입"/>
      <sheetName val="1.외주공사"/>
      <sheetName val="2.직영공사"/>
      <sheetName val="운항율"/>
      <sheetName val="회사정보"/>
      <sheetName val="9-1차이내역"/>
      <sheetName val="연구소GAP대응표"/>
      <sheetName val="대출금"/>
      <sheetName val="98년"/>
      <sheetName val="EX-외상(06)"/>
      <sheetName val="2000년_#1_HB"/>
      <sheetName val="보정사항"/>
      <sheetName val="제조원가계산"/>
      <sheetName val="품목별매출"/>
      <sheetName val="예금구좌"/>
      <sheetName val="주간계획"/>
      <sheetName val="03경비"/>
      <sheetName val="10월"/>
      <sheetName val="2002년매출"/>
      <sheetName val="연체리스료"/>
      <sheetName val="4"/>
      <sheetName val="시산956"/>
      <sheetName val="우리사주"/>
      <sheetName val="미지급이자1"/>
      <sheetName val="노c"/>
      <sheetName val="내역서"/>
      <sheetName val="예산"/>
      <sheetName val="96수표어음"/>
      <sheetName val="Links"/>
      <sheetName val="Lead"/>
      <sheetName val="수정시산표"/>
      <sheetName val="어음수표추가테스트"/>
      <sheetName val="시산표12월(수정후)"/>
      <sheetName val="대비"/>
      <sheetName val="예적금"/>
      <sheetName val="건설가"/>
      <sheetName val="안양동교 1안"/>
      <sheetName val="미비용95"/>
      <sheetName val="200011.1"/>
      <sheetName val="손익계산서"/>
      <sheetName val="외출포항"/>
      <sheetName val="배부기준"/>
      <sheetName val="관계회사거래내역및 채권채무잔액 99"/>
      <sheetName val="원재료"/>
      <sheetName val="3ND 64M"/>
      <sheetName val="계정code"/>
      <sheetName val="외주단가표(2007)"/>
      <sheetName val="패키지단가 (2007)"/>
      <sheetName val="1_외주공사"/>
      <sheetName val="2_직영공사"/>
      <sheetName val="200011_1"/>
      <sheetName val="정의"/>
      <sheetName val="기본정보"/>
      <sheetName val="등록정보(관리자용)"/>
      <sheetName val="MC&amp;다변화"/>
      <sheetName val="공통사항"/>
      <sheetName val="Sheet3"/>
      <sheetName val="MARCH 25"/>
      <sheetName val="관세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5"/>
      <sheetName val="C"/>
      <sheetName val="CC"/>
      <sheetName val="선급이자"/>
      <sheetName val="미수이자"/>
      <sheetName val="보험"/>
      <sheetName val="G"/>
      <sheetName val="J"/>
      <sheetName val="K"/>
      <sheetName val="감가over"/>
      <sheetName val="M"/>
      <sheetName val="P"/>
      <sheetName val="Payment"/>
      <sheetName val="Q"/>
      <sheetName val="전환사채"/>
      <sheetName val="R"/>
      <sheetName val="U3"/>
      <sheetName val="U4"/>
      <sheetName val="Table"/>
      <sheetName val="Normalized NWC (2)"/>
      <sheetName val="경비청구"/>
      <sheetName val="최종자료"/>
      <sheetName val="결산분개"/>
      <sheetName val="담보제공내역"/>
      <sheetName val="감가over 2001"/>
      <sheetName val="상환스케줄"/>
      <sheetName val="급여 월별명세"/>
      <sheetName val="급여 월별명세2001"/>
      <sheetName val="급여 월별명세 (2)"/>
      <sheetName val="급여 월별명세 (3)"/>
      <sheetName val="급여 월별명세 (4)"/>
      <sheetName val="지역개발"/>
      <sheetName val="Lead Sheet altizen"/>
      <sheetName val="W-현원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한은행1"/>
      <sheetName val="지역개발"/>
      <sheetName val="기초자료"/>
      <sheetName val="금형대장"/>
      <sheetName val="97손익계획"/>
      <sheetName val="수h"/>
      <sheetName val="19.매출채권aging"/>
      <sheetName val="VM(유압)"/>
      <sheetName val="유효성"/>
      <sheetName val="Sheet2"/>
      <sheetName val="이자수입"/>
      <sheetName val="노c"/>
      <sheetName val="FACTOR"/>
      <sheetName val="2007年-YG汇总"/>
      <sheetName val="손익"/>
      <sheetName val="찍기"/>
      <sheetName val="RD제품개발투자비(매가)"/>
      <sheetName val="WEIGHT"/>
      <sheetName val="수리결과"/>
      <sheetName val="W-MOK-M"/>
      <sheetName val="합잔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지1"/>
      <sheetName val="비품2"/>
      <sheetName val="집기비품"/>
      <sheetName val="차량(구)"/>
      <sheetName val="기계(구)"/>
      <sheetName val="지역개발"/>
      <sheetName val="신한은행1"/>
    </sheetNames>
    <sheetDataSet>
      <sheetData sheetId="0"/>
      <sheetData sheetId="1"/>
      <sheetData sheetId="2"/>
      <sheetData sheetId="3">
        <row r="1">
          <cell r="B1" t="str">
            <v xml:space="preserve"> 회 사 명 : 서울종묘</v>
          </cell>
          <cell r="F1" t="str">
            <v>1997 년  12 월  31 일 현재</v>
          </cell>
          <cell r="U1" t="str">
            <v>단 위 :  원</v>
          </cell>
          <cell r="V1" t="str">
            <v xml:space="preserve"> </v>
          </cell>
        </row>
        <row r="2">
          <cell r="B2" t="str">
            <v>취득일자</v>
          </cell>
          <cell r="C2" t="str">
            <v>자산의명칭</v>
          </cell>
          <cell r="D2" t="str">
            <v>수량</v>
          </cell>
          <cell r="E2" t="str">
            <v>취득  가액</v>
          </cell>
          <cell r="F2" t="str">
            <v>당기증감액</v>
          </cell>
          <cell r="G2" t="str">
            <v>장부  가액</v>
          </cell>
          <cell r="H2" t="str">
            <v>내 용</v>
          </cell>
          <cell r="I2" t="str">
            <v>상각률</v>
          </cell>
          <cell r="J2" t="str">
            <v>90</v>
          </cell>
          <cell r="K2" t="str">
            <v>91</v>
          </cell>
          <cell r="L2" t="str">
            <v>92</v>
          </cell>
          <cell r="M2" t="str">
            <v>93</v>
          </cell>
          <cell r="N2" t="str">
            <v>94</v>
          </cell>
          <cell r="O2" t="str">
            <v>95</v>
          </cell>
          <cell r="P2" t="str">
            <v>96</v>
          </cell>
          <cell r="Q2" t="str">
            <v>97</v>
          </cell>
          <cell r="T2" t="str">
            <v>감가상각</v>
          </cell>
          <cell r="U2" t="str">
            <v>당기말잔액</v>
          </cell>
          <cell r="V2" t="str">
            <v>당기 상각</v>
          </cell>
          <cell r="W2" t="str">
            <v>당기말잔액</v>
          </cell>
        </row>
        <row r="3">
          <cell r="D3" t="str">
            <v xml:space="preserve"> </v>
          </cell>
          <cell r="H3" t="str">
            <v>년 수</v>
          </cell>
          <cell r="I3" t="str">
            <v xml:space="preserve"> </v>
          </cell>
          <cell r="T3" t="str">
            <v>충 당 금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유통비용"/>
      <sheetName val="대납금액"/>
      <sheetName val="월별"/>
      <sheetName val="Repayment"/>
      <sheetName val="Assumptions"/>
      <sheetName val="Parm"/>
      <sheetName val="DE"/>
      <sheetName val="SBK FY2002 기초자료"/>
      <sheetName val="K?fe"/>
      <sheetName val="고정자산전체"/>
      <sheetName val="17.VW car sa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차잔"/>
      <sheetName val="8외화단기"/>
      <sheetName val="생산계획"/>
      <sheetName val="유통간부"/>
      <sheetName val="연체 ()"/>
      <sheetName val="과목별"/>
      <sheetName val="Sheet1"/>
      <sheetName val="첨부1"/>
      <sheetName val="TLCF"/>
      <sheetName val="기초자료(20010831)"/>
      <sheetName val="9-1차이내역"/>
      <sheetName val="2-2.매출분석"/>
      <sheetName val="매각대상자산 청산가치"/>
      <sheetName val="8월외단차"/>
      <sheetName val="영업외손익등"/>
      <sheetName val="법인전체-집계용"/>
      <sheetName val="표지"/>
      <sheetName val="인원계획"/>
      <sheetName val="전체"/>
      <sheetName val="WPL"/>
      <sheetName val="#3"/>
      <sheetName val="명단"/>
      <sheetName val="Scenario"/>
      <sheetName val="4.경비 5.영업외수지"/>
      <sheetName val="접대비(을)"/>
      <sheetName val="최종보고1"/>
      <sheetName val="최종전사PL"/>
      <sheetName val="장기"/>
      <sheetName val="기초코드"/>
      <sheetName val="건설중인자산"/>
      <sheetName val="외주정비"/>
      <sheetName val="피혁 TYI"/>
      <sheetName val="수입"/>
      <sheetName val="TEMP1"/>
      <sheetName val="TEMP2"/>
      <sheetName val="支払手形"/>
      <sheetName val="雑収"/>
      <sheetName val="108.수선비"/>
      <sheetName val="Macro1"/>
      <sheetName val="경비집계"/>
      <sheetName val="CODE"/>
      <sheetName val="연령분석3월"/>
      <sheetName val="회사정보"/>
      <sheetName val="차입금상환표"/>
      <sheetName val="주요재무비율"/>
      <sheetName val="대차대조표"/>
      <sheetName val="이익잉여금처분계산서"/>
      <sheetName val="현금흐름표"/>
      <sheetName val="가정"/>
      <sheetName val="Sheet11"/>
      <sheetName val="반제품"/>
      <sheetName val="재공품"/>
      <sheetName val="타과목"/>
      <sheetName val="당월계획비"/>
      <sheetName val="증권b"/>
      <sheetName val="실적입력"/>
      <sheetName val="항목"/>
      <sheetName val="연체_()"/>
      <sheetName val="2-2_매출분석"/>
      <sheetName val="매각대상자산_청산가치"/>
      <sheetName val="피혁_TYI"/>
      <sheetName val="연체_()1"/>
      <sheetName val="2-2_매출분석1"/>
      <sheetName val="매각대상자산_청산가치1"/>
      <sheetName val="피혁_TYI1"/>
      <sheetName val="4_경비_5_영업외수지"/>
      <sheetName val="Assumption"/>
      <sheetName val="주요이슈"/>
      <sheetName val="정의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계잔액"/>
      <sheetName val="손익계산1"/>
      <sheetName val="대차대조표1"/>
      <sheetName val="결산조정"/>
      <sheetName val="일반관리비현황"/>
      <sheetName val="유가증권평가이익"/>
      <sheetName val="유가증권평가손실"/>
      <sheetName val="현금"/>
      <sheetName val="특정현금과예금"/>
      <sheetName val="당좌예금"/>
      <sheetName val="제예금"/>
      <sheetName val="유가증권"/>
      <sheetName val="선급법인세"/>
      <sheetName val="선급금"/>
      <sheetName val="건설가계정"/>
      <sheetName val="부가세대급금"/>
      <sheetName val="공기구비품"/>
      <sheetName val="임차보증금"/>
      <sheetName val="창업비"/>
      <sheetName val="신주발행비"/>
      <sheetName val="개업비"/>
      <sheetName val="미지급금"/>
      <sheetName val="예수금"/>
      <sheetName val="미지급법인세"/>
      <sheetName val="가수금"/>
      <sheetName val="선수수익"/>
      <sheetName val="퇴직급여충당금"/>
      <sheetName val="연금전환금"/>
      <sheetName val="자본금"/>
      <sheetName val="일반관리비"/>
      <sheetName val="영업외수익"/>
      <sheetName val="영업외비용"/>
      <sheetName val="특별이익"/>
      <sheetName val="특별손실"/>
      <sheetName val="법인세등"/>
      <sheetName val="参数"/>
      <sheetName val="Sheet11"/>
      <sheetName val="Scenario"/>
      <sheetName val="차량(구)"/>
      <sheetName val="Sheet1 (2)"/>
      <sheetName val="Sheet1"/>
      <sheetName val="외화"/>
      <sheetName val="상선"/>
      <sheetName val="송전기본"/>
      <sheetName val="MACRO2"/>
      <sheetName val="2000제조1"/>
      <sheetName val="10월결산자료"/>
      <sheetName val="손익계산서"/>
      <sheetName val="연체 ()"/>
      <sheetName val="_9년자재매각"/>
      <sheetName val="시산표12월(수정후)"/>
      <sheetName val="참고"/>
      <sheetName val="안산기계장치"/>
      <sheetName val="분개종합(01)"/>
      <sheetName val="회사정보"/>
      <sheetName val="code"/>
      <sheetName val="수입"/>
      <sheetName val="자구계획db"/>
      <sheetName val="8월차잔"/>
      <sheetName val="기초코드"/>
      <sheetName val="본사재고"/>
      <sheetName val="기본사항"/>
      <sheetName val="첨부1"/>
      <sheetName val="현금(정상)"/>
      <sheetName val="연수원교육미수료자"/>
      <sheetName val="밧데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D6">
            <v>885285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및현금등가물검증 (2)"/>
      <sheetName val="시스코 정리"/>
      <sheetName val="시스코상환계획"/>
      <sheetName val="현금및현금등가물검증"/>
      <sheetName val="단기금융상품검증"/>
      <sheetName val="장기금융상품검증"/>
      <sheetName val="원화단기차입금 "/>
      <sheetName val="가중평균이자율"/>
      <sheetName val="유동성장기부채(원화)"/>
      <sheetName val="외화단기차입금"/>
      <sheetName val="장기차입금(외화)"/>
      <sheetName val="외화환산손익-부채"/>
      <sheetName val="사채"/>
      <sheetName val="사채할인발행차금"/>
      <sheetName val="장기차입금(원화)"/>
      <sheetName val="정의"/>
      <sheetName val="메모"/>
      <sheetName val="현금예금"/>
      <sheetName val="NPV"/>
      <sheetName val="차입금"/>
      <sheetName val="어음수표"/>
      <sheetName val="영업외손익"/>
      <sheetName val="이자수익"/>
      <sheetName val="외화환산"/>
      <sheetName val="구분별이자비용"/>
      <sheetName val="이자추가적검토"/>
      <sheetName val="외환차손익"/>
      <sheetName val="차입금추정"/>
      <sheetName val="일수"/>
      <sheetName val="현금"/>
      <sheetName val="현금및현금등가물검증_(2)"/>
      <sheetName val="시스코_정리"/>
      <sheetName val="원화단기차입금_"/>
      <sheetName val="현금및현금등가물검증_(2)1"/>
      <sheetName val="시스코_정리1"/>
      <sheetName val="원화단기차입금_1"/>
      <sheetName val="WPL"/>
      <sheetName val="제조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09/30/2000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세A4BS"/>
      <sheetName val="한세A4PL"/>
      <sheetName val="A5"/>
      <sheetName val="A3.4"/>
      <sheetName val="scf"/>
      <sheetName val="현금흐름표"/>
      <sheetName val="이연법인세차"/>
      <sheetName val="Sheet16"/>
      <sheetName val="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"/>
      <sheetName val="손익계산"/>
      <sheetName val="시산표"/>
      <sheetName val="수정사항 정리표(0228)"/>
      <sheetName val="수정사항총괄"/>
      <sheetName val="정산표"/>
      <sheetName val="Sheet1"/>
      <sheetName val="현금흐름조서"/>
      <sheetName val="현금흐름표"/>
      <sheetName val="한세A4PL"/>
      <sheetName val="현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"/>
      <sheetName val="손익계산"/>
      <sheetName val="시산표"/>
      <sheetName val="수정사항 정리표(0228)"/>
      <sheetName val="수정사항총괄"/>
      <sheetName val="정산표"/>
      <sheetName val="Sheet1"/>
      <sheetName val="현금흐름조서"/>
      <sheetName val="현금흐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WBS"/>
      <sheetName val="WPL"/>
      <sheetName val="수정사항"/>
      <sheetName val="WPL(2분기 중간기간)"/>
      <sheetName val="수정사항(1분기)"/>
      <sheetName val="대차대조표"/>
      <sheetName val="손익계산서"/>
      <sheetName val="BS증감사항"/>
      <sheetName val="WCF"/>
      <sheetName val="BS증감사항(1분기)"/>
      <sheetName val="WCF(1분기)"/>
      <sheetName val="현금흐름표"/>
      <sheetName val="세무조정(반기)"/>
      <sheetName val="이연법인세"/>
      <sheetName val="WBS(1분기)"/>
      <sheetName val="현금흐름표(2분기)"/>
      <sheetName val="정산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WBS"/>
      <sheetName val="WPL"/>
      <sheetName val="수정사항"/>
      <sheetName val="대차대조표"/>
      <sheetName val="손익계산서"/>
      <sheetName val="결손금처리"/>
      <sheetName val="BS증감사항 "/>
      <sheetName val="WCF"/>
      <sheetName val="현금흐름표"/>
      <sheetName val="심리참조"/>
      <sheetName val="경영지표"/>
      <sheetName val="지표내용"/>
      <sheetName val="이연법인세"/>
      <sheetName val="중요성기준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완성차 미수금"/>
      <sheetName val="GROUP III"/>
      <sheetName val="GROUP I"/>
      <sheetName val="Launching plan"/>
      <sheetName val="payment status(96-11-18) (2)"/>
      <sheetName val="TURKEY REVIEW 12. 05"/>
      <sheetName val="판매현황 (2)"/>
      <sheetName val="합의가격(byr 송부)"/>
      <sheetName val="지불일정"/>
      <sheetName val="M&amp;E 투자금"/>
      <sheetName val="01_tool"/>
      <sheetName val="경영지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기1"/>
      <sheetName val="경기2"/>
      <sheetName val="강원"/>
      <sheetName val="충청1"/>
      <sheetName val="충청2"/>
      <sheetName val="전북"/>
      <sheetName val="전남"/>
      <sheetName val="경북"/>
      <sheetName val="경남"/>
      <sheetName val="경남(수산)"/>
      <sheetName val="전남(수산)"/>
      <sheetName val="대상"/>
      <sheetName val="사료"/>
      <sheetName val="기타"/>
      <sheetName val="출력1"/>
      <sheetName val="출력2"/>
      <sheetName val="출력3"/>
      <sheetName val="출력4"/>
      <sheetName val="출력5"/>
      <sheetName val="제품목록"/>
      <sheetName val="품목허가"/>
      <sheetName val="필드제품"/>
      <sheetName val="주요품목"/>
      <sheetName val="제품별 단가 LIST"/>
      <sheetName val="대상사료"/>
      <sheetName val="일반사료"/>
      <sheetName val="출력1(판매,수금)"/>
      <sheetName val="출력2(03,04대비율)"/>
      <sheetName val="출력3(월별판매현황)"/>
      <sheetName val="출(2분기판매,수금)"/>
      <sheetName val="출(분기별판매,수금)"/>
      <sheetName val="출력4(거래처별판매현황)"/>
      <sheetName val="출력5(지역별판매현황)"/>
      <sheetName val="출력6(축종별판매현황)"/>
      <sheetName val="출력7(축종별판매현황)"/>
      <sheetName val="출력8(신제품판매현황)"/>
      <sheetName val="출력9(담당자별 잔고회전율)"/>
      <sheetName val="출력10(전체 잔고회전율)"/>
      <sheetName val="출력11(200,300,500,720일 거래처별)"/>
      <sheetName val="실판매금액"/>
      <sheetName val="Sheet8"/>
      <sheetName val="Sheet7"/>
      <sheetName val="Sheet6"/>
      <sheetName val="Sheet5"/>
      <sheetName val="Sheet4"/>
      <sheetName val="Sheet3"/>
      <sheetName val="Sheet2"/>
      <sheetName val="Sheet1"/>
      <sheetName val="Sheet22"/>
      <sheetName val="Sheet21"/>
      <sheetName val="Sheet20"/>
      <sheetName val="Sheet19"/>
      <sheetName val="Sheet18"/>
      <sheetName val="Sheet17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A5" t="str">
            <v>낙농19</v>
          </cell>
          <cell r="B5" t="str">
            <v>루멘골드</v>
          </cell>
          <cell r="C5" t="e">
            <v>#VALUE!</v>
          </cell>
          <cell r="D5" t="e">
            <v>#VALUE!</v>
          </cell>
          <cell r="E5" t="e">
            <v>#VALUE!</v>
          </cell>
          <cell r="F5" t="e">
            <v>#VALUE!</v>
          </cell>
          <cell r="G5" t="e">
            <v>#VALUE!</v>
          </cell>
          <cell r="H5" t="e">
            <v>#VALUE!</v>
          </cell>
          <cell r="I5" t="e">
            <v>#VALUE!</v>
          </cell>
          <cell r="J5" t="e">
            <v>#VALUE!</v>
          </cell>
          <cell r="K5" t="e">
            <v>#VALUE!</v>
          </cell>
          <cell r="L5" t="e">
            <v>#VALUE!</v>
          </cell>
          <cell r="M5" t="e">
            <v>#VALUE!</v>
          </cell>
          <cell r="N5" t="e">
            <v>#VALUE!</v>
          </cell>
          <cell r="O5" t="e">
            <v>#VALUE!</v>
          </cell>
          <cell r="P5" t="e">
            <v>#VALUE!</v>
          </cell>
          <cell r="Q5" t="e">
            <v>#VALUE!</v>
          </cell>
          <cell r="R5" t="e">
            <v>#VALUE!</v>
          </cell>
          <cell r="S5" t="e">
            <v>#VALUE!</v>
          </cell>
          <cell r="T5" t="e">
            <v>#VALUE!</v>
          </cell>
          <cell r="U5" t="e">
            <v>#VALUE!</v>
          </cell>
        </row>
        <row r="6">
          <cell r="B6" t="str">
            <v>아쿠아비타핀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</row>
        <row r="7">
          <cell r="A7" t="str">
            <v>수산15</v>
          </cell>
          <cell r="B7" t="str">
            <v>헤파마린</v>
          </cell>
          <cell r="C7" t="e">
            <v>#VALUE!</v>
          </cell>
          <cell r="D7" t="e">
            <v>#VALUE!</v>
          </cell>
          <cell r="E7" t="e">
            <v>#VALUE!</v>
          </cell>
          <cell r="F7" t="e">
            <v>#VALUE!</v>
          </cell>
          <cell r="G7" t="e">
            <v>#VALUE!</v>
          </cell>
          <cell r="H7" t="e">
            <v>#VALUE!</v>
          </cell>
          <cell r="I7" t="e">
            <v>#VALUE!</v>
          </cell>
          <cell r="J7" t="e">
            <v>#VALUE!</v>
          </cell>
          <cell r="K7" t="e">
            <v>#VALUE!</v>
          </cell>
          <cell r="L7" t="e">
            <v>#VALUE!</v>
          </cell>
          <cell r="M7" t="e">
            <v>#VALUE!</v>
          </cell>
          <cell r="N7" t="e">
            <v>#VALUE!</v>
          </cell>
          <cell r="O7" t="e">
            <v>#VALUE!</v>
          </cell>
          <cell r="P7" t="e">
            <v>#VALUE!</v>
          </cell>
          <cell r="Q7" t="e">
            <v>#VALUE!</v>
          </cell>
          <cell r="R7" t="e">
            <v>#VALUE!</v>
          </cell>
          <cell r="S7" t="e">
            <v>#VALUE!</v>
          </cell>
          <cell r="T7" t="e">
            <v>#VALUE!</v>
          </cell>
          <cell r="U7" t="e">
            <v>#VALUE!</v>
          </cell>
        </row>
        <row r="8">
          <cell r="A8" t="str">
            <v>수산16</v>
          </cell>
          <cell r="B8" t="str">
            <v>아스토코</v>
          </cell>
          <cell r="C8" t="e">
            <v>#VALUE!</v>
          </cell>
          <cell r="D8" t="e">
            <v>#VALUE!</v>
          </cell>
          <cell r="E8" t="e">
            <v>#VALUE!</v>
          </cell>
          <cell r="F8" t="e">
            <v>#VALUE!</v>
          </cell>
          <cell r="G8" t="e">
            <v>#VALUE!</v>
          </cell>
          <cell r="H8" t="e">
            <v>#VALUE!</v>
          </cell>
          <cell r="I8" t="e">
            <v>#VALUE!</v>
          </cell>
          <cell r="J8" t="e">
            <v>#VALUE!</v>
          </cell>
          <cell r="K8" t="e">
            <v>#VALUE!</v>
          </cell>
          <cell r="L8" t="e">
            <v>#VALUE!</v>
          </cell>
          <cell r="M8" t="e">
            <v>#VALUE!</v>
          </cell>
          <cell r="N8" t="e">
            <v>#VALUE!</v>
          </cell>
          <cell r="O8" t="e">
            <v>#VALUE!</v>
          </cell>
          <cell r="P8" t="e">
            <v>#VALUE!</v>
          </cell>
          <cell r="Q8" t="e">
            <v>#VALUE!</v>
          </cell>
          <cell r="R8" t="e">
            <v>#VALUE!</v>
          </cell>
          <cell r="S8" t="e">
            <v>#VALUE!</v>
          </cell>
          <cell r="T8" t="e">
            <v>#VALUE!</v>
          </cell>
          <cell r="U8" t="e">
            <v>#VALUE!</v>
          </cell>
        </row>
        <row r="9">
          <cell r="A9" t="str">
            <v>수산17</v>
          </cell>
          <cell r="B9" t="str">
            <v>바실루칸</v>
          </cell>
          <cell r="C9" t="e">
            <v>#VALUE!</v>
          </cell>
          <cell r="D9" t="e">
            <v>#VALUE!</v>
          </cell>
          <cell r="E9" t="e">
            <v>#VALUE!</v>
          </cell>
          <cell r="F9" t="e">
            <v>#VALUE!</v>
          </cell>
          <cell r="G9" t="e">
            <v>#VALUE!</v>
          </cell>
          <cell r="H9" t="e">
            <v>#VALUE!</v>
          </cell>
          <cell r="I9" t="e">
            <v>#VALUE!</v>
          </cell>
          <cell r="J9" t="e">
            <v>#VALUE!</v>
          </cell>
          <cell r="K9" t="e">
            <v>#VALUE!</v>
          </cell>
          <cell r="L9" t="e">
            <v>#VALUE!</v>
          </cell>
          <cell r="M9" t="e">
            <v>#VALUE!</v>
          </cell>
          <cell r="N9" t="e">
            <v>#VALUE!</v>
          </cell>
          <cell r="O9" t="e">
            <v>#VALUE!</v>
          </cell>
          <cell r="P9" t="e">
            <v>#VALUE!</v>
          </cell>
          <cell r="Q9" t="e">
            <v>#VALUE!</v>
          </cell>
          <cell r="R9" t="e">
            <v>#VALUE!</v>
          </cell>
          <cell r="S9" t="e">
            <v>#VALUE!</v>
          </cell>
          <cell r="T9" t="e">
            <v>#VALUE!</v>
          </cell>
          <cell r="U9" t="e">
            <v>#VALUE!</v>
          </cell>
        </row>
        <row r="10">
          <cell r="B10" t="str">
            <v>아쿠아비타쿨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</row>
        <row r="11">
          <cell r="A11" t="str">
            <v>기타39</v>
          </cell>
          <cell r="B11" t="str">
            <v>암피신</v>
          </cell>
          <cell r="D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 t="e">
            <v>#VALUE!</v>
          </cell>
          <cell r="R11" t="e">
            <v>#VALUE!</v>
          </cell>
          <cell r="S11" t="e">
            <v>#VALUE!</v>
          </cell>
          <cell r="T11" t="e">
            <v>#VALUE!</v>
          </cell>
          <cell r="U11" t="e">
            <v>#VALUE!</v>
          </cell>
        </row>
        <row r="12">
          <cell r="B12" t="str">
            <v>아쿠아암피신</v>
          </cell>
        </row>
        <row r="13">
          <cell r="A13" t="str">
            <v>기타38</v>
          </cell>
          <cell r="B13" t="str">
            <v>타이골드</v>
          </cell>
          <cell r="C13" t="e">
            <v>#VALUE!</v>
          </cell>
          <cell r="D13" t="e">
            <v>#VALUE!</v>
          </cell>
          <cell r="E13" t="e">
            <v>#VALUE!</v>
          </cell>
          <cell r="F13" t="e">
            <v>#VALUE!</v>
          </cell>
          <cell r="G13" t="e">
            <v>#VALUE!</v>
          </cell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 t="e">
            <v>#VALUE!</v>
          </cell>
          <cell r="R13" t="e">
            <v>#VALUE!</v>
          </cell>
          <cell r="S13" t="e">
            <v>#VALUE!</v>
          </cell>
          <cell r="T13" t="e">
            <v>#VALUE!</v>
          </cell>
          <cell r="U13" t="e">
            <v>#VALUE!</v>
          </cell>
        </row>
        <row r="14">
          <cell r="B14" t="str">
            <v>비타링크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</row>
        <row r="15">
          <cell r="B15" t="str">
            <v>비타클릭</v>
          </cell>
        </row>
        <row r="16">
          <cell r="B16" t="str">
            <v>네오플러300주</v>
          </cell>
        </row>
        <row r="17">
          <cell r="B17" t="str">
            <v>라본믹스</v>
          </cell>
        </row>
        <row r="18">
          <cell r="B18" t="str">
            <v>합 계</v>
          </cell>
          <cell r="C18" t="e">
            <v>#VALUE!</v>
          </cell>
          <cell r="D18" t="e">
            <v>#VALUE!</v>
          </cell>
          <cell r="E18" t="e">
            <v>#VALUE!</v>
          </cell>
          <cell r="F18" t="e">
            <v>#VALUE!</v>
          </cell>
          <cell r="G18" t="e">
            <v>#VALUE!</v>
          </cell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 t="e">
            <v>#VALUE!</v>
          </cell>
          <cell r="R18" t="e">
            <v>#VALUE!</v>
          </cell>
          <cell r="S18" t="e">
            <v>#VALUE!</v>
          </cell>
          <cell r="T18" t="e">
            <v>#VALUE!</v>
          </cell>
          <cell r="U18" t="e">
            <v>#VALUE!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영회의"/>
      <sheetName val="2001.8.31"/>
      <sheetName val="미회수보증금"/>
      <sheetName val="임대"/>
      <sheetName val="전세보조금"/>
      <sheetName val="소유부동현황"/>
      <sheetName val="SAP미상2"/>
      <sheetName val="SAP미상"/>
      <sheetName val="직판이관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분석목적"/>
      <sheetName val="요건검토"/>
      <sheetName val="평가요약"/>
      <sheetName val="자산가치"/>
      <sheetName val="수익가치"/>
      <sheetName val="재무제표"/>
      <sheetName val="대차대조표"/>
      <sheetName val="손익계산서"/>
      <sheetName val="자산추정"/>
      <sheetName val="부채추정"/>
      <sheetName val="자본추정"/>
      <sheetName val="회사현황"/>
      <sheetName val="유가증권 분석"/>
      <sheetName val="매출액간지"/>
      <sheetName val="매출액추정방법"/>
      <sheetName val="매출액명세서"/>
      <sheetName val="월별매출명세"/>
      <sheetName val="분기별매출명세서"/>
      <sheetName val="봉제완구"/>
      <sheetName val="봉제완구추정"/>
      <sheetName val="그래프, 시장"/>
      <sheetName val="프라스틱"/>
      <sheetName val="프라스틱추정"/>
      <sheetName val="팬시용품"/>
      <sheetName val="인원현황"/>
      <sheetName val="급여추정(판관비,잡급)"/>
      <sheetName val="퇴직급여배분"/>
      <sheetName val="퇴직급여추정"/>
      <sheetName val="당기지급액추정"/>
      <sheetName val="상각비추정"/>
      <sheetName val="투자계획"/>
      <sheetName val="판관비간지"/>
      <sheetName val="판관비"/>
      <sheetName val="무형자산상각"/>
      <sheetName val="영업외간지"/>
      <sheetName val="영업외수익"/>
      <sheetName val="영업외수익추정"/>
      <sheetName val="영업외비용"/>
      <sheetName val="영업외비용추정"/>
      <sheetName val="비교PL"/>
      <sheetName val="비교BS"/>
      <sheetName val="Sheet1"/>
      <sheetName val="요약PL"/>
      <sheetName val="정산표"/>
      <sheetName val="경영지표"/>
      <sheetName val="9월제조원가"/>
      <sheetName val="충전"/>
      <sheetName val="영업.일1"/>
      <sheetName val="감가상각비대체내역"/>
      <sheetName val="유가증권_분석"/>
      <sheetName val="그래프,_시장"/>
      <sheetName val="영업_일1"/>
      <sheetName val="완성차 미수금"/>
      <sheetName val="보종별,계정별 사업비"/>
      <sheetName val="본부유지율"/>
      <sheetName val="인수기간별S"/>
      <sheetName val="부원달성"/>
      <sheetName val="테이블"/>
      <sheetName val="기타자료"/>
      <sheetName val="f_BS"/>
      <sheetName val="종석오빠"/>
      <sheetName val="1.외주공사"/>
      <sheetName val="2.직영공사"/>
      <sheetName val="붙임2-1  지급조서명세서(2001년분)"/>
      <sheetName val="8월차잔"/>
      <sheetName val="해외 기술훈련비 (합계)"/>
      <sheetName val="호프"/>
      <sheetName val="출금실적"/>
      <sheetName val="월확9601"/>
      <sheetName val="재무현황"/>
      <sheetName val="외화가수금"/>
      <sheetName val="현금"/>
      <sheetName val="1유리"/>
      <sheetName val="98지급계획"/>
      <sheetName val="추가예산"/>
      <sheetName val="세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가중치"/>
      <sheetName val="Sheet2"/>
      <sheetName val="자산가치"/>
      <sheetName val="현재"/>
      <sheetName val="xxxxxx"/>
      <sheetName val="Macro1"/>
      <sheetName val="공정가중치.xls"/>
      <sheetName val="참고(3)고정비"/>
      <sheetName val="%EA%B3%B5%EC%A0%95%EA%B0%80%EC%"/>
      <sheetName val="2003경영계획"/>
      <sheetName val="조회서"/>
      <sheetName val="보험"/>
    </sheetNames>
    <definedNames>
      <definedName name="매크로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09 Forecasting"/>
      <sheetName val="2008-09 예실+추정"/>
      <sheetName val="비용상세"/>
      <sheetName val="무형투자상세"/>
      <sheetName val="계약서리스트"/>
      <sheetName val="학습계약"/>
      <sheetName val="기준"/>
      <sheetName val="추정근거"/>
      <sheetName val="1H워크샵용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Category</v>
          </cell>
          <cell r="E4" t="str">
            <v>Category 상세내역</v>
          </cell>
        </row>
        <row r="5">
          <cell r="B5" t="str">
            <v>에듀컨텐츠</v>
          </cell>
          <cell r="E5" t="str">
            <v>유아용 컨텐츠</v>
          </cell>
        </row>
        <row r="6">
          <cell r="B6" t="str">
            <v>숙제검색</v>
          </cell>
          <cell r="E6" t="str">
            <v>게임 컨텐츠</v>
          </cell>
        </row>
        <row r="7">
          <cell r="B7" t="str">
            <v>기타비용</v>
          </cell>
          <cell r="E7" t="str">
            <v>엔터+학습 컨텐츠</v>
          </cell>
        </row>
        <row r="8">
          <cell r="B8" t="str">
            <v>CDN</v>
          </cell>
          <cell r="E8" t="str">
            <v>제휴계약</v>
          </cell>
        </row>
        <row r="9">
          <cell r="B9" t="str">
            <v>제휴계약</v>
          </cell>
          <cell r="E9" t="str">
            <v>2007년도 컨텐츠구매건 비용 인식분</v>
          </cell>
        </row>
        <row r="10">
          <cell r="B10" t="str">
            <v>검색 DB</v>
          </cell>
          <cell r="E10" t="str">
            <v xml:space="preserve">검색DB </v>
          </cell>
        </row>
        <row r="11">
          <cell r="B11" t="str">
            <v>투자_기타무형자산</v>
          </cell>
          <cell r="E11" t="str">
            <v>학습컨텐츠</v>
          </cell>
        </row>
        <row r="12">
          <cell r="E12" t="str">
            <v>디자인외주</v>
          </cell>
        </row>
        <row r="13">
          <cell r="E13" t="str">
            <v>저작권 협의비</v>
          </cell>
        </row>
        <row r="14">
          <cell r="E14" t="str">
            <v>학습 검색</v>
          </cell>
        </row>
        <row r="15">
          <cell r="E15" t="str">
            <v>에듀컨텐츠 CDN비용</v>
          </cell>
        </row>
        <row r="16">
          <cell r="E16" t="str">
            <v>무형자산(SW)</v>
          </cell>
        </row>
        <row r="17">
          <cell r="E17" t="str">
            <v>무형자산(기타)</v>
          </cell>
        </row>
      </sheetData>
      <sheetData sheetId="7"/>
      <sheetData sheetId="8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정안건"/>
      <sheetName val="집연95"/>
      <sheetName val="목표"/>
      <sheetName val="퇴충가산"/>
      <sheetName val="CODE"/>
      <sheetName val="취소"/>
      <sheetName val="인건비(5)"/>
      <sheetName val="경비공통"/>
      <sheetName val="2.대외공문"/>
      <sheetName val="Sheet1 (2)"/>
      <sheetName val="상여 (2)"/>
      <sheetName val="투자예산"/>
      <sheetName val="GRACE"/>
      <sheetName val="발생"/>
      <sheetName val="손익분석"/>
      <sheetName val="1차명단"/>
      <sheetName val="1월"/>
      <sheetName val="98지급계획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E80320"/>
      <sheetName val="상정안건"/>
    </sheetNames>
    <definedNames>
      <definedName name="팀실적1"/>
    </definedNames>
    <sheetDataSet>
      <sheetData sheetId="0" refreshError="1"/>
      <sheetData sheetId="1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 (I)-BS"/>
      <sheetName val="ALT(I)-PL"/>
      <sheetName val="ALT (Ⅱ)-BS"/>
      <sheetName val="ALT (II)-PL"/>
      <sheetName val="S&amp;GA EXPN"/>
      <sheetName val="Convert"/>
      <sheetName val="KA011205"/>
      <sheetName val="skge link 0010-0109"/>
      <sheetName val="상정안건"/>
      <sheetName val="WorldQuest"/>
      <sheetName val="CODE"/>
      <sheetName val="ALT_(I)-BS"/>
      <sheetName val="ALT_(Ⅱ)-BS"/>
      <sheetName val="ALT_(II)-PL"/>
      <sheetName val="S&amp;GA_EXPN"/>
      <sheetName val="skge_link_0010-0109"/>
      <sheetName val="자산가치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업체개요"/>
      <sheetName val="대차대조표"/>
      <sheetName val="손익계산서"/>
      <sheetName val="이익잉여금처분계산서"/>
      <sheetName val="용역원가명세서"/>
      <sheetName val="현금흐름표"/>
      <sheetName val="temp"/>
      <sheetName val="meta"/>
      <sheetName val="highlight"/>
      <sheetName val="자산가치"/>
      <sheetName val="Convert"/>
      <sheetName val="정산표"/>
      <sheetName val="집연95"/>
      <sheetName val="연평잔"/>
      <sheetName val="1-1-1-1"/>
      <sheetName val="상여 (2)"/>
      <sheetName val="본사감가상각대장(비품)"/>
      <sheetName val="KA011205"/>
      <sheetName val="당기추가완료"/>
      <sheetName val="CODE"/>
      <sheetName val="이자율"/>
      <sheetName val="차수"/>
      <sheetName val="외화금융(97-03)"/>
      <sheetName val="성화"/>
      <sheetName val="99선급비용"/>
      <sheetName val="상여_(2)"/>
      <sheetName val="선급비용"/>
      <sheetName val="대차"/>
      <sheetName val="재무제표(KIS)"/>
      <sheetName val="민감도"/>
      <sheetName val="현재적용이율"/>
      <sheetName val="98실적"/>
      <sheetName val="보험금"/>
      <sheetName val="월결산자료"/>
      <sheetName val="Sheet2"/>
      <sheetName val="VER1-update"/>
      <sheetName val="10매출"/>
      <sheetName val="97년"/>
      <sheetName val="tsuga"/>
      <sheetName val="일반관리비(선급보험료)-총무"/>
      <sheetName val="선수금"/>
      <sheetName val="총괄-1"/>
      <sheetName val="경비공통"/>
      <sheetName val="산업은행 경영지표"/>
      <sheetName val="본부유지율"/>
      <sheetName val="요약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PlanningItem"/>
      <sheetName val="작업용"/>
      <sheetName val="dlg"/>
      <sheetName val="분개장·원장"/>
      <sheetName val="재공품"/>
      <sheetName val="분개장"/>
      <sheetName val="외화금융(97-03)"/>
      <sheetName val="항목"/>
      <sheetName val="SETUP"/>
      <sheetName val="본사감가상각대장(비품)"/>
      <sheetName val="주요재무비율"/>
      <sheetName val="대외공문"/>
    </sheetNames>
    <sheetDataSet>
      <sheetData sheetId="0" refreshError="1">
        <row r="6">
          <cell r="A6" t="str">
            <v xml:space="preserve">구   분 </v>
          </cell>
          <cell r="B6" t="str">
            <v>매    출    액 (AR)</v>
          </cell>
          <cell r="D6" t="str">
            <v>매   출   원   가 (INV)</v>
          </cell>
          <cell r="F6" t="str">
            <v>차  이</v>
          </cell>
        </row>
        <row r="7">
          <cell r="B7" t="str">
            <v>수량(kg)</v>
          </cell>
          <cell r="C7" t="str">
            <v>금액(원)</v>
          </cell>
          <cell r="D7" t="str">
            <v>수량(kg)</v>
          </cell>
          <cell r="E7" t="str">
            <v>금액(원)</v>
          </cell>
          <cell r="F7" t="str">
            <v>수량(kg)</v>
          </cell>
          <cell r="G7" t="str">
            <v>금액(원)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2 BSPL"/>
      <sheetName val="종합"/>
      <sheetName val="현금"/>
      <sheetName val="재무가정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공문"/>
      <sheetName val="작성지침"/>
      <sheetName val="환율"/>
      <sheetName val="목차"/>
      <sheetName val="수립기준"/>
      <sheetName val="총괄표(1)"/>
      <sheetName val="총괄표(2)"/>
      <sheetName val="구분손익（１）"/>
      <sheetName val="구분손익 (2)"/>
      <sheetName val="매출"/>
      <sheetName val="수출"/>
      <sheetName val="수입"/>
      <sheetName val="원재료의뢰"/>
      <sheetName val="검교정"/>
      <sheetName val="단가내역"/>
      <sheetName val="단가내역 (2)"/>
      <sheetName val="사외교육"/>
      <sheetName val="ks심사보고"/>
      <sheetName val="우림회차"/>
      <sheetName val="11월회차건"/>
      <sheetName val="11월회차건 (2)"/>
      <sheetName val="레미콘회차 (2)"/>
      <sheetName val="레미콘회차 (3)"/>
      <sheetName val="02월회차건 "/>
      <sheetName val="03월회차건"/>
      <sheetName val="04월회차건"/>
      <sheetName val="05월회차건"/>
      <sheetName val="조달청심사"/>
      <sheetName val="사외교육(박귀석) "/>
      <sheetName val="06월회차건"/>
      <sheetName val="8월회차건"/>
      <sheetName val="Sheet5 (2)"/>
      <sheetName val="Sheet5"/>
      <sheetName val="ks제품심사 (2)"/>
      <sheetName val="원재료의뢰 (2)"/>
      <sheetName val="Sheet4"/>
      <sheetName val="Sheet3"/>
      <sheetName val="현대건설(시험의뢰)"/>
      <sheetName val="PAINT"/>
      <sheetName val="차수"/>
      <sheetName val="물량표"/>
      <sheetName val="분개장·원장"/>
      <sheetName val="재공품"/>
      <sheetName val="수정시산표"/>
      <sheetName val="손익계산서"/>
      <sheetName val="이익잉여금처분계산서"/>
      <sheetName val="용역원가명세서"/>
      <sheetName val="현금흐름표"/>
      <sheetName val="Asset98-CAK"/>
      <sheetName val="Convert"/>
      <sheetName val="시산표"/>
      <sheetName val="#2 BSPL"/>
      <sheetName val="ECG"/>
      <sheetName val="월별수입"/>
      <sheetName val="정부노임단가"/>
      <sheetName val="품의서"/>
      <sheetName val="일위대가"/>
      <sheetName val="수정양식"/>
      <sheetName val="9GNG운반"/>
      <sheetName val="현금흐름"/>
      <sheetName val="D02"/>
      <sheetName val="D01"/>
      <sheetName val="품셈TABLE"/>
      <sheetName val="토목주소"/>
      <sheetName val="프랜트면허"/>
      <sheetName val="BID"/>
      <sheetName val="품목납기"/>
      <sheetName val="원본"/>
      <sheetName val="전계가"/>
      <sheetName val="일위대가목차"/>
      <sheetName val="품셈"/>
      <sheetName val="설계내역서"/>
      <sheetName val="구분손익_(2)"/>
      <sheetName val="단가내역_(2)"/>
      <sheetName val="11월회차건_(2)"/>
      <sheetName val="레미콘회차_(2)"/>
      <sheetName val="레미콘회차_(3)"/>
      <sheetName val="02월회차건_"/>
      <sheetName val="사외교육(박귀석)_"/>
      <sheetName val="Sheet5_(2)"/>
      <sheetName val="ks제품심사_(2)"/>
      <sheetName val="원재료의뢰_(2)"/>
      <sheetName val="tsuga"/>
      <sheetName val="매입현황"/>
      <sheetName val="F-1,2"/>
      <sheetName val="남양내역"/>
      <sheetName val="외화금융(97-03)"/>
      <sheetName val="주관사업"/>
      <sheetName val="손익계산서(管理)"/>
      <sheetName val="대차,손익"/>
      <sheetName val="118.세금과공과"/>
      <sheetName val="공동수주수수료보고"/>
      <sheetName val="지급어음"/>
      <sheetName val="VL"/>
      <sheetName val="运费"/>
      <sheetName val="국내"/>
      <sheetName val="건1"/>
      <sheetName val="주간기성"/>
      <sheetName val="일반"/>
      <sheetName val="BCPAB"/>
      <sheetName val="연평잔"/>
      <sheetName val="전산품의"/>
      <sheetName val="외화"/>
      <sheetName val="1-1-1-1"/>
      <sheetName val="98"/>
      <sheetName val="견적과실행예산"/>
      <sheetName val="98년매출액및매출원가"/>
      <sheetName val="손익계산서(가로)"/>
      <sheetName val="검사현황"/>
      <sheetName val="수금 "/>
      <sheetName val="12월정산수금현황"/>
      <sheetName val="수주추정"/>
      <sheetName val="구분손익_(2)1"/>
      <sheetName val="수금_"/>
      <sheetName val="Sheet1"/>
      <sheetName val="9-1차이내역"/>
      <sheetName val="JEON2"/>
      <sheetName val="선수금반제"/>
      <sheetName val="금호"/>
      <sheetName val="누호"/>
      <sheetName val="SDATA"/>
      <sheetName val="외화매출"/>
      <sheetName val="건내용"/>
      <sheetName val="제조매출"/>
      <sheetName val="실적"/>
      <sheetName val="충당금(1013.0)"/>
      <sheetName val="DATA"/>
      <sheetName val="원가분석"/>
      <sheetName val="8-1차이내역"/>
      <sheetName val="Reference"/>
      <sheetName val="Input"/>
      <sheetName val="사업계획"/>
      <sheetName val="EVENT"/>
      <sheetName val="01년실적"/>
      <sheetName val="총원가"/>
      <sheetName val="보증수리비"/>
      <sheetName val="Code"/>
      <sheetName val="편성절차"/>
      <sheetName val="108.수선비"/>
      <sheetName val="화의-현금흐름"/>
      <sheetName val="담보"/>
      <sheetName val="1유리"/>
      <sheetName val="호프"/>
      <sheetName val="예적금"/>
      <sheetName val="공통가설"/>
      <sheetName val="완성차 미수금"/>
      <sheetName val="월별손익"/>
      <sheetName val="추가예산"/>
      <sheetName val="국내총괄"/>
      <sheetName val="특판제외"/>
      <sheetName val="INDIA-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사항"/>
      <sheetName val="BS"/>
      <sheetName val="PL"/>
      <sheetName val="RE"/>
      <sheetName val="자본변동표"/>
      <sheetName val="SCF"/>
      <sheetName val="포괄손익"/>
      <sheetName val="유형자산증감(info)"/>
      <sheetName val="정산표"/>
      <sheetName val="09현금정산"/>
      <sheetName val="08현금정산"/>
      <sheetName val="99구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총괄"/>
      <sheetName val="미수수익"/>
      <sheetName val="국민채권"/>
      <sheetName val="지하철"/>
      <sheetName val="교통"/>
      <sheetName val="지역개발"/>
      <sheetName val="2001.4."/>
      <sheetName val="2001.8"/>
      <sheetName val="2001.12"/>
      <sheetName val="2001.12 성우"/>
      <sheetName val="2001.12.31"/>
      <sheetName val="실물00.12.31"/>
      <sheetName val="동원99.5"/>
      <sheetName val="명세"/>
      <sheetName val="      "/>
      <sheetName val="평가9.30"/>
      <sheetName val="평가9.30 (2)"/>
      <sheetName val="평가9.30 (3)"/>
      <sheetName val=" 확정"/>
      <sheetName val=" 확정 (2)"/>
      <sheetName val="진짜"/>
      <sheetName val="평가9.30 (4)"/>
      <sheetName val="평가9.30 (6)"/>
      <sheetName val="Sheet16 (2)"/>
      <sheetName val="3.유가증권"/>
      <sheetName val="98.12.29"/>
      <sheetName val="2000.7.31"/>
      <sheetName val="Sheet7"/>
      <sheetName val="2001.4.30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98.12.29 (2)"/>
      <sheetName val="현금흐름표"/>
      <sheetName val="수입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신공항A-9(원가수정)"/>
      <sheetName val="base"/>
      <sheetName val="반기_유가증권"/>
      <sheetName val="當期시산표(결재)"/>
      <sheetName val="code"/>
      <sheetName val="Asset98-CAK"/>
      <sheetName val="산출기준(파견전산실)"/>
      <sheetName val="Config"/>
      <sheetName val="상품입고집계"/>
      <sheetName val="회차별합계"/>
      <sheetName val="S1.1총괄"/>
      <sheetName val="유동자산"/>
      <sheetName val="2.손익계산서"/>
      <sheetName val="수정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중평균차입이자율"/>
      <sheetName val="차입금현황"/>
      <sheetName val="운영"/>
      <sheetName val="회사채"/>
      <sheetName val="외화"/>
      <sheetName val="원화"/>
      <sheetName val="차입총"/>
      <sheetName val="차입총(금융기관별)"/>
      <sheetName val="협조융자대상은행"/>
      <sheetName val="차입분석"/>
      <sheetName val="매출"/>
      <sheetName val="거래계획"/>
      <sheetName val="자금계획"/>
      <sheetName val="예적금"/>
      <sheetName val="차입(1)"/>
      <sheetName val="차입(2)"/>
      <sheetName val="차입금만기"/>
      <sheetName val="은행별거래"/>
      <sheetName val="은행별거래(2)"/>
      <sheetName val="자금동향"/>
      <sheetName val="장기복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"/>
      <sheetName val="02.12"/>
      <sheetName val="K"/>
      <sheetName val="depreciation"/>
      <sheetName val="Disposal"/>
      <sheetName val="담보제공내역"/>
      <sheetName val="보험"/>
      <sheetName val="공시지가"/>
      <sheetName val="BIO2002 (2)"/>
      <sheetName val="CONFIG"/>
      <sheetName val="MON"/>
      <sheetName val="INCOME STATEMENT"/>
      <sheetName val="YTD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반기지분법 (2)"/>
      <sheetName val="Sheet2"/>
      <sheetName val="정산표"/>
    </sheetNames>
    <sheetDataSet>
      <sheetData sheetId="0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결해제"/>
      <sheetName val="신한은행1"/>
      <sheetName val="수h"/>
      <sheetName val="#REF"/>
      <sheetName val="노c"/>
      <sheetName val="정보"/>
      <sheetName val="울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우대금리"/>
      <sheetName val="check"/>
      <sheetName val="확인서"/>
      <sheetName val="별제권_정리담보권"/>
      <sheetName val="화의채권_정리채권"/>
      <sheetName val="전체 통합"/>
      <sheetName val="계약서상Schedule"/>
    </sheetNames>
    <sheetDataSet>
      <sheetData sheetId="0"/>
      <sheetData sheetId="1"/>
      <sheetData sheetId="2"/>
      <sheetData sheetId="3" refreshError="1">
        <row r="5">
          <cell r="F5">
            <v>0</v>
          </cell>
        </row>
        <row r="7">
          <cell r="T7">
            <v>0</v>
          </cell>
          <cell r="U7">
            <v>0</v>
          </cell>
        </row>
        <row r="8">
          <cell r="T8">
            <v>0</v>
          </cell>
          <cell r="U8">
            <v>0</v>
          </cell>
        </row>
        <row r="9">
          <cell r="T9">
            <v>0</v>
          </cell>
          <cell r="U9">
            <v>0</v>
          </cell>
        </row>
        <row r="10">
          <cell r="T10">
            <v>0</v>
          </cell>
          <cell r="U10">
            <v>0</v>
          </cell>
        </row>
        <row r="11">
          <cell r="T11">
            <v>0</v>
          </cell>
          <cell r="U11">
            <v>0</v>
          </cell>
        </row>
        <row r="12">
          <cell r="T12">
            <v>0</v>
          </cell>
          <cell r="U12">
            <v>0</v>
          </cell>
        </row>
        <row r="13">
          <cell r="T13">
            <v>0</v>
          </cell>
          <cell r="U13">
            <v>0</v>
          </cell>
        </row>
        <row r="14">
          <cell r="T14">
            <v>0</v>
          </cell>
          <cell r="U14">
            <v>0</v>
          </cell>
        </row>
        <row r="15">
          <cell r="T15">
            <v>0</v>
          </cell>
          <cell r="U15">
            <v>0</v>
          </cell>
        </row>
        <row r="16">
          <cell r="T16">
            <v>0</v>
          </cell>
          <cell r="U16">
            <v>0</v>
          </cell>
        </row>
        <row r="17">
          <cell r="T17">
            <v>0</v>
          </cell>
          <cell r="U17">
            <v>0</v>
          </cell>
        </row>
        <row r="18">
          <cell r="T18">
            <v>0</v>
          </cell>
          <cell r="U18">
            <v>0</v>
          </cell>
        </row>
        <row r="19">
          <cell r="T19">
            <v>0</v>
          </cell>
          <cell r="U19">
            <v>0</v>
          </cell>
        </row>
        <row r="20">
          <cell r="T20">
            <v>0</v>
          </cell>
          <cell r="U20">
            <v>0</v>
          </cell>
        </row>
        <row r="21">
          <cell r="T21">
            <v>0</v>
          </cell>
          <cell r="U21">
            <v>0</v>
          </cell>
        </row>
        <row r="22">
          <cell r="T22">
            <v>0</v>
          </cell>
          <cell r="U22">
            <v>0</v>
          </cell>
        </row>
        <row r="23">
          <cell r="T23">
            <v>0</v>
          </cell>
          <cell r="U23">
            <v>0</v>
          </cell>
        </row>
        <row r="24">
          <cell r="T24">
            <v>0</v>
          </cell>
          <cell r="U24">
            <v>0</v>
          </cell>
        </row>
        <row r="25">
          <cell r="T25">
            <v>0</v>
          </cell>
          <cell r="U25">
            <v>0</v>
          </cell>
        </row>
        <row r="26">
          <cell r="T26">
            <v>0</v>
          </cell>
          <cell r="U26">
            <v>0</v>
          </cell>
        </row>
        <row r="27">
          <cell r="T27">
            <v>0</v>
          </cell>
          <cell r="U27">
            <v>0</v>
          </cell>
        </row>
        <row r="28">
          <cell r="T28">
            <v>0</v>
          </cell>
          <cell r="U28">
            <v>0</v>
          </cell>
        </row>
        <row r="29">
          <cell r="T29">
            <v>0</v>
          </cell>
          <cell r="U29">
            <v>0</v>
          </cell>
        </row>
        <row r="30">
          <cell r="T30">
            <v>0</v>
          </cell>
          <cell r="U30">
            <v>0</v>
          </cell>
        </row>
        <row r="31">
          <cell r="T31">
            <v>0</v>
          </cell>
          <cell r="U31">
            <v>0</v>
          </cell>
        </row>
        <row r="32">
          <cell r="T32">
            <v>0</v>
          </cell>
          <cell r="U32">
            <v>0</v>
          </cell>
        </row>
        <row r="33">
          <cell r="T33">
            <v>0</v>
          </cell>
          <cell r="U33">
            <v>0</v>
          </cell>
        </row>
        <row r="34">
          <cell r="T34">
            <v>0</v>
          </cell>
          <cell r="U34">
            <v>0</v>
          </cell>
        </row>
        <row r="35">
          <cell r="T35">
            <v>0</v>
          </cell>
          <cell r="U35">
            <v>0</v>
          </cell>
        </row>
        <row r="36">
          <cell r="T36">
            <v>0</v>
          </cell>
          <cell r="U36">
            <v>0</v>
          </cell>
        </row>
        <row r="37">
          <cell r="T37">
            <v>0</v>
          </cell>
          <cell r="U37">
            <v>0</v>
          </cell>
        </row>
        <row r="38">
          <cell r="T38">
            <v>0</v>
          </cell>
          <cell r="U38">
            <v>0</v>
          </cell>
        </row>
        <row r="39">
          <cell r="T39">
            <v>0</v>
          </cell>
          <cell r="U39">
            <v>0</v>
          </cell>
        </row>
        <row r="40">
          <cell r="T40">
            <v>0</v>
          </cell>
          <cell r="U40">
            <v>0</v>
          </cell>
        </row>
        <row r="41">
          <cell r="T41">
            <v>0</v>
          </cell>
          <cell r="U41">
            <v>0</v>
          </cell>
        </row>
        <row r="42">
          <cell r="T42">
            <v>0</v>
          </cell>
          <cell r="U42">
            <v>0</v>
          </cell>
        </row>
        <row r="43">
          <cell r="T43">
            <v>0</v>
          </cell>
          <cell r="U43">
            <v>0</v>
          </cell>
        </row>
        <row r="44">
          <cell r="O44">
            <v>0</v>
          </cell>
          <cell r="Q44">
            <v>0</v>
          </cell>
          <cell r="T44">
            <v>0</v>
          </cell>
          <cell r="U44">
            <v>0</v>
          </cell>
        </row>
        <row r="45">
          <cell r="T45">
            <v>0</v>
          </cell>
          <cell r="U45">
            <v>0</v>
          </cell>
        </row>
        <row r="46">
          <cell r="T46">
            <v>0</v>
          </cell>
          <cell r="U46">
            <v>0</v>
          </cell>
        </row>
        <row r="47">
          <cell r="T47">
            <v>0</v>
          </cell>
          <cell r="U47">
            <v>0</v>
          </cell>
        </row>
        <row r="48">
          <cell r="T48">
            <v>0</v>
          </cell>
          <cell r="U48">
            <v>0</v>
          </cell>
        </row>
        <row r="49">
          <cell r="T49">
            <v>0</v>
          </cell>
          <cell r="U49">
            <v>0</v>
          </cell>
        </row>
        <row r="50">
          <cell r="T50">
            <v>0</v>
          </cell>
          <cell r="U50">
            <v>0</v>
          </cell>
        </row>
        <row r="51">
          <cell r="T51">
            <v>0</v>
          </cell>
          <cell r="U51">
            <v>0</v>
          </cell>
        </row>
        <row r="52">
          <cell r="T52">
            <v>0</v>
          </cell>
          <cell r="U52">
            <v>0</v>
          </cell>
        </row>
        <row r="53">
          <cell r="T53">
            <v>0</v>
          </cell>
          <cell r="U53">
            <v>0</v>
          </cell>
        </row>
        <row r="54">
          <cell r="T54">
            <v>0</v>
          </cell>
          <cell r="U54">
            <v>0</v>
          </cell>
        </row>
        <row r="55">
          <cell r="T55">
            <v>0</v>
          </cell>
          <cell r="U55">
            <v>0</v>
          </cell>
        </row>
        <row r="56">
          <cell r="T56">
            <v>0</v>
          </cell>
          <cell r="U56">
            <v>0</v>
          </cell>
        </row>
        <row r="57">
          <cell r="T57">
            <v>0</v>
          </cell>
          <cell r="U57">
            <v>0</v>
          </cell>
        </row>
        <row r="58">
          <cell r="T58">
            <v>0</v>
          </cell>
          <cell r="U58">
            <v>0</v>
          </cell>
        </row>
        <row r="59">
          <cell r="T59">
            <v>0</v>
          </cell>
          <cell r="U59">
            <v>0</v>
          </cell>
        </row>
        <row r="60">
          <cell r="T60">
            <v>0</v>
          </cell>
          <cell r="U60">
            <v>0</v>
          </cell>
        </row>
        <row r="61">
          <cell r="T61">
            <v>0</v>
          </cell>
          <cell r="U61">
            <v>0</v>
          </cell>
        </row>
        <row r="62">
          <cell r="T62">
            <v>0</v>
          </cell>
          <cell r="U62">
            <v>0</v>
          </cell>
        </row>
        <row r="63">
          <cell r="T63">
            <v>0</v>
          </cell>
          <cell r="U63">
            <v>0</v>
          </cell>
        </row>
        <row r="64">
          <cell r="T64">
            <v>0</v>
          </cell>
          <cell r="U64">
            <v>0</v>
          </cell>
        </row>
        <row r="65">
          <cell r="T65">
            <v>0</v>
          </cell>
          <cell r="U65">
            <v>0</v>
          </cell>
        </row>
        <row r="66">
          <cell r="T66">
            <v>0</v>
          </cell>
          <cell r="U66">
            <v>0</v>
          </cell>
        </row>
        <row r="67">
          <cell r="T67">
            <v>0</v>
          </cell>
          <cell r="U67">
            <v>0</v>
          </cell>
        </row>
        <row r="68">
          <cell r="T68">
            <v>0</v>
          </cell>
          <cell r="U68">
            <v>0</v>
          </cell>
        </row>
        <row r="69">
          <cell r="T69">
            <v>0</v>
          </cell>
          <cell r="U69">
            <v>0</v>
          </cell>
        </row>
        <row r="70">
          <cell r="T70">
            <v>0</v>
          </cell>
          <cell r="U70">
            <v>0</v>
          </cell>
        </row>
        <row r="71">
          <cell r="T71">
            <v>0</v>
          </cell>
          <cell r="U71">
            <v>0</v>
          </cell>
        </row>
        <row r="72">
          <cell r="T72">
            <v>0</v>
          </cell>
          <cell r="U72">
            <v>0</v>
          </cell>
        </row>
        <row r="73">
          <cell r="T73">
            <v>0</v>
          </cell>
          <cell r="U73">
            <v>0</v>
          </cell>
        </row>
        <row r="74">
          <cell r="T74">
            <v>0</v>
          </cell>
          <cell r="U74">
            <v>0</v>
          </cell>
        </row>
        <row r="75">
          <cell r="T75">
            <v>0</v>
          </cell>
          <cell r="U75">
            <v>0</v>
          </cell>
        </row>
        <row r="76">
          <cell r="T76">
            <v>0</v>
          </cell>
          <cell r="U76">
            <v>0</v>
          </cell>
        </row>
        <row r="77">
          <cell r="T77">
            <v>0</v>
          </cell>
          <cell r="U77">
            <v>0</v>
          </cell>
        </row>
        <row r="78">
          <cell r="T78">
            <v>0</v>
          </cell>
          <cell r="U78">
            <v>0</v>
          </cell>
        </row>
        <row r="79">
          <cell r="T79">
            <v>0</v>
          </cell>
          <cell r="U79">
            <v>0</v>
          </cell>
        </row>
        <row r="80">
          <cell r="T80">
            <v>0</v>
          </cell>
          <cell r="U80">
            <v>0</v>
          </cell>
        </row>
        <row r="81">
          <cell r="T81">
            <v>0</v>
          </cell>
          <cell r="U81">
            <v>0</v>
          </cell>
        </row>
        <row r="82">
          <cell r="T82">
            <v>0</v>
          </cell>
          <cell r="U82">
            <v>0</v>
          </cell>
        </row>
        <row r="83">
          <cell r="T83">
            <v>0</v>
          </cell>
          <cell r="U83">
            <v>0</v>
          </cell>
        </row>
        <row r="84">
          <cell r="T84">
            <v>0</v>
          </cell>
          <cell r="U84">
            <v>0</v>
          </cell>
        </row>
        <row r="85">
          <cell r="T85">
            <v>0</v>
          </cell>
          <cell r="U85">
            <v>0</v>
          </cell>
        </row>
        <row r="86">
          <cell r="T86">
            <v>0</v>
          </cell>
          <cell r="U86">
            <v>0</v>
          </cell>
        </row>
        <row r="87">
          <cell r="T87">
            <v>0</v>
          </cell>
          <cell r="U87">
            <v>0</v>
          </cell>
        </row>
        <row r="88">
          <cell r="T88">
            <v>0</v>
          </cell>
          <cell r="U88">
            <v>0</v>
          </cell>
        </row>
        <row r="89">
          <cell r="T89">
            <v>0</v>
          </cell>
          <cell r="U89">
            <v>0</v>
          </cell>
        </row>
        <row r="90">
          <cell r="T90">
            <v>0</v>
          </cell>
          <cell r="U90">
            <v>0</v>
          </cell>
        </row>
        <row r="91">
          <cell r="T91">
            <v>0</v>
          </cell>
          <cell r="U91">
            <v>0</v>
          </cell>
        </row>
        <row r="92">
          <cell r="T92">
            <v>0</v>
          </cell>
          <cell r="U92">
            <v>0</v>
          </cell>
        </row>
        <row r="93">
          <cell r="T93">
            <v>0</v>
          </cell>
          <cell r="U93">
            <v>0</v>
          </cell>
        </row>
        <row r="94">
          <cell r="T94">
            <v>0</v>
          </cell>
          <cell r="U94">
            <v>0</v>
          </cell>
        </row>
        <row r="95">
          <cell r="T95">
            <v>0</v>
          </cell>
          <cell r="U95">
            <v>0</v>
          </cell>
        </row>
        <row r="96">
          <cell r="T96">
            <v>0</v>
          </cell>
          <cell r="U96">
            <v>0</v>
          </cell>
        </row>
        <row r="97">
          <cell r="T97">
            <v>0</v>
          </cell>
          <cell r="U97">
            <v>0</v>
          </cell>
        </row>
        <row r="98">
          <cell r="T98">
            <v>0</v>
          </cell>
          <cell r="U98">
            <v>0</v>
          </cell>
        </row>
        <row r="99">
          <cell r="T99">
            <v>0</v>
          </cell>
          <cell r="U99">
            <v>0</v>
          </cell>
        </row>
        <row r="100">
          <cell r="T100">
            <v>0</v>
          </cell>
          <cell r="U100">
            <v>0</v>
          </cell>
        </row>
        <row r="101">
          <cell r="T101">
            <v>0</v>
          </cell>
          <cell r="U101">
            <v>0</v>
          </cell>
        </row>
        <row r="102">
          <cell r="T102">
            <v>0</v>
          </cell>
          <cell r="U102">
            <v>0</v>
          </cell>
        </row>
        <row r="103">
          <cell r="T103">
            <v>0</v>
          </cell>
          <cell r="U103">
            <v>0</v>
          </cell>
        </row>
        <row r="104">
          <cell r="T104">
            <v>0</v>
          </cell>
          <cell r="U104">
            <v>0</v>
          </cell>
        </row>
        <row r="105">
          <cell r="O105">
            <v>0</v>
          </cell>
          <cell r="T105">
            <v>0</v>
          </cell>
          <cell r="U105">
            <v>0</v>
          </cell>
        </row>
        <row r="106">
          <cell r="T106">
            <v>0</v>
          </cell>
          <cell r="U106">
            <v>0</v>
          </cell>
        </row>
        <row r="107">
          <cell r="T107">
            <v>0</v>
          </cell>
          <cell r="U107">
            <v>0</v>
          </cell>
        </row>
        <row r="108">
          <cell r="T108">
            <v>0</v>
          </cell>
          <cell r="U108">
            <v>0</v>
          </cell>
        </row>
        <row r="109">
          <cell r="T109">
            <v>0</v>
          </cell>
          <cell r="U109">
            <v>0</v>
          </cell>
        </row>
        <row r="110">
          <cell r="T110">
            <v>0</v>
          </cell>
          <cell r="U110">
            <v>0</v>
          </cell>
        </row>
        <row r="111">
          <cell r="T111">
            <v>0</v>
          </cell>
          <cell r="U111">
            <v>0</v>
          </cell>
        </row>
        <row r="112">
          <cell r="T112">
            <v>0</v>
          </cell>
          <cell r="U112">
            <v>0</v>
          </cell>
        </row>
        <row r="113">
          <cell r="T113">
            <v>0</v>
          </cell>
          <cell r="U113">
            <v>0</v>
          </cell>
        </row>
        <row r="114">
          <cell r="T114">
            <v>0</v>
          </cell>
          <cell r="U114">
            <v>0</v>
          </cell>
        </row>
        <row r="115">
          <cell r="T115">
            <v>0</v>
          </cell>
          <cell r="U115">
            <v>0</v>
          </cell>
        </row>
        <row r="116">
          <cell r="T116">
            <v>0</v>
          </cell>
          <cell r="U116">
            <v>0</v>
          </cell>
        </row>
        <row r="117">
          <cell r="O117">
            <v>0</v>
          </cell>
          <cell r="T117">
            <v>0</v>
          </cell>
          <cell r="U117">
            <v>0</v>
          </cell>
        </row>
        <row r="118">
          <cell r="T118">
            <v>0</v>
          </cell>
          <cell r="U118">
            <v>0</v>
          </cell>
        </row>
        <row r="119">
          <cell r="T119">
            <v>0</v>
          </cell>
          <cell r="U119">
            <v>0</v>
          </cell>
        </row>
        <row r="120">
          <cell r="T120">
            <v>0</v>
          </cell>
          <cell r="U120">
            <v>0</v>
          </cell>
        </row>
        <row r="121">
          <cell r="T121">
            <v>0</v>
          </cell>
          <cell r="U121">
            <v>0</v>
          </cell>
        </row>
        <row r="122">
          <cell r="T122">
            <v>0</v>
          </cell>
          <cell r="U122">
            <v>0</v>
          </cell>
        </row>
        <row r="123">
          <cell r="T123">
            <v>0</v>
          </cell>
          <cell r="U123">
            <v>0</v>
          </cell>
        </row>
        <row r="124">
          <cell r="T124">
            <v>0</v>
          </cell>
          <cell r="U124">
            <v>0</v>
          </cell>
        </row>
        <row r="125">
          <cell r="T125">
            <v>0</v>
          </cell>
          <cell r="U125">
            <v>0</v>
          </cell>
        </row>
        <row r="126">
          <cell r="T126">
            <v>0</v>
          </cell>
          <cell r="U126">
            <v>0</v>
          </cell>
        </row>
        <row r="127">
          <cell r="T127">
            <v>0</v>
          </cell>
          <cell r="U127">
            <v>0</v>
          </cell>
        </row>
        <row r="128">
          <cell r="T128">
            <v>0</v>
          </cell>
          <cell r="U128">
            <v>0</v>
          </cell>
        </row>
        <row r="129">
          <cell r="O129">
            <v>0</v>
          </cell>
          <cell r="T129">
            <v>0</v>
          </cell>
          <cell r="U129">
            <v>0</v>
          </cell>
        </row>
        <row r="130">
          <cell r="T130">
            <v>0</v>
          </cell>
          <cell r="U130">
            <v>0</v>
          </cell>
        </row>
        <row r="131">
          <cell r="T131">
            <v>0</v>
          </cell>
          <cell r="U131">
            <v>0</v>
          </cell>
        </row>
        <row r="132">
          <cell r="T132">
            <v>0</v>
          </cell>
          <cell r="U132">
            <v>0</v>
          </cell>
        </row>
        <row r="133">
          <cell r="T133">
            <v>0</v>
          </cell>
          <cell r="U133">
            <v>0</v>
          </cell>
        </row>
        <row r="134">
          <cell r="T134">
            <v>0</v>
          </cell>
          <cell r="U134">
            <v>0</v>
          </cell>
        </row>
        <row r="135">
          <cell r="T135">
            <v>0</v>
          </cell>
          <cell r="U135">
            <v>0</v>
          </cell>
        </row>
        <row r="136">
          <cell r="T136">
            <v>0</v>
          </cell>
          <cell r="U136">
            <v>0</v>
          </cell>
        </row>
        <row r="137">
          <cell r="T137">
            <v>0</v>
          </cell>
          <cell r="U137">
            <v>0</v>
          </cell>
        </row>
        <row r="138">
          <cell r="T138">
            <v>0</v>
          </cell>
          <cell r="U138">
            <v>0</v>
          </cell>
        </row>
        <row r="139">
          <cell r="T139">
            <v>0</v>
          </cell>
          <cell r="U139">
            <v>0</v>
          </cell>
        </row>
        <row r="140">
          <cell r="T140">
            <v>0</v>
          </cell>
          <cell r="U140">
            <v>0</v>
          </cell>
        </row>
        <row r="141">
          <cell r="O141">
            <v>0</v>
          </cell>
          <cell r="T141">
            <v>0</v>
          </cell>
          <cell r="U141">
            <v>0</v>
          </cell>
        </row>
        <row r="142">
          <cell r="T142">
            <v>0</v>
          </cell>
          <cell r="U142">
            <v>0</v>
          </cell>
        </row>
        <row r="143">
          <cell r="T143">
            <v>0</v>
          </cell>
          <cell r="U143">
            <v>0</v>
          </cell>
        </row>
        <row r="144">
          <cell r="T144">
            <v>0</v>
          </cell>
          <cell r="U144">
            <v>0</v>
          </cell>
        </row>
        <row r="145">
          <cell r="T145">
            <v>0</v>
          </cell>
          <cell r="U145">
            <v>0</v>
          </cell>
        </row>
        <row r="146">
          <cell r="T146">
            <v>0</v>
          </cell>
          <cell r="U146">
            <v>0</v>
          </cell>
        </row>
        <row r="147">
          <cell r="T147">
            <v>0</v>
          </cell>
          <cell r="U147">
            <v>0</v>
          </cell>
        </row>
        <row r="148">
          <cell r="T148">
            <v>0</v>
          </cell>
          <cell r="U148">
            <v>0</v>
          </cell>
        </row>
        <row r="149">
          <cell r="T149">
            <v>0</v>
          </cell>
          <cell r="U149">
            <v>0</v>
          </cell>
        </row>
        <row r="150">
          <cell r="T150">
            <v>0</v>
          </cell>
          <cell r="U150">
            <v>0</v>
          </cell>
        </row>
        <row r="151">
          <cell r="T151">
            <v>0</v>
          </cell>
          <cell r="U151">
            <v>0</v>
          </cell>
        </row>
        <row r="152">
          <cell r="T152">
            <v>0</v>
          </cell>
          <cell r="U152">
            <v>0</v>
          </cell>
        </row>
        <row r="153">
          <cell r="O153">
            <v>0</v>
          </cell>
          <cell r="T153">
            <v>0</v>
          </cell>
          <cell r="U153">
            <v>0</v>
          </cell>
        </row>
        <row r="154">
          <cell r="U154">
            <v>0</v>
          </cell>
        </row>
        <row r="155">
          <cell r="U155">
            <v>0</v>
          </cell>
        </row>
        <row r="156">
          <cell r="U156">
            <v>0</v>
          </cell>
        </row>
        <row r="157">
          <cell r="U157">
            <v>0</v>
          </cell>
        </row>
        <row r="158">
          <cell r="U158">
            <v>0</v>
          </cell>
        </row>
        <row r="159">
          <cell r="U159">
            <v>0</v>
          </cell>
        </row>
        <row r="160">
          <cell r="U160">
            <v>0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>
            <v>0</v>
          </cell>
        </row>
        <row r="164">
          <cell r="U164">
            <v>0</v>
          </cell>
        </row>
        <row r="165">
          <cell r="U165">
            <v>0</v>
          </cell>
        </row>
        <row r="166">
          <cell r="U166">
            <v>0</v>
          </cell>
        </row>
        <row r="167">
          <cell r="T167">
            <v>0</v>
          </cell>
          <cell r="U167">
            <v>0</v>
          </cell>
        </row>
        <row r="168">
          <cell r="T168">
            <v>0</v>
          </cell>
          <cell r="U168">
            <v>0</v>
          </cell>
        </row>
        <row r="169">
          <cell r="T169">
            <v>0</v>
          </cell>
          <cell r="U169">
            <v>0</v>
          </cell>
        </row>
        <row r="170">
          <cell r="T170">
            <v>0</v>
          </cell>
          <cell r="U170">
            <v>0</v>
          </cell>
        </row>
        <row r="171">
          <cell r="T171">
            <v>0</v>
          </cell>
          <cell r="U171">
            <v>0</v>
          </cell>
        </row>
        <row r="172">
          <cell r="T172">
            <v>0</v>
          </cell>
          <cell r="U172">
            <v>0</v>
          </cell>
        </row>
        <row r="173">
          <cell r="T173">
            <v>0</v>
          </cell>
          <cell r="U173">
            <v>0</v>
          </cell>
        </row>
        <row r="174">
          <cell r="T174">
            <v>0</v>
          </cell>
          <cell r="U174">
            <v>0</v>
          </cell>
        </row>
        <row r="175">
          <cell r="T175">
            <v>0</v>
          </cell>
          <cell r="U175">
            <v>0</v>
          </cell>
        </row>
        <row r="176">
          <cell r="T176">
            <v>0</v>
          </cell>
          <cell r="U176">
            <v>0</v>
          </cell>
        </row>
        <row r="177">
          <cell r="T177">
            <v>0</v>
          </cell>
          <cell r="U177">
            <v>0</v>
          </cell>
        </row>
        <row r="178">
          <cell r="T178">
            <v>0</v>
          </cell>
          <cell r="U178">
            <v>0</v>
          </cell>
        </row>
        <row r="179">
          <cell r="T179">
            <v>0</v>
          </cell>
          <cell r="U179">
            <v>0</v>
          </cell>
        </row>
        <row r="180">
          <cell r="T180">
            <v>0</v>
          </cell>
          <cell r="U180">
            <v>0</v>
          </cell>
        </row>
        <row r="181">
          <cell r="T181">
            <v>0</v>
          </cell>
          <cell r="U181">
            <v>0</v>
          </cell>
        </row>
        <row r="182">
          <cell r="T182">
            <v>0</v>
          </cell>
          <cell r="U182">
            <v>0</v>
          </cell>
        </row>
        <row r="183">
          <cell r="T183">
            <v>0</v>
          </cell>
          <cell r="U183">
            <v>0</v>
          </cell>
        </row>
        <row r="184">
          <cell r="T184">
            <v>0</v>
          </cell>
          <cell r="U184">
            <v>0</v>
          </cell>
        </row>
        <row r="185">
          <cell r="T185">
            <v>0</v>
          </cell>
          <cell r="U185">
            <v>0</v>
          </cell>
        </row>
        <row r="186">
          <cell r="T186">
            <v>0</v>
          </cell>
          <cell r="U186">
            <v>0</v>
          </cell>
        </row>
        <row r="187">
          <cell r="T187">
            <v>0</v>
          </cell>
          <cell r="U187">
            <v>0</v>
          </cell>
        </row>
        <row r="188">
          <cell r="T188">
            <v>0</v>
          </cell>
          <cell r="U188">
            <v>0</v>
          </cell>
        </row>
        <row r="189">
          <cell r="T189">
            <v>0</v>
          </cell>
          <cell r="U189">
            <v>0</v>
          </cell>
        </row>
        <row r="190">
          <cell r="T190">
            <v>0</v>
          </cell>
          <cell r="U190">
            <v>0</v>
          </cell>
        </row>
        <row r="191">
          <cell r="T191">
            <v>0</v>
          </cell>
          <cell r="U191">
            <v>0</v>
          </cell>
        </row>
        <row r="192">
          <cell r="T192">
            <v>0</v>
          </cell>
          <cell r="U192">
            <v>0</v>
          </cell>
        </row>
        <row r="193">
          <cell r="T193">
            <v>0</v>
          </cell>
          <cell r="U193">
            <v>0</v>
          </cell>
        </row>
        <row r="194">
          <cell r="T194">
            <v>0</v>
          </cell>
          <cell r="U194">
            <v>0</v>
          </cell>
        </row>
        <row r="195">
          <cell r="T195">
            <v>0</v>
          </cell>
          <cell r="U195">
            <v>0</v>
          </cell>
        </row>
        <row r="196">
          <cell r="T196">
            <v>0</v>
          </cell>
          <cell r="U196">
            <v>0</v>
          </cell>
        </row>
        <row r="197">
          <cell r="T197">
            <v>0</v>
          </cell>
          <cell r="U197">
            <v>0</v>
          </cell>
        </row>
        <row r="198">
          <cell r="T198">
            <v>0</v>
          </cell>
          <cell r="U198">
            <v>0</v>
          </cell>
        </row>
        <row r="199">
          <cell r="T199">
            <v>0</v>
          </cell>
          <cell r="U199">
            <v>0</v>
          </cell>
        </row>
        <row r="200">
          <cell r="T200">
            <v>0</v>
          </cell>
          <cell r="U200">
            <v>0</v>
          </cell>
        </row>
        <row r="201">
          <cell r="T201">
            <v>0</v>
          </cell>
          <cell r="U201">
            <v>0</v>
          </cell>
        </row>
        <row r="202">
          <cell r="T202">
            <v>0</v>
          </cell>
          <cell r="U202">
            <v>0</v>
          </cell>
        </row>
        <row r="203">
          <cell r="T203">
            <v>0</v>
          </cell>
          <cell r="U203">
            <v>0</v>
          </cell>
        </row>
        <row r="204">
          <cell r="T204">
            <v>0</v>
          </cell>
          <cell r="U204">
            <v>0</v>
          </cell>
        </row>
        <row r="205">
          <cell r="T205">
            <v>0</v>
          </cell>
          <cell r="U205">
            <v>0</v>
          </cell>
        </row>
        <row r="206">
          <cell r="T206">
            <v>0</v>
          </cell>
          <cell r="U206">
            <v>0</v>
          </cell>
        </row>
        <row r="207">
          <cell r="T207">
            <v>0</v>
          </cell>
          <cell r="U207">
            <v>0</v>
          </cell>
        </row>
        <row r="208">
          <cell r="T208">
            <v>0</v>
          </cell>
          <cell r="U208">
            <v>0</v>
          </cell>
        </row>
        <row r="209">
          <cell r="T209">
            <v>0</v>
          </cell>
          <cell r="U209">
            <v>0</v>
          </cell>
        </row>
        <row r="210">
          <cell r="T210">
            <v>0</v>
          </cell>
          <cell r="U210">
            <v>0</v>
          </cell>
        </row>
        <row r="211">
          <cell r="T211">
            <v>0</v>
          </cell>
          <cell r="U211">
            <v>0</v>
          </cell>
        </row>
        <row r="212">
          <cell r="T212">
            <v>0</v>
          </cell>
          <cell r="U212">
            <v>0</v>
          </cell>
        </row>
        <row r="213">
          <cell r="T213">
            <v>0</v>
          </cell>
          <cell r="U213">
            <v>0</v>
          </cell>
        </row>
      </sheetData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_PL"/>
      <sheetName val="FX RATE"/>
      <sheetName val="GENERAL &amp; ADMINISTRATIVE (2)"/>
      <sheetName val="MEDICAL DEPARTMENT (2)"/>
      <sheetName val="MARKETING"/>
      <sheetName val="SALES"/>
      <sheetName val="CAPITAL EXPEND"/>
      <sheetName val="FIVE YEAR 1998-2002"/>
      <sheetName val="1998 P &amp; L"/>
      <sheetName val="GENERAL &amp; ADMINISTRATIVE"/>
      <sheetName val="MEDICAL DEPARTMENT"/>
      <sheetName val="REGISTRATION DEP'T"/>
      <sheetName val="CAP LEASES"/>
      <sheetName val="BALANCE SHEET"/>
      <sheetName val="CASH FLOW"/>
      <sheetName val="CASHFLOW-FORECAST"/>
      <sheetName val="CASHF-monthly-(INT9%@1,200)B2"/>
      <sheetName val="CASHFLOW-FRST(INT11%,@1,400)B2"/>
      <sheetName val="CASHFLOW-FRST(INT11%@1,400)B231"/>
      <sheetName val="cashflow-forecast(3rd-n-mip)"/>
      <sheetName val="SALES-REPORT"/>
      <sheetName val="sale-report (2)"/>
      <sheetName val="dso-WS"/>
      <sheetName val="dso-RPT"/>
      <sheetName val="dso-WS (nov)"/>
      <sheetName val="dso-WS (nov-3year-plan-'98) "/>
      <sheetName val="dso-WS (nov-3year-plan-'99) "/>
      <sheetName val="dso-WS (nov-3year-plan-'99) (2)"/>
      <sheetName val="sly-anlys"/>
      <sheetName val="CENSUS"/>
      <sheetName val="PRODUCTS"/>
      <sheetName val="month-total-dec(2n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기본연봉"/>
      <sheetName val="사원"/>
      <sheetName val="Sheet1"/>
      <sheetName val="2-2.투자"/>
      <sheetName val="손익기01"/>
      <sheetName val="Proj. Fin."/>
      <sheetName val="9-1차이내역"/>
      <sheetName val="시산표"/>
      <sheetName val="ITS Assumptions"/>
      <sheetName val="Proj__Fin_"/>
      <sheetName val="2-2_투자"/>
      <sheetName val="Master Data"/>
      <sheetName val="Sheet5"/>
      <sheetName val="목표세부명세"/>
      <sheetName val="자금추정"/>
      <sheetName val="콘도손익"/>
      <sheetName val="장림"/>
      <sheetName val="장림전제"/>
      <sheetName val="Sheet2"/>
      <sheetName val="Sheet3"/>
      <sheetName val="공문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첨부1"/>
      <sheetName val="입찰안"/>
      <sheetName val="노임이"/>
      <sheetName val="수입"/>
      <sheetName val="공통가설"/>
      <sheetName val="간접"/>
      <sheetName val="집계표"/>
      <sheetName val="손익"/>
      <sheetName val="현금흐름"/>
      <sheetName val="시산표(매출조정전)"/>
      <sheetName val="A4288"/>
      <sheetName val="SG"/>
      <sheetName val="수정시산표"/>
      <sheetName val="주택"/>
      <sheetName val="주택(백만원)"/>
      <sheetName val="신공항A-9(원가수정)"/>
      <sheetName val="손익분석"/>
      <sheetName val="KUNGDEVI"/>
      <sheetName val="자바라1"/>
      <sheetName val="그래프"/>
      <sheetName val="관로내역원"/>
      <sheetName val="SUMMARY"/>
      <sheetName val="PAINT"/>
      <sheetName val="GDP"/>
      <sheetName val="5Traffic1"/>
      <sheetName val="부문인원3"/>
      <sheetName val="C-A(취합)파리"/>
      <sheetName val="CTEMCOST"/>
      <sheetName val="ELECTRIC"/>
      <sheetName val="감독1130"/>
      <sheetName val="현장관리비"/>
      <sheetName val="COL"/>
      <sheetName val="동선(을)"/>
      <sheetName val="인사자료총집계"/>
      <sheetName val="전계가"/>
      <sheetName val="변경실행(2차) "/>
      <sheetName val="원가계산서"/>
      <sheetName val="금액내역서"/>
      <sheetName val="설계내역서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CC Down load 0716"/>
      <sheetName val="화물2팀"/>
      <sheetName val="bm(CIcable)"/>
      <sheetName val="01"/>
      <sheetName val="내역"/>
      <sheetName val="실행내역"/>
      <sheetName val="예가표"/>
      <sheetName val="시멘트"/>
      <sheetName val="유동성사채"/>
      <sheetName val="나.출고"/>
      <sheetName val="나.입고"/>
      <sheetName val="8월차잔"/>
      <sheetName val="금융"/>
      <sheetName val="결재인"/>
      <sheetName val="단가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호프"/>
      <sheetName val="공사개요"/>
      <sheetName val="감가상각"/>
      <sheetName val="산근"/>
      <sheetName val="  한국 AMP ASP-23 판매가격  "/>
      <sheetName val="여흥"/>
      <sheetName val="APT"/>
      <sheetName val="b_balju (2)"/>
      <sheetName val="b_gunmul"/>
      <sheetName val="갑지(추정)"/>
      <sheetName val="SCHEDULE"/>
      <sheetName val="공사비집계"/>
      <sheetName val="ABUT수량-A1"/>
      <sheetName val="노임단가"/>
      <sheetName val="982월원안"/>
      <sheetName val="내역서"/>
      <sheetName val="TR제작사양"/>
      <sheetName val="장기대여금1"/>
      <sheetName val="상각스케쥴(조정)"/>
      <sheetName val="공통비총괄표"/>
      <sheetName val="Variables"/>
      <sheetName val="제조원가 원단위 분석"/>
      <sheetName val="종합표양식(품의 &amp; 입고)_2"/>
      <sheetName val="JUCKEYK"/>
      <sheetName val="원가관리 (동월대비)"/>
      <sheetName val="45,46"/>
      <sheetName val="요약"/>
      <sheetName val="방배동내역(리라)"/>
      <sheetName val="금융비용"/>
      <sheetName val="총괄내역서"/>
      <sheetName val="익월수주전망"/>
      <sheetName val="980731"/>
      <sheetName val="광곡세부내역"/>
      <sheetName val="DATA"/>
      <sheetName val="실적공사"/>
      <sheetName val="업무처리전"/>
      <sheetName val="2연암거"/>
      <sheetName val="경사수로집계표"/>
      <sheetName val="경사수로"/>
      <sheetName val="진입교량"/>
      <sheetName val="S&amp;R"/>
      <sheetName val="93"/>
      <sheetName val="2-2.매출분석"/>
      <sheetName val="RECIMAKE"/>
      <sheetName val="woo(mac)"/>
      <sheetName val="견적의뢰"/>
      <sheetName val="예정(3)"/>
      <sheetName val="동원(3)"/>
      <sheetName val="토목검측서"/>
      <sheetName val="A-100전제"/>
      <sheetName val="몰드시스템 리스트"/>
      <sheetName val="정비손익"/>
      <sheetName val="200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97년추정손익계산서"/>
      <sheetName val="MIBK원단위"/>
      <sheetName val="Proposal"/>
      <sheetName val="SM1-09"/>
      <sheetName val="SM2-09"/>
      <sheetName val="BD-09"/>
      <sheetName val="7 (2)"/>
      <sheetName val="表21 净利润调节表"/>
      <sheetName val="12년 CF(9월)"/>
      <sheetName val="#REF"/>
      <sheetName val="유림골조"/>
      <sheetName val="기본DATA"/>
      <sheetName val="노무비"/>
      <sheetName val="추가예산"/>
      <sheetName val="Sheet13"/>
      <sheetName val="Sheet14"/>
      <sheetName val="중기조종사 단위단가"/>
      <sheetName val="6PILE  (돌출)"/>
      <sheetName val="기성청구 공문"/>
      <sheetName val="IW-LIST"/>
      <sheetName val="화의-현금흐름"/>
      <sheetName val="기계경비(시간당)"/>
      <sheetName val="램머"/>
      <sheetName val="입찰내역서"/>
      <sheetName val="SO416"/>
      <sheetName val="개발비자산성검토"/>
      <sheetName val="가공MH"/>
      <sheetName val="08년(Form1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실행철강하도"/>
      <sheetName val="일위대가표"/>
      <sheetName val="수주현황2월"/>
      <sheetName val="재료"/>
      <sheetName val="MIJIBI"/>
      <sheetName val="점수계산1-2"/>
      <sheetName val="SIL98"/>
      <sheetName val="일위대가"/>
      <sheetName val="대비표"/>
      <sheetName val="A-4"/>
      <sheetName val="골조시행"/>
      <sheetName val="업무연락"/>
      <sheetName val="Ethylene"/>
      <sheetName val="월별매출"/>
      <sheetName val="ChlorAlkali"/>
      <sheetName val="VXXXXXXX"/>
      <sheetName val="지점장"/>
      <sheetName val="부서코드표"/>
      <sheetName val="월별수입"/>
      <sheetName val="차수"/>
      <sheetName val="담보"/>
      <sheetName val="1유리"/>
      <sheetName val="예적금"/>
      <sheetName val="월별손익"/>
      <sheetName val="매출"/>
      <sheetName val="Calen"/>
      <sheetName val="Borrower"/>
      <sheetName val="중요02월25일"/>
      <sheetName val="단가추이"/>
      <sheetName val="경유량추이"/>
      <sheetName val="RE9604"/>
      <sheetName val="역T형"/>
      <sheetName val="평가제외"/>
      <sheetName val="단가산출"/>
      <sheetName val="13월별BS"/>
      <sheetName val="집행내역"/>
      <sheetName val="공통부대관리"/>
      <sheetName val="Sheet1 (2)"/>
      <sheetName val="하수급견적대비"/>
      <sheetName val="물량표"/>
      <sheetName val="양식(직판용)"/>
      <sheetName val="Year"/>
      <sheetName val="원가(통신)"/>
      <sheetName val="표지"/>
      <sheetName val="설비원가"/>
      <sheetName val="재고현황"/>
      <sheetName val="발행제기"/>
      <sheetName val="2.대외공문"/>
      <sheetName val="영동(D)"/>
      <sheetName val="조명시설"/>
      <sheetName val="BEST"/>
      <sheetName val="미드수량"/>
      <sheetName val="참조"/>
      <sheetName val="DATE"/>
      <sheetName val="총내역서"/>
      <sheetName val="CAUDIT"/>
      <sheetName val="단가표"/>
      <sheetName val="slipsumpR"/>
      <sheetName val="현장지지물물량"/>
      <sheetName val="통장출금액"/>
      <sheetName val="위탁매매_1103"/>
      <sheetName val="자기매매_1103"/>
      <sheetName val="위탁매매_1109"/>
      <sheetName val="자기매매_1109"/>
      <sheetName val="실적"/>
      <sheetName val="FAB"/>
      <sheetName val="완제품3"/>
      <sheetName val="비가동-20"/>
      <sheetName val="손익현황"/>
      <sheetName val="현황CODE"/>
      <sheetName val="37개월"/>
      <sheetName val="카메라"/>
      <sheetName val="퇴충"/>
      <sheetName val="部署名"/>
      <sheetName val="車両別燃費及び油類単価"/>
      <sheetName val="1_종합손익(도급)1"/>
      <sheetName val="推移グラフ"/>
      <sheetName val="참조시트"/>
      <sheetName val="BAND(200)"/>
      <sheetName val="OUTER AREA(겹침없음)"/>
      <sheetName val="EG-09"/>
      <sheetName val="M3산출"/>
      <sheetName val="EL 표면적"/>
      <sheetName val="양식3"/>
      <sheetName val="해외 기술훈련비 (합계)"/>
      <sheetName val="접대비"/>
      <sheetName val="ADR"/>
      <sheetName val="Total"/>
      <sheetName val="XZLC004_PART2"/>
      <sheetName val="XZLC003_PART1"/>
      <sheetName val="품셈표"/>
      <sheetName val="갑근세납세필증명원"/>
      <sheetName val="주형"/>
      <sheetName val="sum1 (2)"/>
      <sheetName val="적격"/>
      <sheetName val="3.바닥판설계"/>
      <sheetName val="물량표(신)"/>
      <sheetName val="대공종"/>
      <sheetName val="세부내역서"/>
      <sheetName val="조경"/>
      <sheetName val="입찰보고"/>
      <sheetName val="산출근거"/>
      <sheetName val="일위(토목)"/>
      <sheetName val="요약PL"/>
      <sheetName val="LinerWt"/>
      <sheetName val="D-623D"/>
      <sheetName val="BQMPALOC"/>
      <sheetName val="품셈TABLE"/>
      <sheetName val="슬래브"/>
      <sheetName val="원가계산하도"/>
      <sheetName val="적용건축"/>
      <sheetName val="수지"/>
      <sheetName val="감가상각비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기성청구_공문"/>
      <sheetName val="부하계산서"/>
      <sheetName val="자재단가"/>
      <sheetName val="504전기실 동부하-L"/>
      <sheetName val="Sheet15"/>
      <sheetName val="Sheet9"/>
      <sheetName val="DUT-BAT1"/>
      <sheetName val="2.총괄표"/>
      <sheetName val="인원계획-미화"/>
      <sheetName val="Prices"/>
      <sheetName val="조정내역"/>
      <sheetName val="CF6"/>
      <sheetName val="P.M 별"/>
      <sheetName val="FRQ"/>
      <sheetName val="기준"/>
      <sheetName val="Sheet4"/>
      <sheetName val="주행"/>
      <sheetName val="1_종합손익(도급)2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변경실행(2차)_1"/>
      <sheetName val="CC_Down_load_07161"/>
      <sheetName val="나_출고1"/>
      <sheetName val="나_입고1"/>
      <sheetName val="__한국_AMP_ASP-23_판매가격__"/>
      <sheetName val="09년_인건비(속리산)1"/>
      <sheetName val="합산목표(감가+57_5)1"/>
      <sheetName val="제조원가_원단위_분석"/>
      <sheetName val="종합표양식(품의_&amp;_입고)_2"/>
      <sheetName val="원가관리_(동월대비)"/>
      <sheetName val="b_balju_(2)"/>
      <sheetName val="2-2_매출분석"/>
      <sheetName val="몰드시스템_리스트"/>
      <sheetName val="11_외화채무증권(AFS,HTM)08"/>
      <sheetName val="13_감액TEST_08"/>
      <sheetName val="7_(2)"/>
      <sheetName val="12년_CF(9월)"/>
      <sheetName val="중기조종사_단위단가"/>
      <sheetName val="6PILE__(돌출)"/>
      <sheetName val="기성청구_공문1"/>
      <sheetName val="Sheet1_(2)"/>
      <sheetName val="2_대외공문"/>
      <sheetName val="表21_净利润调节表"/>
      <sheetName val="sum1_(2)"/>
      <sheetName val="3_바닥판설계"/>
      <sheetName val="504전기실_동부하-L"/>
      <sheetName val="2_총괄표"/>
      <sheetName val="OUTER_AREA(겹침없음)"/>
      <sheetName val="EL_표면적"/>
      <sheetName val="근거 및 가정"/>
      <sheetName val="09~10년 매출계획"/>
      <sheetName val="2 카드채권(대출포함)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건축내역"/>
      <sheetName val="단가(반정3교-원주)"/>
      <sheetName val="KAM설비"/>
      <sheetName val="Training"/>
      <sheetName val="Facility Information"/>
      <sheetName val="General"/>
      <sheetName val="Instructions"/>
      <sheetName val="People"/>
      <sheetName val="Quality"/>
      <sheetName val="Risk"/>
      <sheetName val="주차"/>
      <sheetName val="A"/>
      <sheetName val="회사정보"/>
      <sheetName val="목록"/>
      <sheetName val="중기"/>
      <sheetName val="연돌일위집계"/>
      <sheetName val="월별예산"/>
      <sheetName val="입찰내역 발주처 양식"/>
      <sheetName val="_x0018_"/>
      <sheetName val=""/>
      <sheetName val="실행간접비용"/>
      <sheetName val="原価センタ"/>
      <sheetName val="최소가치(간편)-회계"/>
      <sheetName val="회사제시"/>
      <sheetName val="Back Data 1"/>
      <sheetName val="선택창"/>
      <sheetName val="외주현황.wq1"/>
      <sheetName val="선급비용"/>
      <sheetName val="Data Validation"/>
      <sheetName val="노동부"/>
      <sheetName val="국내총괄"/>
      <sheetName val="특판제외"/>
      <sheetName val="건축공사실행"/>
      <sheetName val="건축원가"/>
      <sheetName val="5사남"/>
      <sheetName val="020114"/>
      <sheetName val="0111월"/>
      <sheetName val="RAW"/>
      <sheetName val="주현(해보)"/>
      <sheetName val="주현(영광)"/>
      <sheetName val="입출재고현황 (2)"/>
      <sheetName val="9710"/>
      <sheetName val="물량"/>
      <sheetName val="노임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01_02월_성과급"/>
      <sheetName val="Process List"/>
      <sheetName val="설비등록목록"/>
      <sheetName val="생산직"/>
      <sheetName val="집계확인"/>
      <sheetName val="선수금"/>
      <sheetName val="Sheet11"/>
      <sheetName val="PVM#10"/>
      <sheetName val="재공품"/>
      <sheetName val="제시 손익계산서"/>
      <sheetName val="제시PL(최종)"/>
      <sheetName val="업무연락 (2)"/>
      <sheetName val="제시대차대조표"/>
      <sheetName val="M_7회차 담금_계획"/>
      <sheetName val="통합손익(TGIF)"/>
      <sheetName val="통합손익"/>
      <sheetName val="저속"/>
      <sheetName val="01.02월 성과급"/>
      <sheetName val="발생집계"/>
      <sheetName val="96PAYC"/>
      <sheetName val="뒤차축소"/>
      <sheetName val="??"/>
      <sheetName val="97 사업추정(WEKI)"/>
      <sheetName val="Sound9월"/>
      <sheetName val="_x005f_x0000__x005f_x0000_"/>
      <sheetName val="96월별PL"/>
      <sheetName val="팀별 실적"/>
      <sheetName val="팀별 실적 (환산)"/>
      <sheetName val="손익(11)_수출포함"/>
      <sheetName val="예산대실적"/>
      <sheetName val="품종별월계"/>
      <sheetName val="출입자명단"/>
      <sheetName val="989월실행"/>
      <sheetName val="환산TB"/>
      <sheetName val="6월 공정외주"/>
      <sheetName val="공정단가계약"/>
      <sheetName val="병"/>
      <sheetName val="64061000"/>
      <sheetName val="TRE TABLE"/>
      <sheetName val="C3"/>
      <sheetName val="자금추ȕ"/>
      <sheetName val="05년말(건재)"/>
      <sheetName val="118.세금과공과"/>
      <sheetName val="수선비"/>
      <sheetName val="钢板差异"/>
      <sheetName val="시험연구비상각"/>
      <sheetName val="외화"/>
      <sheetName val="Tong hop"/>
      <sheetName val="MarketData"/>
      <sheetName val="Definitions"/>
      <sheetName val="95.1.1이후취득자산(숨기기상태)"/>
      <sheetName val="RV미수수익보정"/>
      <sheetName val="불균등-거치외(미수)"/>
      <sheetName val="불균등-TOP(선수)"/>
      <sheetName val="법인구분"/>
      <sheetName val="기초코드"/>
      <sheetName val="1.MDF1공장"/>
      <sheetName val="제1호"/>
      <sheetName val="차액보증"/>
      <sheetName val="CC16-내역서"/>
      <sheetName val="신공"/>
      <sheetName val="Y-WORK"/>
      <sheetName val="INPUT"/>
      <sheetName val="설계명세서"/>
      <sheetName val="전신환매도율"/>
      <sheetName val="경비"/>
      <sheetName val="물량표S"/>
      <sheetName val="2.주요계수총괄"/>
      <sheetName val="원가서"/>
      <sheetName val="FILE1"/>
      <sheetName val="FILE2"/>
      <sheetName val="6-5공구원본"/>
      <sheetName val="부대시행1"/>
      <sheetName val="부대시행1 (2)"/>
      <sheetName val="부대시행2"/>
      <sheetName val="부대토공"/>
      <sheetName val="부대철콘"/>
      <sheetName val="부대토공실"/>
      <sheetName val="부대철콘실"/>
      <sheetName val="Sheet8"/>
      <sheetName val="_x005f_x0018_"/>
      <sheetName val="1.차입금"/>
      <sheetName val="choose"/>
      <sheetName val="변동인원"/>
      <sheetName val="1_종합손익(도급)3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변경실행(2차)_2"/>
      <sheetName val="CC_Down_load_07162"/>
      <sheetName val="나_출고2"/>
      <sheetName val="나_입고2"/>
      <sheetName val="09년_인건비(속리산)2"/>
      <sheetName val="합산목표(감가+57_5)2"/>
      <sheetName val="__한국_AMP_ASP-23_판매가격__1"/>
      <sheetName val="제조원가_원단위_분석1"/>
      <sheetName val="종합표양식(품의_&amp;_입고)_21"/>
      <sheetName val="원가관리_(동월대비)1"/>
      <sheetName val="b_balju_(2)1"/>
      <sheetName val="2-2_매출분석1"/>
      <sheetName val="몰드시스템_리스트1"/>
      <sheetName val="11_외화채무증권(AFS,HTM)081"/>
      <sheetName val="13_감액TEST_081"/>
      <sheetName val="7_(2)1"/>
      <sheetName val="12년_CF(9월)1"/>
      <sheetName val="중기조종사_단위단가1"/>
      <sheetName val="6PILE__(돌출)1"/>
      <sheetName val="기성청구_공문2"/>
      <sheetName val="Sheet1_(2)1"/>
      <sheetName val="2_대외공문1"/>
      <sheetName val="表21_净利润调节表1"/>
      <sheetName val="sum1_(2)1"/>
      <sheetName val="3_바닥판설계1"/>
      <sheetName val="504전기실_동부하-L1"/>
      <sheetName val="2_총괄표1"/>
      <sheetName val="OUTER_AREA(겹침없음)1"/>
      <sheetName val="EL_표면적1"/>
      <sheetName val="P_M_별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품목코드표"/>
      <sheetName val="Bond"/>
      <sheetName val="찍기"/>
      <sheetName val="단가일람"/>
      <sheetName val="단위량당중기"/>
      <sheetName val="수량집계표(舊)"/>
      <sheetName val="BOX-1510"/>
      <sheetName val="부대공"/>
      <sheetName val="현금"/>
      <sheetName val="경비2내역"/>
      <sheetName val="0001new"/>
      <sheetName val="교각계산"/>
      <sheetName val="cp-e1"/>
      <sheetName val="YES-T"/>
      <sheetName val="공사내역"/>
      <sheetName val="Project Brief"/>
      <sheetName val="한강운반비"/>
      <sheetName val="동절기투입(자재)"/>
      <sheetName val="부속동"/>
      <sheetName val="설계명세서(선로)"/>
      <sheetName val="직재"/>
      <sheetName val="PAD TR보호대기초"/>
      <sheetName val="HANDHOLE(2)"/>
      <sheetName val="가로등기초"/>
      <sheetName val="GAEYO"/>
      <sheetName val="내역표지"/>
      <sheetName val="단면 (2)"/>
      <sheetName val="공통비(전체)"/>
      <sheetName val="토목공사"/>
      <sheetName val="새공통(96임금인상기준)"/>
      <sheetName val="비교1"/>
      <sheetName val="유림총괄"/>
      <sheetName val="15년"/>
      <sheetName val="16년"/>
      <sheetName val="구성비"/>
      <sheetName val="_x005f_x0018__x005f_x0000_"/>
      <sheetName val="기초"/>
      <sheetName val="재무상태표"/>
      <sheetName val="본문"/>
      <sheetName val="철골공사"/>
      <sheetName val="시화점실행"/>
      <sheetName val="자금운용계획표"/>
      <sheetName val="PIPE"/>
      <sheetName val="FLANGE"/>
      <sheetName val="VALVE"/>
      <sheetName val="전체철근집계"/>
      <sheetName val="전도품의"/>
      <sheetName val="건축2"/>
      <sheetName val="MEMORY"/>
      <sheetName val="공사비증감"/>
      <sheetName val="내역(한신APT)"/>
      <sheetName val="1. 시공측량"/>
      <sheetName val="음료실행"/>
      <sheetName val="자재목록"/>
      <sheetName val="일위(PN)"/>
      <sheetName val="1.본사계정별"/>
      <sheetName val="95하U$가격"/>
      <sheetName val="3.6.2남양주택배"/>
      <sheetName val="ETC"/>
      <sheetName val="Manual"/>
      <sheetName val="__"/>
      <sheetName val="슬래԰"/>
      <sheetName val="슬래"/>
      <sheetName val="슬래렀"/>
      <sheetName val="슬래㰀"/>
      <sheetName val="총괄표"/>
      <sheetName val="정부노임단가"/>
      <sheetName val="슬래밀"/>
      <sheetName val="품목"/>
      <sheetName val="FB25JN"/>
      <sheetName val="22철거수량"/>
      <sheetName val="분전함신설"/>
      <sheetName val="접지1종"/>
      <sheetName val="설치원가"/>
      <sheetName val="터파기및재료"/>
      <sheetName val="3본사"/>
      <sheetName val="98지급계획"/>
      <sheetName val="125PIECE"/>
      <sheetName val="소총괄표"/>
      <sheetName val="아파트연면적비율(참고1)"/>
      <sheetName val="1월 예산"/>
      <sheetName val="슬래　"/>
      <sheetName val="슬래尀"/>
      <sheetName val="슬래⠀"/>
      <sheetName val="슬래"/>
      <sheetName val="슬래堌"/>
      <sheetName val="수종별수량 (2)"/>
      <sheetName val="구간별수량"/>
      <sheetName val="전선 및 전선관"/>
      <sheetName val="도"/>
      <sheetName val="의정부문예회관변경내역"/>
      <sheetName val="연습"/>
      <sheetName val="_x0018_?"/>
      <sheetName val="설문 평가"/>
      <sheetName val="Master"/>
      <sheetName val="Macro1"/>
      <sheetName val="입찰내역_발주처_양식"/>
      <sheetName val="Data_Validation"/>
      <sheetName val="부서별집계표"/>
      <sheetName val="금년실적"/>
      <sheetName val="B-1.기본정보"/>
      <sheetName val="Utility Usage YTN TOWER"/>
      <sheetName val="원본"/>
      <sheetName val="설산1.나"/>
      <sheetName val="본사S"/>
      <sheetName val="要員用master"/>
      <sheetName val="특외대"/>
      <sheetName val=" 견적서"/>
      <sheetName val="0101시산표"/>
      <sheetName val="oct"/>
      <sheetName val="sep"/>
      <sheetName val="미지급금"/>
      <sheetName val="선급금"/>
      <sheetName val="aug"/>
      <sheetName val="단기차입금"/>
      <sheetName val="외화보통예금"/>
      <sheetName val="외회외상매입금"/>
      <sheetName val="외화외상매출금"/>
      <sheetName val="장기차입금"/>
      <sheetName val="4-2물건누계"/>
      <sheetName val="인수기간별S"/>
      <sheetName val="본부유지율"/>
      <sheetName val="자동차추정자료"/>
      <sheetName val="Facility_Information"/>
      <sheetName val="일위대가(계측기설치)"/>
      <sheetName val="TB"/>
      <sheetName val="PL"/>
      <sheetName val="CS"/>
      <sheetName val="예산계정INDEX"/>
      <sheetName val="환율change"/>
      <sheetName val="상가지급현황"/>
      <sheetName val="부하(성남)"/>
      <sheetName val="손해감소유형"/>
      <sheetName val="7"/>
      <sheetName val="항목"/>
      <sheetName val="RE"/>
      <sheetName val="FP"/>
      <sheetName val="공정"/>
      <sheetName val="공사비예산서(토목분)"/>
      <sheetName val="대투_보관자료 변경"/>
      <sheetName val="내수자재"/>
      <sheetName val="손익실적"/>
      <sheetName val="손익실적(매출원가)"/>
      <sheetName val="당년사별실적"/>
      <sheetName val="VXXXX"/>
      <sheetName val="탄산"/>
      <sheetName val="감액총괄표"/>
      <sheetName val="9GNG운반"/>
      <sheetName val="납부내역총괄표 (수정)"/>
      <sheetName val="IS"/>
      <sheetName val="슬래䰀"/>
      <sheetName val="11월"/>
      <sheetName val="슬래簀"/>
      <sheetName val="슬래瀀"/>
      <sheetName val="슬래퀀"/>
      <sheetName val="슬래鰀"/>
      <sheetName val="슬래뀀"/>
      <sheetName val="BD%_70s"/>
      <sheetName val="#1) 투자 구분"/>
      <sheetName val="P-산#1-1(WOWA1)"/>
      <sheetName val="97년"/>
      <sheetName val="Jul-Sep Actual cost (2)"/>
      <sheetName val="규"/>
      <sheetName val="규(3)"/>
      <sheetName val="소"/>
      <sheetName val="RE(2)"/>
      <sheetName val="4. Inj 투자상세내역"/>
      <sheetName val="3. Blow 투자 상세내역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업무연락_(2)"/>
      <sheetName val="제시_손익계산서"/>
      <sheetName val="01_02월_성과급1"/>
      <sheetName val="M_7회차_담금_계획"/>
      <sheetName val="팀별_실적"/>
      <sheetName val="팀별_실적_(환산)"/>
      <sheetName val="4__Inj_투자상세내역"/>
      <sheetName val="3__Blow_투자_상세내역"/>
      <sheetName val="Process_List"/>
      <sheetName val="요일 테이블"/>
      <sheetName val="요일테이블"/>
      <sheetName val="요일_테이블"/>
      <sheetName val="요일 테이블 (2)"/>
      <sheetName val="TO Data Base"/>
      <sheetName val="YTD Summary"/>
      <sheetName val="Month Summary"/>
      <sheetName val="Trial Balance MAY 2009"/>
      <sheetName val="TB Pivot"/>
      <sheetName val="Freight"/>
      <sheetName val="Freight-loc"/>
      <sheetName val="Freight-Mat"/>
      <sheetName val="Rebates"/>
      <sheetName val="total per LB LB2"/>
      <sheetName val="Trial Balance Vlookup"/>
      <sheetName val="Trial Balance APRIL 2009"/>
      <sheetName val="目录"/>
      <sheetName val="Lists"/>
      <sheetName val="Step2_Correlation"/>
      <sheetName val="Step2_Histogram"/>
      <sheetName val="Roll Out_AQ"/>
      <sheetName val="DePara"/>
      <sheetName val="2004"/>
      <sheetName val="VPO"/>
      <sheetName val="Evolução mandamentos"/>
      <sheetName val="Prod"/>
      <sheetName val="Eficiencia"/>
      <sheetName val="Tabelas"/>
      <sheetName val="Planilha resultados"/>
      <sheetName val="Custos"/>
      <sheetName val="Historico 2003"/>
      <sheetName val="BH"/>
      <sheetName val="Ferias"/>
      <sheetName val="Sig Cycles_Accts &amp; Processes"/>
      <sheetName val="TO_Data_Base"/>
      <sheetName val="YTD_Summary"/>
      <sheetName val="Month_Summary"/>
      <sheetName val="Trial_Balance_MAY_2009"/>
      <sheetName val="TB_Pivot"/>
      <sheetName val="total_per_LB_LB2"/>
      <sheetName val="Trial_Balance_Vlookup"/>
      <sheetName val="Trial_Balance_APRIL_2009"/>
      <sheetName val="Roll_Out_AQ"/>
      <sheetName val="Evolução_mandamentos"/>
      <sheetName val="3 ISo YTD"/>
      <sheetName val="GuV"/>
      <sheetName val="E 法规NC"/>
      <sheetName val="KPI与VIC"/>
      <sheetName val="Données LMU"/>
      <sheetName val="Brazil Sovereign"/>
      <sheetName val="Gauge"/>
      <sheetName val="Resumen Costo"/>
      <sheetName val="Production_REP_CURR"/>
      <sheetName val="Dropdownlists"/>
      <sheetName val="Tabs"/>
      <sheetName val="padajuća_lista"/>
      <sheetName val="Controls_data"/>
      <sheetName val="Assiduidade"/>
      <sheetName val="Fixed ZBB"/>
      <sheetName val="TO_Data_Base1"/>
      <sheetName val="STARTSHEET"/>
      <sheetName val="Base_PEF2"/>
      <sheetName val="CADASTRO"/>
      <sheetName val="dados"/>
      <sheetName val="DIST"/>
      <sheetName val="MALHAD"/>
      <sheetName val="MUG"/>
      <sheetName val="packages"/>
      <sheetName val="Curve"/>
      <sheetName val="PUXADIA"/>
      <sheetName val="Controls_data2"/>
      <sheetName val="5.1"/>
      <sheetName val="Extract Loss"/>
      <sheetName val="QA 跟踪记录表"/>
      <sheetName val="RG Depots"/>
      <sheetName val="Overview"/>
      <sheetName val="material data"/>
      <sheetName val="other data"/>
      <sheetName val="Como Estamos"/>
      <sheetName val="Front"/>
      <sheetName val="#REF!"/>
      <sheetName val="Database (RUR)Mar YTD"/>
      <sheetName val="参数"/>
      <sheetName val="数据"/>
      <sheetName val="Mapping"/>
      <sheetName val="SKU Mapping"/>
      <sheetName val="参数表"/>
      <sheetName val="Drop Down"/>
      <sheetName val="相关字段"/>
      <sheetName val="产品层次"/>
      <sheetName val="Drops"/>
      <sheetName val="HuNan"/>
      <sheetName val="销售组织"/>
      <sheetName val="物料类型清单"/>
      <sheetName val="评估级别"/>
      <sheetName val="Volumen"/>
      <sheetName val="Parameters"/>
      <sheetName val="Cases"/>
      <sheetName val="Revenues"/>
      <sheetName val="Assumptions"/>
      <sheetName val="Raw Data"/>
      <sheetName val="10年KPI预算"/>
      <sheetName val="数据源"/>
      <sheetName val="EBM-2 GHQ"/>
      <sheetName val="Base PEF"/>
      <sheetName val="Canal"/>
      <sheetName val="Ajustes"/>
      <sheetName val="Placas"/>
      <sheetName val="TO_Data_Base3"/>
      <sheetName val="YTD_Summary3"/>
      <sheetName val="Month_Summary3"/>
      <sheetName val="Trial_Balance_MAY_20093"/>
      <sheetName val="TB_Pivot3"/>
      <sheetName val="total_per_LB_LB23"/>
      <sheetName val="Trial_Balance_Vlookup3"/>
      <sheetName val="Trial_Balance_APRIL_20093"/>
      <sheetName val="Evolução_mandamentos3"/>
      <sheetName val="Roll_Out_AQ3"/>
      <sheetName val="Planilha_resultados2"/>
      <sheetName val="Historico_20032"/>
      <sheetName val="Sig_Cycles_Accts_&amp;_Processes2"/>
      <sheetName val="YTD_Summary1"/>
      <sheetName val="Month_Summary1"/>
      <sheetName val="Trial_Balance_MAY_20091"/>
      <sheetName val="TB_Pivot1"/>
      <sheetName val="total_per_LB_LB21"/>
      <sheetName val="Trial_Balance_Vlookup1"/>
      <sheetName val="Trial_Balance_APRIL_20091"/>
      <sheetName val="Evolução_mandamentos1"/>
      <sheetName val="Roll_Out_AQ1"/>
      <sheetName val="Planilha_resultados"/>
      <sheetName val="Historico_2003"/>
      <sheetName val="Sig_Cycles_Accts_&amp;_Processes"/>
      <sheetName val="Feriados"/>
      <sheetName val="Crit"/>
      <sheetName val="Unidades_SAC-REVENDA1"/>
      <sheetName val="Engine"/>
      <sheetName val="REALxMETA_-_CERVEJA"/>
      <sheetName val="menu"/>
      <sheetName val="Principal"/>
      <sheetName val="PM"/>
      <sheetName val="Empresas"/>
      <sheetName val="REALxMETA_-_CERVEJA1"/>
      <sheetName val="Validate"/>
      <sheetName val="Premissas"/>
      <sheetName val="CDI"/>
      <sheetName val="Setup"/>
      <sheetName val="M-Quest"/>
      <sheetName val="Dev_SAC_"/>
      <sheetName val="Fab2"/>
      <sheetName val="MêsBase"/>
      <sheetName val="PREVISÃO"/>
      <sheetName val="12_1"/>
      <sheetName val="CVsku"/>
      <sheetName val="Financials"/>
      <sheetName val="Plan3"/>
      <sheetName val="Anual"/>
      <sheetName val="fabricas"/>
      <sheetName val="Plan1"/>
      <sheetName val="FRA"/>
      <sheetName val="COUPOM"/>
      <sheetName val="Brainstorming1"/>
      <sheetName val="aux"/>
      <sheetName val="Set_Up1"/>
      <sheetName val="BD"/>
      <sheetName val="Listas"/>
      <sheetName val="Meta"/>
      <sheetName val="Months_and_Countries"/>
      <sheetName val="Resumo"/>
      <sheetName val="Entrada_de_Dados1"/>
      <sheetName val="Projects_list"/>
      <sheetName val="Dev_Mercado"/>
      <sheetName val="Nossa_Meta"/>
      <sheetName val="Participantes"/>
      <sheetName val="EI_Calc1"/>
      <sheetName val="Controle"/>
      <sheetName val="9"/>
      <sheetName val="qyrMetas_Real"/>
      <sheetName val="REALxMETA_-_REFRI1"/>
      <sheetName val="Sispec99"/>
      <sheetName val="SispecPSAP"/>
      <sheetName val="Tab_Aux1"/>
      <sheetName val="Custo_Variável"/>
      <sheetName val="Bloomberg"/>
      <sheetName val="Dados_do_Packaging"/>
      <sheetName val="Tendência"/>
      <sheetName val="Perda_Lata"/>
      <sheetName val="Unidades_SAC-REVENDA"/>
      <sheetName val="JUNIO"/>
      <sheetName val="TO_Data_Base2"/>
      <sheetName val="YTD_Summary2"/>
      <sheetName val="Month_Summary2"/>
      <sheetName val="Trial_Balance_MAY_20092"/>
      <sheetName val="TB_Pivot2"/>
      <sheetName val="total_per_LB_LB22"/>
      <sheetName val="Trial_Balance_Vlookup2"/>
      <sheetName val="Trial_Balance_APRIL_20092"/>
      <sheetName val="Evolução_mandamentos2"/>
      <sheetName val="Roll_Out_AQ2"/>
      <sheetName val="Planilha_resultados1"/>
      <sheetName val="Historico_20031"/>
      <sheetName val="Sig_Cycles_Accts_&amp;_Processes1"/>
      <sheetName val="TO_Data_Base4"/>
      <sheetName val="YTD_Summary4"/>
      <sheetName val="Month_Summary4"/>
      <sheetName val="Trial_Balance_MAY_20094"/>
      <sheetName val="TB_Pivot4"/>
      <sheetName val="total_per_LB_LB24"/>
      <sheetName val="Trial_Balance_Vlookup4"/>
      <sheetName val="Trial_Balance_APRIL_20094"/>
      <sheetName val="Evolução_mandamentos4"/>
      <sheetName val="Roll_Out_AQ4"/>
      <sheetName val="Planilha_resultados3"/>
      <sheetName val="Historico_20033"/>
      <sheetName val="Sig_Cycles_Accts_&amp;_Processes3"/>
      <sheetName val="TO_Data_Base5"/>
      <sheetName val="YTD_Summary5"/>
      <sheetName val="Month_Summary5"/>
      <sheetName val="Trial_Balance_MAY_20095"/>
      <sheetName val="TB_Pivot5"/>
      <sheetName val="total_per_LB_LB25"/>
      <sheetName val="Trial_Balance_Vlookup5"/>
      <sheetName val="Trial_Balance_APRIL_20095"/>
      <sheetName val="Evolução_mandamentos5"/>
      <sheetName val="Roll_Out_AQ5"/>
      <sheetName val="Planilha_resultados4"/>
      <sheetName val="Historico_20034"/>
      <sheetName val="Sig_Cycles_Accts_&amp;_Processes4"/>
      <sheetName val="POA"/>
      <sheetName val="Parâmetros"/>
      <sheetName val="Base de Dados"/>
      <sheetName val="Margem_OE"/>
      <sheetName val="Testing Template Guidance"/>
      <sheetName val="Test Programs"/>
      <sheetName val="List"/>
      <sheetName val="VIC"/>
      <sheetName val="VLC"/>
      <sheetName val="BaseDados"/>
      <sheetName val="TO_Data_Base6"/>
      <sheetName val="YTD_Summary6"/>
      <sheetName val="Month_Summary6"/>
      <sheetName val="Trial_Balance_MAY_20096"/>
      <sheetName val="TB_Pivot6"/>
      <sheetName val="total_per_LB_LB26"/>
      <sheetName val="Trial_Balance_Vlookup6"/>
      <sheetName val="Trial_Balance_APRIL_20096"/>
      <sheetName val="Evolução_mandamentos6"/>
      <sheetName val="Roll_Out_AQ6"/>
      <sheetName val="Planilha_resultados5"/>
      <sheetName val="Historico_20035"/>
      <sheetName val="Sig_Cycles_Accts_&amp;_Processes5"/>
      <sheetName val="Back-up"/>
      <sheetName val="MOL"/>
      <sheetName val="Dados BLP"/>
      <sheetName val="Controls data"/>
      <sheetName val="核心经销商销量"/>
      <sheetName val="ValidDataDrops"/>
      <sheetName val="BLP"/>
      <sheetName val="FJJX Bud_IB"/>
      <sheetName val="DATOS"/>
      <sheetName val="look-up data"/>
      <sheetName val="Tabela1"/>
      <sheetName val="[손익기01.XL_x0000__x0000_DePara"/>
      <sheetName val="JOB PROFILE - LAS"/>
      <sheetName val="ARdistr (2)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lookup"/>
      <sheetName val="基本信息"/>
      <sheetName val="SKU_Profile"/>
      <sheetName val="Prd.Hierarchy(产品层级)"/>
      <sheetName val="600ML"/>
      <sheetName val="producto"/>
      <sheetName val="Com (2PK)"/>
      <sheetName val="ctmg"/>
      <sheetName val="Asset"/>
      <sheetName val="MODELO"/>
      <sheetName val="ANS-Ap_Result_2003"/>
      <sheetName val="SupplyChainData"/>
      <sheetName val="Reasons"/>
      <sheetName val="Fun_Bl_Prod"/>
      <sheetName val="Calculos"/>
      <sheetName val="backlog"/>
      <sheetName val="기초자료"/>
      <sheetName val="Prd.Hierarchy(产品层次)"/>
      <sheetName val="Project Code"/>
      <sheetName val="Base_PEF"/>
      <sheetName val="Нарушения"/>
      <sheetName val="15년 BL 사계"/>
      <sheetName val="_손익기01.XL"/>
      <sheetName val="TargIS"/>
      <sheetName val="drop down list"/>
      <sheetName val="источник"/>
      <sheetName val="Fixed_ZBB"/>
      <sheetName val="E_法规NC"/>
      <sheetName val="3_ISo_YTD"/>
      <sheetName val="Données_LMU"/>
      <sheetName val="Brazil_Sovereign"/>
      <sheetName val="Base_de_Dados"/>
      <sheetName val="Resumen_Costo"/>
      <sheetName val="Extract_Loss"/>
      <sheetName val="TO_Data_Base7"/>
      <sheetName val="Groupings"/>
      <sheetName val="cat&amp;ee"/>
      <sheetName val="SKU"/>
      <sheetName val="[손익기01.XL_x005f_x0000__x005f_x0000_DePara"/>
      <sheetName val="ES部行动跟踪记录"/>
      <sheetName val="TO_Data_Base8"/>
      <sheetName val="YTD_Summary7"/>
      <sheetName val="Month_Summary7"/>
      <sheetName val="Trial_Balance_MAY_20097"/>
      <sheetName val="TB_Pivot7"/>
      <sheetName val="total_per_LB_LB27"/>
      <sheetName val="Trial_Balance_Vlookup7"/>
      <sheetName val="Trial_Balance_APRIL_20097"/>
      <sheetName val="Roll_Out_AQ7"/>
      <sheetName val="Evolução_mandamentos7"/>
      <sheetName val="Planilha_resultados6"/>
      <sheetName val="Historico_20036"/>
      <sheetName val="Sig_Cycles_Accts_&amp;_Processes6"/>
      <sheetName val="Como_Estamos"/>
      <sheetName val="ARdistr_(2)"/>
      <sheetName val="QA_跟踪记录表"/>
      <sheetName val="5_1"/>
      <sheetName val="Controls_data1"/>
      <sheetName val="RG_Depots"/>
      <sheetName val="material_data"/>
      <sheetName val="other_data"/>
      <sheetName val="Database_(RUR)Mar_YTD"/>
      <sheetName val="SKU_Mapping"/>
      <sheetName val="Drop_Down"/>
      <sheetName val="Raw_Data"/>
      <sheetName val="EBM-2_GHQ"/>
      <sheetName val="Testing_Template_Guidance"/>
      <sheetName val="Test_Programs"/>
      <sheetName val="Dados_BLP"/>
      <sheetName val="[손익기01_XLDePara"/>
      <sheetName val="Execution"/>
      <sheetName val="Tablas"/>
      <sheetName val="Income Stmt"/>
      <sheetName val="JOB_PROFILE_-_LAS"/>
      <sheetName val="Quarterly LBO Model"/>
      <sheetName val="_손익기01.XL_x005f_x0000__x005f_x0000_DePara"/>
      <sheetName val="[손익기01.XL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업무연락_(2)1"/>
      <sheetName val="제시_손익계산서1"/>
      <sheetName val="01_02월_성과급2"/>
      <sheetName val="M_7회차_담금_계획1"/>
      <sheetName val="팀별_실적1"/>
      <sheetName val="팀별_실적_(환산)1"/>
      <sheetName val="4__Inj_투자상세내역1"/>
      <sheetName val="3__Blow_투자_상세내역1"/>
      <sheetName val="Process_List1"/>
      <sheetName val="요일_테이블1"/>
      <sheetName val="요일_테이블_(2)"/>
      <sheetName val="TO_Data_Base9"/>
      <sheetName val="YTD_Summary8"/>
      <sheetName val="Month_Summary8"/>
      <sheetName val="Trial_Balance_MAY_20098"/>
      <sheetName val="TB_Pivot8"/>
      <sheetName val="total_per_LB_LB28"/>
      <sheetName val="Trial_Balance_Vlookup8"/>
      <sheetName val="Trial_Balance_APRIL_20098"/>
      <sheetName val="Roll_Out_AQ8"/>
      <sheetName val="Evolução_mandamentos8"/>
      <sheetName val="Planilha_resultados7"/>
      <sheetName val="Historico_20037"/>
      <sheetName val="Sig_Cycles_Accts_&amp;_Processes7"/>
      <sheetName val="3_ISo_YTD1"/>
      <sheetName val="E_法规NC1"/>
      <sheetName val="Données_LMU1"/>
      <sheetName val="Brazil_Sovereign1"/>
      <sheetName val="Resumen_Costo1"/>
      <sheetName val="Fixed_ZBB1"/>
      <sheetName val="5_11"/>
      <sheetName val="Extract_Loss1"/>
      <sheetName val="QA_跟踪记录表1"/>
      <sheetName val="RG_Depots1"/>
      <sheetName val="material_data1"/>
      <sheetName val="other_data1"/>
      <sheetName val="Como_Estamos1"/>
      <sheetName val="Database_(RUR)Mar_YTD1"/>
      <sheetName val="SKU_Mapping1"/>
      <sheetName val="Drop_Down1"/>
      <sheetName val="Raw_Data1"/>
      <sheetName val="EBM-2_GHQ1"/>
      <sheetName val="Base_PEF1"/>
      <sheetName val="Base_de_Dados1"/>
      <sheetName val="Testing_Template_Guidance1"/>
      <sheetName val="Test_Programs1"/>
      <sheetName val="Dados_BLP1"/>
      <sheetName val="Controls_data3"/>
      <sheetName val="FJJX_Bud_IB"/>
      <sheetName val="look-up_data"/>
      <sheetName val="JOB_PROFILE_-_LAS1"/>
      <sheetName val="ARdistr_(2)1"/>
      <sheetName val="Prd_Hierarchy(产品层级)"/>
      <sheetName val="15년_BL_사계"/>
      <sheetName val="Com_(2PK)"/>
      <sheetName val="Prd_Hierarchy(产品层次)"/>
      <sheetName val="Project_Code"/>
      <sheetName val="_손익기01_XL"/>
      <sheetName val="drop_down_list"/>
      <sheetName val="[손익기01_XL_x005f_x0000__x005f_x0000_DePara"/>
      <sheetName val="Income_Stmt"/>
      <sheetName val="Quarterly_LBO_Model"/>
      <sheetName val="_손익기01_XL_x005f_x0000__x005f_x0000_DePara"/>
      <sheetName val="[손익기01_XL"/>
      <sheetName val="986월원안"/>
      <sheetName val="오승"/>
      <sheetName val="팀별"/>
      <sheetName val="Action-Log"/>
      <sheetName val="Classification 分类"/>
      <sheetName val="Figures Report"/>
      <sheetName val="97실적"/>
      <sheetName val="을지"/>
      <sheetName val="npv"/>
      <sheetName val="13손익(실적)"/>
      <sheetName val="이름표시"/>
      <sheetName val="Set Up"/>
      <sheetName val="CONFIG"/>
      <sheetName val="Fare prices"/>
      <sheetName val="Hotel prices"/>
      <sheetName val="Intro"/>
      <sheetName val="DropDowns"/>
      <sheetName val="CPT倒罐记录"/>
      <sheetName val="extent"/>
      <sheetName val="Tab"/>
      <sheetName val="Arm_PNP"/>
      <sheetName val="cl"/>
      <sheetName val="XLRpt_TempSheet"/>
      <sheetName val="Suporte_2"/>
      <sheetName val="tab STATUS DO PROCESSO "/>
      <sheetName val="Results"/>
      <sheetName val="Perf. Plan. Diário1"/>
      <sheetName val="In (2)"/>
      <sheetName val="code"/>
      <sheetName val="slide 24 cat A"/>
      <sheetName val="slide 82 cat b"/>
      <sheetName val="Prog"/>
      <sheetName val="PLANNER6"/>
      <sheetName val="Hoja2"/>
      <sheetName val="Hoja3"/>
      <sheetName val="범주"/>
      <sheetName val="Incident 유형구분표"/>
      <sheetName val="Macro"/>
      <sheetName val="광주"/>
      <sheetName val="TNC(1안)"/>
      <sheetName val="CLASIFICACION DE AI"/>
      <sheetName val="Base da Datos"/>
      <sheetName val="Apoio"/>
      <sheetName val="SAM"/>
      <sheetName val="DAG"/>
      <sheetName val="Dados dos Produtos"/>
      <sheetName val="Maestro"/>
      <sheetName val="DD list"/>
      <sheetName val="3YP2016-Bottom up"/>
      <sheetName val="부서별12월추계액"/>
      <sheetName val="One_Pager"/>
      <sheetName val="DE-PARA"/>
      <sheetName val="FornecD"/>
      <sheetName val="FornecDAjustado"/>
      <sheetName val="전기"/>
      <sheetName val="Detalle"/>
      <sheetName val="auxiliar"/>
      <sheetName val="MASTER APP"/>
      <sheetName val="Hoja1"/>
      <sheetName val="Cond. Inseguros"/>
      <sheetName val="Comp. Inseguros"/>
      <sheetName val="Lista de datos"/>
      <sheetName val="Base de Datos"/>
      <sheetName val="Motivos"/>
      <sheetName val="Parametros"/>
      <sheetName val="Actionlog"/>
      <sheetName val="_손익기01.XL_x0000__x0000_DePara"/>
      <sheetName val="_손익기01_XLDePara"/>
      <sheetName val="link"/>
      <sheetName val="Vol-Rev"/>
      <sheetName val="来源"/>
      <sheetName val=" DD List"/>
      <sheetName val="Formula"/>
      <sheetName val="各支柱模块清单"/>
      <sheetName val="Share Price 2002"/>
      <sheetName val="????"/>
      <sheetName val="隐患分析"/>
      <sheetName val="安全隐患"/>
      <sheetName val="班组分析"/>
      <sheetName val="源"/>
      <sheetName val="Clasif."/>
      <sheetName val="Lista CI"/>
      <sheetName val="Resumen"/>
      <sheetName val="BBDD"/>
      <sheetName val="Farol Acciones"/>
      <sheetName val="Lista de Entrenamientos"/>
      <sheetName val="Package-SubPackage"/>
      <sheetName val="Supply Cost Centers"/>
      <sheetName val="Basetables"/>
      <sheetName val="BEP 加薪 KPI"/>
      <sheetName val="유형(분류표)"/>
      <sheetName val="PREMISAS"/>
      <sheetName val="ACTION"/>
      <sheetName val="LE"/>
      <sheetName val="表3筛选项"/>
      <sheetName val="진천"/>
      <sheetName val="중연"/>
      <sheetName val="용연"/>
      <sheetName val="울산"/>
      <sheetName val="대구"/>
      <sheetName val="구미"/>
      <sheetName val="언양"/>
      <sheetName val="대차대조표"/>
      <sheetName val="입력자료"/>
      <sheetName val="상품입력"/>
      <sheetName val="기본"/>
      <sheetName val="FA-LISTING"/>
      <sheetName val="대투_보관자료_변경"/>
      <sheetName val="97손익계획"/>
      <sheetName val="가정"/>
      <sheetName val="Rev. Recon 1"/>
      <sheetName val="1.고객불만건수"/>
      <sheetName val="1.변경범위"/>
      <sheetName val="합천내역"/>
      <sheetName val="전기단가조사서"/>
      <sheetName val="Weekly Progress(계장)"/>
      <sheetName val="기초정보"/>
      <sheetName val="2013.2월 연결대상"/>
      <sheetName val="BS_Package_내부거래"/>
      <sheetName val="PL_Package_내부거래"/>
      <sheetName val="공시용PL"/>
      <sheetName val="09~10년_매출계획"/>
      <sheetName val="1_MDF1공장"/>
      <sheetName val="예산대실적_작성"/>
      <sheetName val="VNHA"/>
      <sheetName val="hiddenSheet"/>
      <sheetName val="대차대조표-공시형"/>
      <sheetName val="참고) 기준정보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 refreshError="1"/>
      <sheetData sheetId="725" refreshError="1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/>
      <sheetData sheetId="1016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 refreshError="1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ylene"/>
      <sheetName val="Polyethylene"/>
      <sheetName val="Styrene"/>
      <sheetName val="Polystyrene"/>
      <sheetName val="Polypropylene"/>
      <sheetName val="Propylene Oxide"/>
      <sheetName val="Chloralkali"/>
      <sheetName val="PVC"/>
      <sheetName val="VCM"/>
      <sheetName val="Acrylic Acid"/>
      <sheetName val="Acrylonitrile"/>
      <sheetName val="PTA"/>
      <sheetName val="Methanol"/>
      <sheetName val="MTBE"/>
      <sheetName val="PET Resin"/>
      <sheetName val="Alpha-olefins"/>
      <sheetName val="Phenol"/>
      <sheetName val="TiO2"/>
      <sheetName val="1998 P &amp; 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P"/>
      <sheetName val="FA"/>
      <sheetName val="AR"/>
      <sheetName val="GL"/>
      <sheetName val="Transfer(FA)"/>
      <sheetName val="Sheet1"/>
      <sheetName val="작업용"/>
      <sheetName val="dlg"/>
      <sheetName val="Alpha-olefins"/>
      <sheetName val="TiO2"/>
      <sheetName val="Ethylene"/>
      <sheetName val="CoA map"/>
    </sheetNames>
    <sheetDataSet>
      <sheetData sheetId="0"/>
      <sheetData sheetId="1">
        <row r="5">
          <cell r="A5" t="str">
            <v>Src</v>
          </cell>
          <cell r="B5" t="str">
            <v>회계일자</v>
          </cell>
          <cell r="C5" t="str">
            <v>적요</v>
          </cell>
          <cell r="D5" t="str">
            <v>Amount</v>
          </cell>
          <cell r="E5" t="str">
            <v>거래처</v>
          </cell>
          <cell r="F5" t="str">
            <v>Invoice NO</v>
          </cell>
          <cell r="G5" t="str">
            <v>직번</v>
          </cell>
          <cell r="H5" t="str">
            <v>성명</v>
          </cell>
          <cell r="I5" t="str">
            <v>부서</v>
          </cell>
          <cell r="K5" t="str">
            <v>Batch Name</v>
          </cell>
          <cell r="L5" t="str">
            <v>Post</v>
          </cell>
          <cell r="M5" t="str">
            <v>참고</v>
          </cell>
        </row>
        <row r="6">
          <cell r="A6" t="str">
            <v>ERP</v>
          </cell>
          <cell r="B6" t="str">
            <v>ACCOUNTING_DATE</v>
          </cell>
          <cell r="C6" t="str">
            <v>DESCRIPTION</v>
          </cell>
          <cell r="D6" t="str">
            <v>AMOUNT</v>
          </cell>
          <cell r="E6" t="str">
            <v>VENDOR_NAME</v>
          </cell>
          <cell r="F6" t="str">
            <v>INVOICE_NUM</v>
          </cell>
          <cell r="G6" t="str">
            <v>EMPLOYEE_NUMBER</v>
          </cell>
          <cell r="H6" t="str">
            <v>EMPLOYEE_NAME</v>
          </cell>
          <cell r="I6" t="str">
            <v>ORG_CODE</v>
          </cell>
          <cell r="J6" t="str">
            <v>ORG_NAME</v>
          </cell>
          <cell r="K6" t="str">
            <v>BATCH_NAME</v>
          </cell>
          <cell r="L6" t="str">
            <v>ACCRUAL_POSTED_FLAG</v>
          </cell>
          <cell r="M6" t="str">
            <v>DIST_CODE_COMBINATION_ID</v>
          </cell>
          <cell r="N6" t="str">
            <v>BATCH_ID</v>
          </cell>
          <cell r="O6" t="str">
            <v>INVOICE_ID</v>
          </cell>
        </row>
        <row r="7">
          <cell r="A7" t="str">
            <v>AP</v>
          </cell>
          <cell r="B7">
            <v>37236</v>
          </cell>
          <cell r="C7" t="str">
            <v>3연주 합리화 철거공사비</v>
          </cell>
          <cell r="D7">
            <v>-51120000</v>
          </cell>
          <cell r="E7" t="str">
            <v>포철산기(주)</v>
          </cell>
          <cell r="F7" t="str">
            <v>11013-준공</v>
          </cell>
          <cell r="G7">
            <v>385566</v>
          </cell>
          <cell r="H7" t="str">
            <v>이상기</v>
          </cell>
          <cell r="I7" t="str">
            <v>FCD50</v>
          </cell>
          <cell r="J7" t="str">
            <v>설비투자계획실 제강투자팀</v>
          </cell>
          <cell r="K7" t="str">
            <v>PAE99004-11013</v>
          </cell>
          <cell r="L7" t="str">
            <v>Y</v>
          </cell>
          <cell r="M7">
            <v>355416</v>
          </cell>
          <cell r="N7">
            <v>29006</v>
          </cell>
          <cell r="O7">
            <v>164276</v>
          </cell>
        </row>
        <row r="8">
          <cell r="A8" t="str">
            <v>AP</v>
          </cell>
          <cell r="B8">
            <v>37247</v>
          </cell>
          <cell r="C8" t="str">
            <v>스틸하우스 분양 신청금 환불</v>
          </cell>
          <cell r="D8">
            <v>8866125</v>
          </cell>
          <cell r="E8" t="str">
            <v>홍성제(510330)</v>
          </cell>
          <cell r="F8">
            <v>2</v>
          </cell>
          <cell r="G8">
            <v>279263</v>
          </cell>
          <cell r="H8" t="str">
            <v>지연찬</v>
          </cell>
          <cell r="I8" t="str">
            <v>8CC10</v>
          </cell>
          <cell r="J8" t="str">
            <v>주택건설추진반 계획팀</v>
          </cell>
          <cell r="K8" t="str">
            <v>279263-20011222-02</v>
          </cell>
          <cell r="L8" t="str">
            <v>Y</v>
          </cell>
          <cell r="M8">
            <v>4181</v>
          </cell>
          <cell r="N8">
            <v>30368</v>
          </cell>
          <cell r="O8">
            <v>173952</v>
          </cell>
        </row>
        <row r="9">
          <cell r="A9" t="str">
            <v>AP</v>
          </cell>
          <cell r="B9">
            <v>37256</v>
          </cell>
          <cell r="C9" t="str">
            <v>고정자산제각</v>
          </cell>
          <cell r="D9">
            <v>-3896697921</v>
          </cell>
          <cell r="E9" t="str">
            <v>부서_주택건설추진반</v>
          </cell>
          <cell r="F9" t="str">
            <v>1231-1</v>
          </cell>
          <cell r="G9">
            <v>369798</v>
          </cell>
          <cell r="H9" t="str">
            <v>우종회</v>
          </cell>
          <cell r="I9" t="str">
            <v>8CC10</v>
          </cell>
          <cell r="J9" t="str">
            <v>주택건설추진반 계획팀</v>
          </cell>
          <cell r="K9" t="str">
            <v>369798-20011231-01</v>
          </cell>
          <cell r="L9" t="str">
            <v>Y</v>
          </cell>
          <cell r="M9">
            <v>4181</v>
          </cell>
          <cell r="N9">
            <v>31662</v>
          </cell>
          <cell r="O9">
            <v>188763</v>
          </cell>
        </row>
        <row r="10">
          <cell r="A10" t="str">
            <v>AP</v>
          </cell>
          <cell r="B10">
            <v>37130</v>
          </cell>
          <cell r="C10" t="str">
            <v>고정자산처분자재 반납</v>
          </cell>
          <cell r="D10">
            <v>-3000</v>
          </cell>
          <cell r="E10" t="str">
            <v>주식회사 포스코</v>
          </cell>
          <cell r="F10">
            <v>4633160356</v>
          </cell>
          <cell r="G10">
            <v>463316</v>
          </cell>
          <cell r="H10" t="str">
            <v>이상학</v>
          </cell>
          <cell r="I10" t="str">
            <v>4OH00</v>
          </cell>
          <cell r="J10" t="str">
            <v>(광양)공정출하부 구내운송과</v>
          </cell>
          <cell r="K10" t="str">
            <v>463316-200108</v>
          </cell>
          <cell r="L10" t="str">
            <v>Y</v>
          </cell>
          <cell r="M10">
            <v>4181</v>
          </cell>
          <cell r="N10">
            <v>16866</v>
          </cell>
          <cell r="O10">
            <v>59045</v>
          </cell>
        </row>
        <row r="11">
          <cell r="A11" t="str">
            <v>AP</v>
          </cell>
          <cell r="B11">
            <v>37168</v>
          </cell>
          <cell r="C11" t="str">
            <v>포항남부경찰서 퍼스컴 기증(10대)</v>
          </cell>
          <cell r="D11">
            <v>-3541200</v>
          </cell>
          <cell r="E11" t="str">
            <v>자산대체</v>
          </cell>
          <cell r="F11" t="str">
            <v>011023-1</v>
          </cell>
          <cell r="G11">
            <v>437475</v>
          </cell>
          <cell r="H11" t="str">
            <v>김인하</v>
          </cell>
          <cell r="I11" t="str">
            <v>COD90</v>
          </cell>
          <cell r="J11" t="str">
            <v>PI지원실 시스템운영팀</v>
          </cell>
          <cell r="K11" t="str">
            <v>20011023-1(기증)</v>
          </cell>
          <cell r="L11" t="str">
            <v>Y</v>
          </cell>
          <cell r="M11">
            <v>4181</v>
          </cell>
          <cell r="N11">
            <v>23501</v>
          </cell>
          <cell r="O11">
            <v>114090</v>
          </cell>
        </row>
        <row r="12">
          <cell r="A12" t="str">
            <v>AP</v>
          </cell>
          <cell r="B12">
            <v>37207</v>
          </cell>
          <cell r="C12" t="str">
            <v>(서울)아동보육시설 컴퓨터 기증</v>
          </cell>
          <cell r="D12">
            <v>-11045087</v>
          </cell>
          <cell r="E12" t="str">
            <v>자산대체</v>
          </cell>
          <cell r="F12" t="str">
            <v>011112-1</v>
          </cell>
          <cell r="G12">
            <v>437475</v>
          </cell>
          <cell r="H12" t="str">
            <v>김인하</v>
          </cell>
          <cell r="I12" t="str">
            <v>COD90</v>
          </cell>
          <cell r="J12" t="str">
            <v>PI지원실 시스템운영팀</v>
          </cell>
          <cell r="K12" t="str">
            <v>437475-20011127-기증</v>
          </cell>
          <cell r="L12" t="str">
            <v>Y</v>
          </cell>
          <cell r="M12">
            <v>4181</v>
          </cell>
          <cell r="N12">
            <v>27250</v>
          </cell>
          <cell r="O12">
            <v>147299</v>
          </cell>
        </row>
        <row r="13">
          <cell r="A13" t="str">
            <v>AP</v>
          </cell>
          <cell r="B13">
            <v>37195</v>
          </cell>
          <cell r="C13" t="str">
            <v>베이징 자동차처분</v>
          </cell>
          <cell r="D13">
            <v>-11784000</v>
          </cell>
          <cell r="E13" t="str">
            <v>해외사무소</v>
          </cell>
          <cell r="F13" t="str">
            <v>10-베이징자동차처분</v>
          </cell>
          <cell r="G13">
            <v>564031</v>
          </cell>
          <cell r="H13" t="str">
            <v>최혁재</v>
          </cell>
          <cell r="I13" t="str">
            <v>KFC90</v>
          </cell>
          <cell r="J13" t="str">
            <v>자금관리실 자금팀</v>
          </cell>
          <cell r="K13" t="str">
            <v>564031-2001-해외전도금건별invoice작성</v>
          </cell>
          <cell r="L13" t="str">
            <v>Y</v>
          </cell>
          <cell r="M13">
            <v>4181</v>
          </cell>
          <cell r="N13">
            <v>17582</v>
          </cell>
          <cell r="O13">
            <v>125124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D3">
            <v>2003</v>
          </cell>
          <cell r="E3">
            <v>4</v>
          </cell>
          <cell r="G3">
            <v>4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"/>
      <sheetName val="투자사업별자산"/>
      <sheetName val="Help"/>
      <sheetName val="작업용"/>
      <sheetName val="dlg"/>
      <sheetName val="DATA"/>
      <sheetName val="Configuration"/>
      <sheetName val="JournalSummary"/>
      <sheetName val="WorkFile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 Bil 1"/>
      <sheetName val="J Bil 2"/>
      <sheetName val="J Bil 3"/>
      <sheetName val="J Bil 4"/>
      <sheetName val="J Bil 5"/>
      <sheetName val="J Bil 6.4"/>
      <sheetName val="J Bil 6.5"/>
      <sheetName val="J Bil 6.6"/>
      <sheetName val="J Bil 6.7"/>
      <sheetName val="J Bil 6.8"/>
      <sheetName val="J Bil 6.9"/>
      <sheetName val="J Bil 6.10"/>
      <sheetName val="J Bil 6.11"/>
      <sheetName val="J Bil 6.12"/>
      <sheetName val="J Bil 6.13"/>
      <sheetName val="J Bil 6.14"/>
      <sheetName val="J Bil 6.15"/>
      <sheetName val="J Bil 6.16"/>
      <sheetName val="J Bil 6.17"/>
      <sheetName val="J Bil 6.18"/>
      <sheetName val="J Bil 6.19"/>
      <sheetName val="J Bil 6.20"/>
      <sheetName val="J Bil 6.21"/>
      <sheetName val="J Bil 7"/>
      <sheetName val="J-Anl 7"/>
      <sheetName val="J-Anl 8.1"/>
      <sheetName val="J-Anl D 8.2"/>
      <sheetName val="J-Anl 8.3"/>
      <sheetName val="J-Anl 8.4"/>
      <sheetName val="J-Anl 8.5"/>
      <sheetName val="J-Anl 8.6"/>
      <sheetName val="J-Anl 9"/>
      <sheetName val="J-Anl 10.1"/>
      <sheetName val="J-Anl 10.2"/>
      <sheetName val="J-Anl A 10.3"/>
      <sheetName val="J-Anl 12"/>
      <sheetName val="J-Anl 14"/>
      <sheetName val="J-Anl 15"/>
      <sheetName val="J-Anl 16.1"/>
      <sheetName val="J-Anl D 16.2"/>
      <sheetName val="J-Anl 16.3"/>
      <sheetName val="J-Anl 16.4.1"/>
      <sheetName val="J-Anl 16.4.2"/>
      <sheetName val="J-Anl 16.5"/>
      <sheetName val="J-Anl 17"/>
      <sheetName val="J-Anl 18"/>
      <sheetName val="J-Anl 19.1"/>
      <sheetName val="J-Anl D 19.2"/>
      <sheetName val="J-Anl D 21.1"/>
      <sheetName val="J-Anl 21.2"/>
      <sheetName val="J-Anl 22.2.1"/>
      <sheetName val="J-Anl 22.2.2"/>
      <sheetName val="J-Anl 22.3"/>
      <sheetName val="J-Anl 23.1"/>
      <sheetName val="J-Anl 23.2"/>
      <sheetName val="J-Anl 23.3"/>
      <sheetName val="J-Anl 26"/>
      <sheetName val="Check"/>
      <sheetName val="Inhalt D"/>
      <sheetName val="Modul"/>
      <sheetName val="Dialog"/>
      <sheetName val="Parm"/>
      <sheetName val="InAus"/>
      <sheetName val="Köpfe"/>
      <sheetName val="MSG"/>
      <sheetName val="DE"/>
      <sheetName val="Druckbereich"/>
      <sheetName val="ASCII"/>
      <sheetName val="#REF"/>
      <sheetName val="Help"/>
      <sheetName val="J_Bil_1"/>
      <sheetName val="J_Bil_2"/>
      <sheetName val="J_Bil_3"/>
      <sheetName val="J_Bil_4"/>
      <sheetName val="J_Bil_5"/>
      <sheetName val="J_Bil_6_4"/>
      <sheetName val="J_Bil_6_5"/>
      <sheetName val="J_Bil_6_6"/>
      <sheetName val="J_Bil_6_7"/>
      <sheetName val="J_Bil_6_8"/>
      <sheetName val="J_Bil_6_9"/>
      <sheetName val="J_Bil_6_10"/>
      <sheetName val="J_Bil_6_11"/>
      <sheetName val="J_Bil_6_12"/>
      <sheetName val="J_Bil_6_13"/>
      <sheetName val="J_Bil_6_14"/>
      <sheetName val="J_Bil_6_15"/>
      <sheetName val="J_Bil_6_16"/>
      <sheetName val="J_Bil_6_17"/>
      <sheetName val="J_Bil_6_18"/>
      <sheetName val="J_Bil_6_19"/>
      <sheetName val="J_Bil_6_20"/>
      <sheetName val="J_Bil_6_21"/>
      <sheetName val="J_Bil_7"/>
      <sheetName val="J-Anl_7"/>
      <sheetName val="J-Anl_8_1"/>
      <sheetName val="J-Anl_D_8_2"/>
      <sheetName val="J-Anl_8_3"/>
      <sheetName val="J-Anl_8_4"/>
      <sheetName val="J-Anl_8_5"/>
      <sheetName val="J-Anl_8_6"/>
      <sheetName val="J-Anl_9"/>
      <sheetName val="J-Anl_10_1"/>
      <sheetName val="J-Anl_10_2"/>
      <sheetName val="J-Anl_A_10_3"/>
      <sheetName val="J-Anl_12"/>
      <sheetName val="J-Anl_14"/>
      <sheetName val="J-Anl_15"/>
      <sheetName val="J-Anl_16_1"/>
      <sheetName val="J-Anl_D_16_2"/>
      <sheetName val="J-Anl_16_3"/>
      <sheetName val="J-Anl_16_4_1"/>
      <sheetName val="J-Anl_16_4_2"/>
      <sheetName val="J-Anl_16_5"/>
      <sheetName val="J-Anl_17"/>
      <sheetName val="J-Anl_18"/>
      <sheetName val="J-Anl_19_1"/>
      <sheetName val="J-Anl_D_19_2"/>
      <sheetName val="J-Anl_D_21_1"/>
      <sheetName val="J-Anl_21_2"/>
      <sheetName val="J-Anl_22_2_1"/>
      <sheetName val="J-Anl_22_2_2"/>
      <sheetName val="J-Anl_22_3"/>
      <sheetName val="J-Anl_23_1"/>
      <sheetName val="J-Anl_23_2"/>
      <sheetName val="J-Anl_23_3"/>
      <sheetName val="J-Anl_26"/>
      <sheetName val="Inhalt_D"/>
      <sheetName val="J_Bil_11"/>
      <sheetName val="J_Bil_21"/>
      <sheetName val="J_Bil_31"/>
      <sheetName val="J_Bil_41"/>
      <sheetName val="J_Bil_51"/>
      <sheetName val="J_Bil_6_41"/>
      <sheetName val="J_Bil_6_51"/>
      <sheetName val="J_Bil_6_61"/>
      <sheetName val="J_Bil_6_71"/>
      <sheetName val="J_Bil_6_81"/>
      <sheetName val="J_Bil_6_91"/>
      <sheetName val="J_Bil_6_101"/>
      <sheetName val="J_Bil_6_111"/>
      <sheetName val="J_Bil_6_121"/>
      <sheetName val="J_Bil_6_131"/>
      <sheetName val="J_Bil_6_141"/>
      <sheetName val="J_Bil_6_151"/>
      <sheetName val="J_Bil_6_161"/>
      <sheetName val="J_Bil_6_171"/>
      <sheetName val="J_Bil_6_181"/>
      <sheetName val="J_Bil_6_191"/>
      <sheetName val="J_Bil_6_201"/>
      <sheetName val="J_Bil_6_211"/>
      <sheetName val="J_Bil_71"/>
      <sheetName val="J-Anl_71"/>
      <sheetName val="J-Anl_8_11"/>
      <sheetName val="J-Anl_D_8_21"/>
      <sheetName val="J-Anl_8_31"/>
      <sheetName val="J-Anl_8_41"/>
      <sheetName val="J-Anl_8_51"/>
      <sheetName val="J-Anl_8_61"/>
      <sheetName val="J-Anl_91"/>
      <sheetName val="J-Anl_10_11"/>
      <sheetName val="J-Anl_10_21"/>
      <sheetName val="J-Anl_A_10_31"/>
      <sheetName val="J-Anl_121"/>
      <sheetName val="J-Anl_141"/>
      <sheetName val="J-Anl_151"/>
      <sheetName val="J-Anl_16_11"/>
      <sheetName val="J-Anl_D_16_21"/>
      <sheetName val="J-Anl_16_31"/>
      <sheetName val="J-Anl_16_4_11"/>
      <sheetName val="J-Anl_16_4_21"/>
      <sheetName val="J-Anl_16_51"/>
      <sheetName val="J-Anl_171"/>
      <sheetName val="J-Anl_181"/>
      <sheetName val="J-Anl_19_11"/>
      <sheetName val="J-Anl_D_19_21"/>
      <sheetName val="J-Anl_D_21_11"/>
      <sheetName val="J-Anl_21_21"/>
      <sheetName val="J-Anl_22_2_11"/>
      <sheetName val="J-Anl_22_2_21"/>
      <sheetName val="J-Anl_22_31"/>
      <sheetName val="J-Anl_23_11"/>
      <sheetName val="J-Anl_23_21"/>
      <sheetName val="J-Anl_23_31"/>
      <sheetName val="J-Anl_261"/>
      <sheetName val="Inhalt_D1"/>
      <sheetName val="DATA"/>
      <sheetName val="Configuration"/>
      <sheetName val="JournalSummary"/>
      <sheetName val="WorkFile"/>
      <sheetName val="GAAP99"/>
      <sheetName val="118.세금과공과"/>
      <sheetName val="수선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>
        <row r="5">
          <cell r="C5" t="str">
            <v>1.1. - 31.12.1999</v>
          </cell>
        </row>
        <row r="14">
          <cell r="C14">
            <v>2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MAIN"/>
      <sheetName val="표지"/>
      <sheetName val="제조원가명세서"/>
      <sheetName val="원재료∼재공품투입"/>
      <sheetName val="SLITTING,조관통계표"/>
      <sheetName val="재공품기초자료"/>
      <sheetName val="원재료비"/>
      <sheetName val="부재료비"/>
      <sheetName val="노무비배부"/>
      <sheetName val="제조경비"/>
      <sheetName val="공정별가공비"/>
      <sheetName val="제품타AC"/>
      <sheetName val="상품타AC"/>
      <sheetName val="재공품수불부"/>
      <sheetName val="타공정"/>
      <sheetName val="제품입고"/>
      <sheetName val="임가공"/>
      <sheetName val="제품수불부"/>
      <sheetName val="상품수불부"/>
      <sheetName val="상품구입"/>
      <sheetName val="원재료수불부"/>
      <sheetName val="부재료저장품수불부"/>
      <sheetName val="저장품타AC"/>
      <sheetName val="급여내역"/>
      <sheetName val="하치장수불부"/>
      <sheetName val="부산물수불부"/>
      <sheetName val="표지 (2)"/>
      <sheetName val="요약표"/>
      <sheetName val="재고자산분석(1)"/>
      <sheetName val="매출원가률"/>
      <sheetName val="재고자산분석(2)"/>
      <sheetName val="매출명세서"/>
      <sheetName val="제조경비 분석"/>
      <sheetName val="수불"/>
      <sheetName val="전표작성"/>
      <sheetName val="손익대실적"/>
      <sheetName val="통계청"/>
      <sheetName val="회수율"/>
      <sheetName val="제조경비기초"/>
      <sheetName val="목차(월)"/>
      <sheetName val="목차 (수)"/>
      <sheetName val="Sheet1"/>
      <sheetName val="Sheet2"/>
      <sheetName val="Sheet3"/>
      <sheetName val="9903"/>
      <sheetName val="외환"/>
      <sheetName val="항목(1)"/>
      <sheetName val="가정"/>
      <sheetName val="소기"/>
      <sheetName val="PPC기"/>
      <sheetName val="대기"/>
      <sheetName val="합기"/>
      <sheetName val="론패스사고리스트"/>
      <sheetName val="분당임차변경"/>
      <sheetName val="1999"/>
      <sheetName val="1998"/>
      <sheetName val="2000"/>
      <sheetName val="폼관조직"/>
      <sheetName val="9-1차이내역"/>
      <sheetName val="주간기성"/>
      <sheetName val="단가"/>
      <sheetName val="cv"/>
      <sheetName val="A-LINE"/>
      <sheetName val="대외공문"/>
      <sheetName val="Master (2)"/>
      <sheetName val="24.보증금(전신전화가입권)"/>
      <sheetName val="COMBINED"/>
      <sheetName val="VALSTAT"/>
      <sheetName val="Parm"/>
      <sheetName val="RD제품개발투자비(매가)"/>
      <sheetName val="274"/>
      <sheetName val="소경1,2,4호 "/>
      <sheetName val="소경5,7호"/>
      <sheetName val="중,대경"/>
      <sheetName val="#REF"/>
      <sheetName val="남양시작동010313100%"/>
      <sheetName val="출금실적"/>
      <sheetName val="시산표"/>
      <sheetName val="차수"/>
      <sheetName val="2.대외공문"/>
      <sheetName val="FAB별"/>
      <sheetName val="전체실적"/>
      <sheetName val="200205(1)"/>
      <sheetName val="200302(10)"/>
      <sheetName val="200303(11)"/>
      <sheetName val="200305(13)"/>
      <sheetName val="200306(14)"/>
      <sheetName val="200206(2)"/>
      <sheetName val="200207(3)"/>
      <sheetName val="200208(4)"/>
      <sheetName val="200209(5)"/>
      <sheetName val="200210(6)"/>
      <sheetName val="200211(7)"/>
      <sheetName val="200212(8)"/>
      <sheetName val="200301(9)"/>
      <sheetName val="200304(12)"/>
      <sheetName val="원효펌프교체020812"/>
      <sheetName val="91"/>
      <sheetName val="Segments"/>
      <sheetName val="수입"/>
      <sheetName val="CoA map"/>
      <sheetName val="회_x0002__x0000_"/>
      <sheetName val="1월"/>
      <sheetName val="97년 SEACO예산"/>
      <sheetName val="사업소계"/>
      <sheetName val="P&amp;L"/>
      <sheetName val="base"/>
      <sheetName val="명품세부"/>
      <sheetName val="수원세부"/>
      <sheetName val="천안세부"/>
      <sheetName val="동백세부"/>
      <sheetName val="진주점세부"/>
      <sheetName val="콩코스세부"/>
      <sheetName val="타임월드세부"/>
      <sheetName val="9GNG운반"/>
      <sheetName val="공정코드"/>
      <sheetName val="정의"/>
      <sheetName val="DATA"/>
      <sheetName val="Configuration"/>
      <sheetName val="JournalSummary"/>
      <sheetName val="WorkFile"/>
      <sheetName val="노동부"/>
      <sheetName val="완성차 미수금"/>
      <sheetName val="MX628EX"/>
      <sheetName val="p2-1"/>
      <sheetName val="표지★"/>
      <sheetName val="현재"/>
      <sheetName val="CAUDIT"/>
      <sheetName val="신규DEP"/>
      <sheetName val="천안IP공장자100노100물량110할증"/>
      <sheetName val="가공"/>
      <sheetName val="상정안건"/>
      <sheetName val="표지_(2)"/>
      <sheetName val="제조경비_분석"/>
      <sheetName val="목차_(수)"/>
      <sheetName val="Master_(2)"/>
      <sheetName val="24_보증금(전신전화가입권)"/>
      <sheetName val="소경1,2,4호_"/>
      <sheetName val="2_대외공문"/>
      <sheetName val="CoA_map"/>
      <sheetName val="회"/>
      <sheetName val="97년_SEACO예산"/>
      <sheetName val="표지_(2)1"/>
      <sheetName val="제조경비_분석1"/>
      <sheetName val="목차_(수)1"/>
      <sheetName val="Master_(2)1"/>
      <sheetName val="24_보증금(전신전화가입권)1"/>
      <sheetName val="소경1,2,4호_1"/>
      <sheetName val="2_대외공문1"/>
      <sheetName val="CoA_map1"/>
      <sheetName val="97년_SEACO예산1"/>
      <sheetName val="표지_(2)2"/>
      <sheetName val="제조경비_분석2"/>
      <sheetName val="목차_(수)2"/>
      <sheetName val="Master_(2)2"/>
      <sheetName val="24_보증금(전신전화가입권)2"/>
      <sheetName val="소경1,2,4호_2"/>
      <sheetName val="2_대외공문2"/>
      <sheetName val="CoA_map2"/>
      <sheetName val="97년_SEACO예산2"/>
      <sheetName val="표지_(2)3"/>
      <sheetName val="제조경비_분석3"/>
      <sheetName val="목차_(수)3"/>
      <sheetName val="Master_(2)3"/>
      <sheetName val="24_보증금(전신전화가입권)3"/>
      <sheetName val="소경1,2,4호_3"/>
      <sheetName val="2_대외공문3"/>
      <sheetName val="CoA_map3"/>
      <sheetName val="97년_SEACO예산3"/>
      <sheetName val="표지_(2)4"/>
      <sheetName val="제조경비_분석4"/>
      <sheetName val="목차_(수)4"/>
      <sheetName val="Master_(2)4"/>
      <sheetName val="24_보증금(전신전화가입권)4"/>
      <sheetName val="소경1,2,4호_4"/>
      <sheetName val="2_대외공문4"/>
      <sheetName val="CoA_map4"/>
      <sheetName val="97년_SEACO예산4"/>
      <sheetName val="Scenario 1 - with HMM"/>
      <sheetName val="기타기술개발비_특허"/>
      <sheetName val="전문용역비_특허"/>
      <sheetName val="평가포상비_특허"/>
      <sheetName val="수선비"/>
      <sheetName val="보증금(전신전화가입권)"/>
      <sheetName val="보증금(임차보증금외)"/>
      <sheetName val="22.보증금(전신전화가입권)"/>
      <sheetName val="HP1AMLIST"/>
      <sheetName val="자체실적1Q"/>
      <sheetName val="분석"/>
      <sheetName val="11월대출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1999년 3월 재공품 기초자료(소경)</v>
          </cell>
        </row>
        <row r="2">
          <cell r="O2" t="str">
            <v>(단위:Kg)</v>
          </cell>
        </row>
        <row r="3">
          <cell r="A3" t="str">
            <v>구분</v>
          </cell>
          <cell r="E3" t="str">
            <v>기초재고</v>
          </cell>
          <cell r="F3" t="str">
            <v>투입</v>
          </cell>
          <cell r="G3" t="str">
            <v>타공정</v>
          </cell>
          <cell r="H3" t="str">
            <v>제품</v>
          </cell>
          <cell r="I3" t="str">
            <v>부산물</v>
          </cell>
          <cell r="L3" t="str">
            <v>타계정</v>
          </cell>
          <cell r="M3" t="str">
            <v>LOSS</v>
          </cell>
          <cell r="N3" t="str">
            <v>기말재고</v>
          </cell>
          <cell r="O3" t="str">
            <v>비고</v>
          </cell>
        </row>
        <row r="4">
          <cell r="I4" t="str">
            <v>1급</v>
          </cell>
          <cell r="J4" t="str">
            <v>불량</v>
          </cell>
          <cell r="K4" t="str">
            <v>계</v>
          </cell>
        </row>
        <row r="5">
          <cell r="B5" t="str">
            <v>원료</v>
          </cell>
          <cell r="C5" t="str">
            <v>SKELP</v>
          </cell>
          <cell r="D5" t="str">
            <v>스릿팅</v>
          </cell>
          <cell r="E5">
            <v>1868892</v>
          </cell>
          <cell r="F5">
            <v>19002730</v>
          </cell>
          <cell r="G5">
            <v>18526528</v>
          </cell>
          <cell r="H5">
            <v>331743</v>
          </cell>
          <cell r="J5">
            <v>234677</v>
          </cell>
          <cell r="K5">
            <v>234677</v>
          </cell>
          <cell r="N5">
            <v>1778674</v>
          </cell>
        </row>
        <row r="6">
          <cell r="B6" t="str">
            <v>투입</v>
          </cell>
          <cell r="C6" t="str">
            <v>흑관</v>
          </cell>
          <cell r="D6" t="str">
            <v>통계표</v>
          </cell>
          <cell r="F6">
            <v>18526528</v>
          </cell>
          <cell r="G6">
            <v>17752220</v>
          </cell>
          <cell r="J6">
            <v>190107</v>
          </cell>
          <cell r="K6">
            <v>190107</v>
          </cell>
          <cell r="M6">
            <v>584201</v>
          </cell>
        </row>
        <row r="7">
          <cell r="B7" t="str">
            <v>조관</v>
          </cell>
          <cell r="C7" t="str">
            <v>B PE</v>
          </cell>
          <cell r="D7" t="str">
            <v>투  입</v>
          </cell>
          <cell r="E7">
            <v>1136821</v>
          </cell>
          <cell r="F7">
            <v>17752220</v>
          </cell>
          <cell r="G7">
            <v>7151585</v>
          </cell>
          <cell r="H7">
            <v>10460173</v>
          </cell>
          <cell r="I7">
            <v>92518</v>
          </cell>
          <cell r="J7">
            <v>31127</v>
          </cell>
          <cell r="K7">
            <v>123645</v>
          </cell>
          <cell r="N7">
            <v>1153638</v>
          </cell>
        </row>
        <row r="8">
          <cell r="D8" t="str">
            <v>재공품</v>
          </cell>
          <cell r="E8">
            <v>41000</v>
          </cell>
          <cell r="F8">
            <v>98109</v>
          </cell>
          <cell r="G8">
            <v>84966</v>
          </cell>
          <cell r="H8">
            <v>52710</v>
          </cell>
          <cell r="I8">
            <v>1133</v>
          </cell>
          <cell r="J8">
            <v>300</v>
          </cell>
          <cell r="K8">
            <v>1433</v>
          </cell>
        </row>
        <row r="9">
          <cell r="C9" t="str">
            <v>B PE</v>
          </cell>
          <cell r="D9" t="str">
            <v>재가공</v>
          </cell>
          <cell r="J9">
            <v>0</v>
          </cell>
          <cell r="K9">
            <v>0</v>
          </cell>
        </row>
        <row r="10">
          <cell r="D10" t="str">
            <v>계</v>
          </cell>
          <cell r="E10">
            <v>41000</v>
          </cell>
          <cell r="F10">
            <v>98109</v>
          </cell>
          <cell r="G10">
            <v>84966</v>
          </cell>
          <cell r="H10">
            <v>52710</v>
          </cell>
          <cell r="I10">
            <v>1133</v>
          </cell>
          <cell r="J10">
            <v>300</v>
          </cell>
          <cell r="K10">
            <v>1433</v>
          </cell>
          <cell r="L10">
            <v>0</v>
          </cell>
          <cell r="M10">
            <v>0</v>
          </cell>
          <cell r="N10">
            <v>0</v>
          </cell>
        </row>
        <row r="11">
          <cell r="D11" t="str">
            <v>재공품</v>
          </cell>
          <cell r="J11">
            <v>0</v>
          </cell>
          <cell r="K11">
            <v>0</v>
          </cell>
        </row>
        <row r="12">
          <cell r="C12" t="str">
            <v>B TC</v>
          </cell>
          <cell r="D12" t="str">
            <v>재가공</v>
          </cell>
          <cell r="J12">
            <v>0</v>
          </cell>
          <cell r="K12">
            <v>0</v>
          </cell>
        </row>
        <row r="13">
          <cell r="B13" t="str">
            <v>절</v>
          </cell>
          <cell r="D13" t="str">
            <v>계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str">
            <v>단</v>
          </cell>
          <cell r="D14" t="str">
            <v>재공품</v>
          </cell>
          <cell r="E14">
            <v>270619</v>
          </cell>
          <cell r="F14">
            <v>1102876</v>
          </cell>
          <cell r="G14">
            <v>850763</v>
          </cell>
          <cell r="H14">
            <v>490117</v>
          </cell>
          <cell r="J14">
            <v>2509</v>
          </cell>
          <cell r="K14">
            <v>2509</v>
          </cell>
          <cell r="N14">
            <v>30106</v>
          </cell>
        </row>
        <row r="15">
          <cell r="C15" t="str">
            <v>G PE</v>
          </cell>
          <cell r="D15" t="str">
            <v>재가공</v>
          </cell>
          <cell r="J15">
            <v>0</v>
          </cell>
          <cell r="K15">
            <v>0</v>
          </cell>
        </row>
        <row r="16">
          <cell r="D16" t="str">
            <v>계</v>
          </cell>
          <cell r="E16">
            <v>270619</v>
          </cell>
          <cell r="F16">
            <v>1102876</v>
          </cell>
          <cell r="G16">
            <v>850763</v>
          </cell>
          <cell r="H16">
            <v>490117</v>
          </cell>
          <cell r="I16">
            <v>0</v>
          </cell>
          <cell r="J16">
            <v>2509</v>
          </cell>
          <cell r="K16">
            <v>2509</v>
          </cell>
          <cell r="L16">
            <v>0</v>
          </cell>
          <cell r="M16">
            <v>0</v>
          </cell>
          <cell r="N16">
            <v>30106</v>
          </cell>
        </row>
        <row r="17">
          <cell r="D17" t="str">
            <v>재공품</v>
          </cell>
          <cell r="J17">
            <v>0</v>
          </cell>
          <cell r="K17">
            <v>0</v>
          </cell>
        </row>
        <row r="18">
          <cell r="C18" t="str">
            <v>G TC</v>
          </cell>
          <cell r="D18" t="str">
            <v>재가공</v>
          </cell>
          <cell r="J18">
            <v>0</v>
          </cell>
          <cell r="K18">
            <v>0</v>
          </cell>
        </row>
        <row r="19">
          <cell r="D19" t="str">
            <v>계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D20" t="str">
            <v>합계</v>
          </cell>
          <cell r="E20">
            <v>311619</v>
          </cell>
          <cell r="F20">
            <v>1200985</v>
          </cell>
          <cell r="G20">
            <v>935729</v>
          </cell>
          <cell r="H20">
            <v>542827</v>
          </cell>
          <cell r="I20">
            <v>1133</v>
          </cell>
          <cell r="J20">
            <v>2809</v>
          </cell>
          <cell r="K20">
            <v>3942</v>
          </cell>
          <cell r="L20">
            <v>0</v>
          </cell>
          <cell r="M20">
            <v>0</v>
          </cell>
          <cell r="N20">
            <v>30106</v>
          </cell>
        </row>
        <row r="21">
          <cell r="B21" t="str">
            <v>도</v>
          </cell>
          <cell r="D21" t="str">
            <v>재공품</v>
          </cell>
          <cell r="E21">
            <v>462521</v>
          </cell>
          <cell r="F21">
            <v>5117415</v>
          </cell>
          <cell r="G21">
            <v>2390391</v>
          </cell>
          <cell r="H21">
            <v>2568356</v>
          </cell>
          <cell r="J21">
            <v>1059</v>
          </cell>
          <cell r="K21">
            <v>1059</v>
          </cell>
          <cell r="N21">
            <v>620130</v>
          </cell>
        </row>
        <row r="22">
          <cell r="B22" t="str">
            <v>금</v>
          </cell>
          <cell r="C22" t="str">
            <v>G PE</v>
          </cell>
          <cell r="D22" t="str">
            <v>재가공</v>
          </cell>
          <cell r="J22">
            <v>0</v>
          </cell>
          <cell r="K22">
            <v>0</v>
          </cell>
        </row>
        <row r="23">
          <cell r="A23" t="str">
            <v>스</v>
          </cell>
          <cell r="D23" t="str">
            <v>계</v>
          </cell>
          <cell r="E23">
            <v>462521</v>
          </cell>
          <cell r="F23">
            <v>5117415</v>
          </cell>
          <cell r="G23">
            <v>2390391</v>
          </cell>
          <cell r="H23">
            <v>2568356</v>
          </cell>
          <cell r="I23">
            <v>0</v>
          </cell>
          <cell r="J23">
            <v>1059</v>
          </cell>
          <cell r="K23">
            <v>1059</v>
          </cell>
          <cell r="L23">
            <v>0</v>
          </cell>
          <cell r="M23">
            <v>0</v>
          </cell>
          <cell r="N23">
            <v>620130</v>
          </cell>
        </row>
        <row r="24">
          <cell r="A24" t="str">
            <v>릿</v>
          </cell>
          <cell r="B24" t="str">
            <v>흑</v>
          </cell>
          <cell r="D24" t="str">
            <v>재공품</v>
          </cell>
          <cell r="E24">
            <v>45651</v>
          </cell>
          <cell r="F24">
            <v>579724</v>
          </cell>
          <cell r="G24">
            <v>11981</v>
          </cell>
          <cell r="H24">
            <v>542398</v>
          </cell>
          <cell r="J24">
            <v>-398</v>
          </cell>
          <cell r="K24">
            <v>-398</v>
          </cell>
          <cell r="N24">
            <v>71394</v>
          </cell>
        </row>
        <row r="25">
          <cell r="A25" t="str">
            <v>팅</v>
          </cell>
          <cell r="B25" t="str">
            <v>나</v>
          </cell>
          <cell r="C25" t="str">
            <v>B TC</v>
          </cell>
          <cell r="D25" t="str">
            <v>재가공</v>
          </cell>
          <cell r="J25">
            <v>0</v>
          </cell>
          <cell r="K25">
            <v>0</v>
          </cell>
        </row>
        <row r="26">
          <cell r="B26" t="str">
            <v>사</v>
          </cell>
          <cell r="D26" t="str">
            <v>계</v>
          </cell>
          <cell r="E26">
            <v>45651</v>
          </cell>
          <cell r="F26">
            <v>579724</v>
          </cell>
          <cell r="G26">
            <v>11981</v>
          </cell>
          <cell r="H26">
            <v>542398</v>
          </cell>
          <cell r="I26">
            <v>0</v>
          </cell>
          <cell r="J26">
            <v>-398</v>
          </cell>
          <cell r="K26">
            <v>-398</v>
          </cell>
          <cell r="L26">
            <v>0</v>
          </cell>
          <cell r="M26">
            <v>0</v>
          </cell>
          <cell r="N26">
            <v>71394</v>
          </cell>
        </row>
        <row r="27">
          <cell r="A27" t="str">
            <v>조</v>
          </cell>
          <cell r="B27" t="str">
            <v>백</v>
          </cell>
          <cell r="D27" t="str">
            <v>재공품</v>
          </cell>
          <cell r="E27">
            <v>184880</v>
          </cell>
          <cell r="F27">
            <v>2092757</v>
          </cell>
          <cell r="G27">
            <v>44496</v>
          </cell>
          <cell r="H27">
            <v>2212344</v>
          </cell>
          <cell r="J27">
            <v>-14438</v>
          </cell>
          <cell r="K27">
            <v>-14438</v>
          </cell>
          <cell r="N27">
            <v>35235</v>
          </cell>
        </row>
        <row r="28">
          <cell r="A28" t="str">
            <v>관</v>
          </cell>
          <cell r="B28" t="str">
            <v>나</v>
          </cell>
          <cell r="C28" t="str">
            <v>G TC</v>
          </cell>
          <cell r="D28" t="str">
            <v>재가공</v>
          </cell>
          <cell r="F28">
            <v>31613</v>
          </cell>
          <cell r="G28">
            <v>31613</v>
          </cell>
          <cell r="J28">
            <v>0</v>
          </cell>
          <cell r="K28">
            <v>0</v>
          </cell>
        </row>
        <row r="29">
          <cell r="A29" t="str">
            <v>통</v>
          </cell>
          <cell r="B29" t="str">
            <v>사</v>
          </cell>
          <cell r="D29" t="str">
            <v>계</v>
          </cell>
          <cell r="E29">
            <v>184880</v>
          </cell>
          <cell r="F29">
            <v>2124370</v>
          </cell>
          <cell r="G29">
            <v>76109</v>
          </cell>
          <cell r="H29">
            <v>2212344</v>
          </cell>
          <cell r="I29">
            <v>0</v>
          </cell>
          <cell r="J29">
            <v>-14438</v>
          </cell>
          <cell r="K29">
            <v>-14438</v>
          </cell>
          <cell r="L29">
            <v>0</v>
          </cell>
          <cell r="M29">
            <v>0</v>
          </cell>
          <cell r="N29">
            <v>35235</v>
          </cell>
        </row>
        <row r="30">
          <cell r="A30" t="str">
            <v>계</v>
          </cell>
          <cell r="B30" t="str">
            <v>STBH</v>
          </cell>
          <cell r="D30" t="str">
            <v>재공품</v>
          </cell>
          <cell r="E30">
            <v>396385</v>
          </cell>
          <cell r="F30">
            <v>1324873</v>
          </cell>
          <cell r="G30">
            <v>99790</v>
          </cell>
          <cell r="H30">
            <v>1213931</v>
          </cell>
          <cell r="I30">
            <v>2428</v>
          </cell>
          <cell r="J30">
            <v>870</v>
          </cell>
          <cell r="K30">
            <v>3298</v>
          </cell>
          <cell r="N30">
            <v>404239</v>
          </cell>
        </row>
        <row r="31">
          <cell r="A31" t="str">
            <v>표</v>
          </cell>
          <cell r="B31" t="str">
            <v>코</v>
          </cell>
          <cell r="C31" t="str">
            <v>B BL</v>
          </cell>
          <cell r="D31" t="str">
            <v>〃</v>
          </cell>
          <cell r="J31">
            <v>0</v>
          </cell>
          <cell r="K31">
            <v>0</v>
          </cell>
        </row>
        <row r="32">
          <cell r="B32" t="str">
            <v>팅</v>
          </cell>
          <cell r="C32" t="str">
            <v>C PE</v>
          </cell>
          <cell r="D32" t="str">
            <v>〃</v>
          </cell>
          <cell r="J32">
            <v>0</v>
          </cell>
          <cell r="K32">
            <v>0</v>
          </cell>
        </row>
        <row r="33">
          <cell r="A33" t="str">
            <v>재</v>
          </cell>
          <cell r="C33" t="str">
            <v>F PE</v>
          </cell>
          <cell r="D33" t="str">
            <v>〃</v>
          </cell>
          <cell r="J33">
            <v>0</v>
          </cell>
          <cell r="K33">
            <v>0</v>
          </cell>
        </row>
        <row r="34">
          <cell r="A34" t="str">
            <v>공</v>
          </cell>
          <cell r="D34" t="str">
            <v>재공품</v>
          </cell>
          <cell r="F34">
            <v>216220</v>
          </cell>
          <cell r="H34">
            <v>201429</v>
          </cell>
          <cell r="I34">
            <v>13838</v>
          </cell>
          <cell r="J34">
            <v>953</v>
          </cell>
          <cell r="K34">
            <v>14791</v>
          </cell>
        </row>
        <row r="35">
          <cell r="A35" t="str">
            <v>품</v>
          </cell>
          <cell r="C35" t="str">
            <v>B PE</v>
          </cell>
          <cell r="D35" t="str">
            <v>재가공</v>
          </cell>
          <cell r="J35">
            <v>0</v>
          </cell>
          <cell r="K35">
            <v>0</v>
          </cell>
        </row>
        <row r="36">
          <cell r="A36" t="str">
            <v>월</v>
          </cell>
          <cell r="D36" t="str">
            <v>계</v>
          </cell>
          <cell r="E36">
            <v>0</v>
          </cell>
          <cell r="F36">
            <v>216220</v>
          </cell>
          <cell r="G36">
            <v>0</v>
          </cell>
          <cell r="H36">
            <v>201429</v>
          </cell>
          <cell r="I36">
            <v>13838</v>
          </cell>
          <cell r="J36">
            <v>953</v>
          </cell>
          <cell r="K36">
            <v>14791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보</v>
          </cell>
          <cell r="D37" t="str">
            <v>재공품</v>
          </cell>
          <cell r="F37">
            <v>11981</v>
          </cell>
          <cell r="H37">
            <v>11817</v>
          </cell>
          <cell r="J37">
            <v>164</v>
          </cell>
          <cell r="K37">
            <v>164</v>
          </cell>
        </row>
        <row r="38">
          <cell r="C38" t="str">
            <v>B TC</v>
          </cell>
          <cell r="D38" t="str">
            <v>재가공</v>
          </cell>
          <cell r="J38">
            <v>0</v>
          </cell>
          <cell r="K38">
            <v>0</v>
          </cell>
        </row>
        <row r="39">
          <cell r="D39" t="str">
            <v>계</v>
          </cell>
          <cell r="E39">
            <v>0</v>
          </cell>
          <cell r="F39">
            <v>11981</v>
          </cell>
          <cell r="G39">
            <v>0</v>
          </cell>
          <cell r="H39">
            <v>11817</v>
          </cell>
          <cell r="I39">
            <v>0</v>
          </cell>
          <cell r="J39">
            <v>164</v>
          </cell>
          <cell r="K39">
            <v>164</v>
          </cell>
          <cell r="L39">
            <v>0</v>
          </cell>
          <cell r="M39">
            <v>0</v>
          </cell>
          <cell r="N39">
            <v>0</v>
          </cell>
        </row>
        <row r="40">
          <cell r="D40" t="str">
            <v>재공품</v>
          </cell>
          <cell r="F40">
            <v>45521</v>
          </cell>
          <cell r="H40">
            <v>42836</v>
          </cell>
          <cell r="J40">
            <v>2685</v>
          </cell>
          <cell r="K40">
            <v>2685</v>
          </cell>
        </row>
        <row r="41">
          <cell r="B41" t="str">
            <v>포</v>
          </cell>
          <cell r="C41" t="str">
            <v>G PE</v>
          </cell>
          <cell r="D41" t="str">
            <v>재가공</v>
          </cell>
          <cell r="J41">
            <v>0</v>
          </cell>
          <cell r="K41">
            <v>0</v>
          </cell>
        </row>
        <row r="42">
          <cell r="B42" t="str">
            <v>장</v>
          </cell>
          <cell r="D42" t="str">
            <v>계</v>
          </cell>
          <cell r="E42">
            <v>0</v>
          </cell>
          <cell r="F42">
            <v>45521</v>
          </cell>
          <cell r="G42">
            <v>0</v>
          </cell>
          <cell r="H42">
            <v>42836</v>
          </cell>
          <cell r="I42">
            <v>0</v>
          </cell>
          <cell r="J42">
            <v>2685</v>
          </cell>
          <cell r="K42">
            <v>2685</v>
          </cell>
          <cell r="L42">
            <v>0</v>
          </cell>
          <cell r="M42">
            <v>0</v>
          </cell>
          <cell r="N42">
            <v>0</v>
          </cell>
        </row>
        <row r="43">
          <cell r="D43" t="str">
            <v>재공품</v>
          </cell>
          <cell r="F43">
            <v>44496</v>
          </cell>
          <cell r="H43">
            <v>45117</v>
          </cell>
          <cell r="J43">
            <v>-621</v>
          </cell>
          <cell r="K43">
            <v>-621</v>
          </cell>
        </row>
        <row r="44">
          <cell r="C44" t="str">
            <v>G TC</v>
          </cell>
          <cell r="D44" t="str">
            <v>재가공</v>
          </cell>
          <cell r="F44">
            <v>31613</v>
          </cell>
          <cell r="H44">
            <v>31592</v>
          </cell>
          <cell r="J44">
            <v>21</v>
          </cell>
          <cell r="K44">
            <v>21</v>
          </cell>
        </row>
        <row r="45">
          <cell r="D45" t="str">
            <v>계</v>
          </cell>
          <cell r="E45">
            <v>0</v>
          </cell>
          <cell r="F45">
            <v>76109</v>
          </cell>
          <cell r="G45">
            <v>0</v>
          </cell>
          <cell r="H45">
            <v>76709</v>
          </cell>
          <cell r="I45">
            <v>0</v>
          </cell>
          <cell r="J45">
            <v>-600</v>
          </cell>
          <cell r="K45">
            <v>-600</v>
          </cell>
          <cell r="L45">
            <v>0</v>
          </cell>
          <cell r="M45">
            <v>0</v>
          </cell>
          <cell r="N45">
            <v>0</v>
          </cell>
        </row>
        <row r="46">
          <cell r="C46" t="str">
            <v>STBH</v>
          </cell>
          <cell r="D46" t="str">
            <v>소  둔</v>
          </cell>
          <cell r="J46">
            <v>0</v>
          </cell>
          <cell r="K46">
            <v>0</v>
          </cell>
        </row>
        <row r="47">
          <cell r="C47" t="str">
            <v>B BL</v>
          </cell>
          <cell r="D47" t="str">
            <v>BELL</v>
          </cell>
          <cell r="J47">
            <v>0</v>
          </cell>
          <cell r="K47">
            <v>0</v>
          </cell>
        </row>
        <row r="48">
          <cell r="C48" t="str">
            <v>C PE</v>
          </cell>
          <cell r="D48" t="str">
            <v>COAL</v>
          </cell>
          <cell r="J48">
            <v>0</v>
          </cell>
          <cell r="K48">
            <v>0</v>
          </cell>
        </row>
        <row r="49">
          <cell r="C49" t="str">
            <v>F PE</v>
          </cell>
          <cell r="D49" t="str">
            <v>P  E</v>
          </cell>
          <cell r="J49">
            <v>0</v>
          </cell>
          <cell r="K49">
            <v>0</v>
          </cell>
        </row>
        <row r="50">
          <cell r="D50" t="str">
            <v>합계</v>
          </cell>
          <cell r="E50">
            <v>0</v>
          </cell>
          <cell r="F50">
            <v>349831</v>
          </cell>
          <cell r="G50">
            <v>0</v>
          </cell>
          <cell r="H50">
            <v>332791</v>
          </cell>
          <cell r="I50">
            <v>13838</v>
          </cell>
          <cell r="J50">
            <v>3202</v>
          </cell>
          <cell r="K50">
            <v>17040</v>
          </cell>
          <cell r="L50">
            <v>0</v>
          </cell>
          <cell r="M50">
            <v>0</v>
          </cell>
          <cell r="N50">
            <v>0</v>
          </cell>
        </row>
        <row r="51">
          <cell r="B51" t="str">
            <v>재</v>
          </cell>
          <cell r="C51" t="str">
            <v>B PE</v>
          </cell>
          <cell r="D51" t="str">
            <v>투  입</v>
          </cell>
          <cell r="E51">
            <v>29</v>
          </cell>
          <cell r="F51">
            <v>15011</v>
          </cell>
          <cell r="G51">
            <v>14121</v>
          </cell>
          <cell r="H51">
            <v>916</v>
          </cell>
          <cell r="J51">
            <v>3</v>
          </cell>
          <cell r="K51">
            <v>3</v>
          </cell>
          <cell r="O51">
            <v>0</v>
          </cell>
        </row>
        <row r="52">
          <cell r="B52" t="str">
            <v>가</v>
          </cell>
          <cell r="C52" t="str">
            <v>G PE</v>
          </cell>
          <cell r="D52" t="str">
            <v>〃</v>
          </cell>
          <cell r="E52">
            <v>105413</v>
          </cell>
          <cell r="F52">
            <v>4884</v>
          </cell>
          <cell r="H52">
            <v>3678</v>
          </cell>
          <cell r="J52">
            <v>1206</v>
          </cell>
          <cell r="K52">
            <v>1206</v>
          </cell>
          <cell r="N52">
            <v>105413</v>
          </cell>
        </row>
        <row r="53">
          <cell r="B53" t="str">
            <v>공</v>
          </cell>
          <cell r="D53" t="str">
            <v>계</v>
          </cell>
          <cell r="E53">
            <v>105442</v>
          </cell>
          <cell r="F53">
            <v>19895</v>
          </cell>
          <cell r="G53">
            <v>14121</v>
          </cell>
          <cell r="H53">
            <v>4594</v>
          </cell>
          <cell r="I53">
            <v>0</v>
          </cell>
          <cell r="J53">
            <v>1209</v>
          </cell>
          <cell r="K53">
            <v>1209</v>
          </cell>
          <cell r="L53">
            <v>0</v>
          </cell>
          <cell r="M53">
            <v>0</v>
          </cell>
          <cell r="N53">
            <v>105413</v>
          </cell>
        </row>
        <row r="54">
          <cell r="C54" t="str">
            <v>틀비</v>
          </cell>
          <cell r="D54" t="str">
            <v>재공품</v>
          </cell>
          <cell r="J54">
            <v>0</v>
          </cell>
          <cell r="K54">
            <v>0</v>
          </cell>
        </row>
        <row r="55">
          <cell r="B55" t="str">
            <v>강</v>
          </cell>
          <cell r="C55" t="str">
            <v>단관</v>
          </cell>
          <cell r="D55" t="str">
            <v>소  재</v>
          </cell>
          <cell r="E55">
            <v>3583</v>
          </cell>
          <cell r="J55">
            <v>0</v>
          </cell>
          <cell r="K55">
            <v>0</v>
          </cell>
          <cell r="N55">
            <v>3583</v>
          </cell>
        </row>
        <row r="56">
          <cell r="B56" t="str">
            <v>기</v>
          </cell>
          <cell r="C56" t="str">
            <v>비계</v>
          </cell>
          <cell r="D56" t="str">
            <v>절  단</v>
          </cell>
          <cell r="J56">
            <v>0</v>
          </cell>
          <cell r="K56">
            <v>0</v>
          </cell>
        </row>
        <row r="57">
          <cell r="D57" t="str">
            <v>계</v>
          </cell>
          <cell r="E57">
            <v>3583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3583</v>
          </cell>
        </row>
        <row r="58">
          <cell r="D58" t="str">
            <v>합계</v>
          </cell>
          <cell r="E58">
            <v>3583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3583</v>
          </cell>
        </row>
        <row r="59">
          <cell r="D59" t="str">
            <v>절  단</v>
          </cell>
          <cell r="J59">
            <v>0</v>
          </cell>
          <cell r="K59">
            <v>0</v>
          </cell>
        </row>
        <row r="60">
          <cell r="B60" t="str">
            <v>재</v>
          </cell>
          <cell r="D60" t="str">
            <v>PI P</v>
          </cell>
          <cell r="F60">
            <v>14121</v>
          </cell>
          <cell r="H60">
            <v>14121</v>
          </cell>
          <cell r="J60">
            <v>0</v>
          </cell>
          <cell r="K60">
            <v>0</v>
          </cell>
        </row>
        <row r="61">
          <cell r="B61" t="str">
            <v>가</v>
          </cell>
          <cell r="C61" t="str">
            <v>단열</v>
          </cell>
          <cell r="D61" t="str">
            <v>PI B</v>
          </cell>
          <cell r="J61">
            <v>0</v>
          </cell>
          <cell r="K61">
            <v>0</v>
          </cell>
        </row>
        <row r="62">
          <cell r="B62" t="str">
            <v>공</v>
          </cell>
          <cell r="D62" t="str">
            <v>PI T</v>
          </cell>
          <cell r="J62">
            <v>0</v>
          </cell>
          <cell r="K62">
            <v>0</v>
          </cell>
        </row>
        <row r="63">
          <cell r="D63" t="str">
            <v xml:space="preserve"> PI R(A)</v>
          </cell>
          <cell r="J63">
            <v>0</v>
          </cell>
          <cell r="K63">
            <v>0</v>
          </cell>
        </row>
        <row r="64">
          <cell r="D64" t="str">
            <v>계</v>
          </cell>
          <cell r="E64">
            <v>0</v>
          </cell>
          <cell r="F64">
            <v>14121</v>
          </cell>
          <cell r="G64">
            <v>0</v>
          </cell>
          <cell r="H64">
            <v>14121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B65" t="str">
            <v>제품 합계</v>
          </cell>
          <cell r="E65">
            <v>4515794</v>
          </cell>
          <cell r="F65">
            <v>66012692</v>
          </cell>
          <cell r="G65">
            <v>46958454</v>
          </cell>
          <cell r="H65">
            <v>18223278</v>
          </cell>
          <cell r="I65">
            <v>109917</v>
          </cell>
          <cell r="J65">
            <v>450224</v>
          </cell>
          <cell r="K65">
            <v>560141</v>
          </cell>
          <cell r="L65">
            <v>0</v>
          </cell>
          <cell r="M65">
            <v>584201</v>
          </cell>
          <cell r="N65">
            <v>4202412</v>
          </cell>
        </row>
        <row r="66">
          <cell r="C66" t="str">
            <v>투  입</v>
          </cell>
          <cell r="D66" t="str">
            <v>B PE</v>
          </cell>
          <cell r="E66">
            <v>727377</v>
          </cell>
          <cell r="F66">
            <v>1230944</v>
          </cell>
          <cell r="G66">
            <v>1892955</v>
          </cell>
          <cell r="H66">
            <v>3670</v>
          </cell>
          <cell r="J66">
            <v>-40</v>
          </cell>
          <cell r="K66">
            <v>-40</v>
          </cell>
          <cell r="N66">
            <v>61736</v>
          </cell>
          <cell r="O66">
            <v>85</v>
          </cell>
        </row>
        <row r="67">
          <cell r="D67" t="str">
            <v>G PE</v>
          </cell>
          <cell r="E67">
            <v>135</v>
          </cell>
          <cell r="J67">
            <v>0</v>
          </cell>
          <cell r="K67">
            <v>0</v>
          </cell>
          <cell r="N67">
            <v>135</v>
          </cell>
          <cell r="O67">
            <v>135</v>
          </cell>
        </row>
        <row r="68">
          <cell r="C68" t="str">
            <v>절  단</v>
          </cell>
          <cell r="D68" t="str">
            <v>B PE</v>
          </cell>
          <cell r="J68">
            <v>0</v>
          </cell>
          <cell r="K68">
            <v>0</v>
          </cell>
        </row>
        <row r="69">
          <cell r="D69" t="str">
            <v>G PE</v>
          </cell>
          <cell r="E69">
            <v>6276</v>
          </cell>
          <cell r="F69">
            <v>216616</v>
          </cell>
          <cell r="G69">
            <v>222898</v>
          </cell>
          <cell r="J69">
            <v>-6</v>
          </cell>
          <cell r="K69">
            <v>-6</v>
          </cell>
        </row>
        <row r="70">
          <cell r="C70" t="str">
            <v>도  금</v>
          </cell>
          <cell r="D70" t="str">
            <v>G PE</v>
          </cell>
          <cell r="E70">
            <v>108475</v>
          </cell>
          <cell r="F70">
            <v>1890515</v>
          </cell>
          <cell r="G70">
            <v>216616</v>
          </cell>
          <cell r="H70">
            <v>1776484</v>
          </cell>
          <cell r="J70">
            <v>5890</v>
          </cell>
          <cell r="K70">
            <v>5890</v>
          </cell>
        </row>
        <row r="71">
          <cell r="C71" t="str">
            <v>흑나사</v>
          </cell>
          <cell r="D71" t="str">
            <v>B TC</v>
          </cell>
          <cell r="J71">
            <v>0</v>
          </cell>
          <cell r="K71">
            <v>0</v>
          </cell>
        </row>
        <row r="72">
          <cell r="A72" t="str">
            <v>상</v>
          </cell>
          <cell r="B72" t="str">
            <v>재</v>
          </cell>
          <cell r="C72" t="str">
            <v>백나사</v>
          </cell>
          <cell r="D72" t="str">
            <v>G TC</v>
          </cell>
          <cell r="E72">
            <v>11</v>
          </cell>
          <cell r="F72">
            <v>222898</v>
          </cell>
          <cell r="H72">
            <v>222658</v>
          </cell>
          <cell r="J72">
            <v>251</v>
          </cell>
          <cell r="K72">
            <v>251</v>
          </cell>
        </row>
        <row r="73">
          <cell r="B73" t="str">
            <v>가</v>
          </cell>
          <cell r="C73" t="str">
            <v>단열관</v>
          </cell>
          <cell r="D73" t="str">
            <v>단열</v>
          </cell>
          <cell r="F73">
            <v>2440</v>
          </cell>
          <cell r="H73">
            <v>2440</v>
          </cell>
          <cell r="J73">
            <v>0</v>
          </cell>
          <cell r="K73">
            <v>0</v>
          </cell>
        </row>
        <row r="74">
          <cell r="A74" t="str">
            <v>품</v>
          </cell>
          <cell r="B74" t="str">
            <v>공</v>
          </cell>
          <cell r="C74" t="str">
            <v>포</v>
          </cell>
          <cell r="D74" t="str">
            <v>G PE</v>
          </cell>
          <cell r="J74">
            <v>0</v>
          </cell>
          <cell r="K74">
            <v>0</v>
          </cell>
        </row>
        <row r="75">
          <cell r="C75" t="str">
            <v>장</v>
          </cell>
          <cell r="D75" t="str">
            <v>G TC</v>
          </cell>
          <cell r="J75">
            <v>0</v>
          </cell>
          <cell r="K75">
            <v>0</v>
          </cell>
        </row>
        <row r="76">
          <cell r="C76" t="str">
            <v>코</v>
          </cell>
          <cell r="D76" t="str">
            <v>C PE</v>
          </cell>
          <cell r="J76">
            <v>0</v>
          </cell>
          <cell r="K76">
            <v>0</v>
          </cell>
        </row>
        <row r="77">
          <cell r="C77" t="str">
            <v>팅</v>
          </cell>
          <cell r="D77" t="str">
            <v>F PE</v>
          </cell>
          <cell r="J77">
            <v>0</v>
          </cell>
          <cell r="K77">
            <v>0</v>
          </cell>
        </row>
        <row r="78">
          <cell r="C78" t="str">
            <v>강</v>
          </cell>
          <cell r="D78" t="str">
            <v>절단</v>
          </cell>
          <cell r="J78">
            <v>0</v>
          </cell>
          <cell r="K78">
            <v>0</v>
          </cell>
        </row>
        <row r="79">
          <cell r="C79" t="str">
            <v>기</v>
          </cell>
          <cell r="D79" t="str">
            <v>단관</v>
          </cell>
          <cell r="J79">
            <v>0</v>
          </cell>
          <cell r="K79">
            <v>0</v>
          </cell>
        </row>
        <row r="80">
          <cell r="B80" t="str">
            <v>상품 합계</v>
          </cell>
          <cell r="E80">
            <v>842274</v>
          </cell>
          <cell r="F80">
            <v>3563413</v>
          </cell>
          <cell r="G80">
            <v>2332469</v>
          </cell>
          <cell r="H80">
            <v>2005252</v>
          </cell>
          <cell r="I80">
            <v>0</v>
          </cell>
          <cell r="J80">
            <v>6095</v>
          </cell>
          <cell r="K80">
            <v>6095</v>
          </cell>
          <cell r="L80">
            <v>0</v>
          </cell>
          <cell r="M80">
            <v>0</v>
          </cell>
          <cell r="N80">
            <v>61871</v>
          </cell>
        </row>
        <row r="81">
          <cell r="B81" t="str">
            <v>원료</v>
          </cell>
          <cell r="C81" t="str">
            <v>SKELP</v>
          </cell>
          <cell r="D81" t="str">
            <v>스릿팅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  <cell r="N81">
            <v>0</v>
          </cell>
        </row>
        <row r="82">
          <cell r="B82" t="str">
            <v>투입</v>
          </cell>
          <cell r="C82" t="str">
            <v>흑관</v>
          </cell>
          <cell r="D82" t="str">
            <v>통계표</v>
          </cell>
          <cell r="F82">
            <v>0</v>
          </cell>
          <cell r="G82">
            <v>0</v>
          </cell>
          <cell r="J82">
            <v>0</v>
          </cell>
          <cell r="K82">
            <v>0</v>
          </cell>
          <cell r="M82">
            <v>0</v>
          </cell>
        </row>
        <row r="83">
          <cell r="B83" t="str">
            <v>조관</v>
          </cell>
          <cell r="C83" t="str">
            <v>B PE</v>
          </cell>
          <cell r="D83" t="str">
            <v>투  입</v>
          </cell>
          <cell r="F83">
            <v>0</v>
          </cell>
          <cell r="J83">
            <v>0</v>
          </cell>
          <cell r="K83">
            <v>0</v>
          </cell>
        </row>
        <row r="84">
          <cell r="A84" t="str">
            <v>수</v>
          </cell>
          <cell r="B84" t="str">
            <v>재가</v>
          </cell>
          <cell r="C84" t="str">
            <v>BGPE</v>
          </cell>
          <cell r="D84" t="str">
            <v>재가공</v>
          </cell>
          <cell r="J84">
            <v>0</v>
          </cell>
          <cell r="K84">
            <v>0</v>
          </cell>
        </row>
        <row r="85">
          <cell r="A85" t="str">
            <v>탁</v>
          </cell>
          <cell r="C85" t="str">
            <v>BBPE</v>
          </cell>
          <cell r="D85" t="str">
            <v>재공품</v>
          </cell>
          <cell r="J85">
            <v>0</v>
          </cell>
          <cell r="K85">
            <v>0</v>
          </cell>
        </row>
        <row r="86">
          <cell r="A86" t="str">
            <v>가</v>
          </cell>
          <cell r="B86" t="str">
            <v>재</v>
          </cell>
          <cell r="C86" t="str">
            <v>G PE</v>
          </cell>
          <cell r="J86">
            <v>0</v>
          </cell>
          <cell r="K86">
            <v>0</v>
          </cell>
        </row>
        <row r="87">
          <cell r="A87" t="str">
            <v>공</v>
          </cell>
          <cell r="B87" t="str">
            <v>공</v>
          </cell>
          <cell r="C87" t="str">
            <v>G TC</v>
          </cell>
          <cell r="J87">
            <v>0</v>
          </cell>
          <cell r="K87">
            <v>0</v>
          </cell>
        </row>
        <row r="88">
          <cell r="B88" t="str">
            <v>품</v>
          </cell>
          <cell r="C88" t="str">
            <v>C PE</v>
          </cell>
          <cell r="J88">
            <v>0</v>
          </cell>
          <cell r="K88">
            <v>0</v>
          </cell>
        </row>
        <row r="89">
          <cell r="C89" t="str">
            <v>F PE</v>
          </cell>
          <cell r="J89">
            <v>0</v>
          </cell>
          <cell r="K89">
            <v>0</v>
          </cell>
        </row>
        <row r="90">
          <cell r="C90" t="str">
            <v>단열</v>
          </cell>
          <cell r="J90">
            <v>0</v>
          </cell>
          <cell r="K90">
            <v>0</v>
          </cell>
        </row>
        <row r="91">
          <cell r="B91" t="str">
            <v xml:space="preserve"> 수탁 합계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총합계</v>
          </cell>
          <cell r="E92">
            <v>5358068</v>
          </cell>
          <cell r="F92">
            <v>69576105</v>
          </cell>
          <cell r="G92">
            <v>49290923</v>
          </cell>
          <cell r="H92">
            <v>20228530</v>
          </cell>
          <cell r="I92">
            <v>109917</v>
          </cell>
          <cell r="J92">
            <v>456319</v>
          </cell>
          <cell r="K92">
            <v>566236</v>
          </cell>
          <cell r="L92">
            <v>0</v>
          </cell>
          <cell r="M92">
            <v>584201</v>
          </cell>
          <cell r="N92">
            <v>4264283</v>
          </cell>
        </row>
        <row r="96">
          <cell r="O96" t="str">
            <v>(단위:Kg)</v>
          </cell>
        </row>
        <row r="97">
          <cell r="E97" t="str">
            <v>기초재고</v>
          </cell>
          <cell r="F97" t="str">
            <v>투입</v>
          </cell>
          <cell r="G97" t="str">
            <v>타공정</v>
          </cell>
          <cell r="H97" t="str">
            <v>제품</v>
          </cell>
          <cell r="I97" t="str">
            <v>부산물</v>
          </cell>
          <cell r="L97" t="str">
            <v>타계정</v>
          </cell>
          <cell r="M97" t="str">
            <v>LOSS</v>
          </cell>
          <cell r="N97" t="str">
            <v>기말재고</v>
          </cell>
          <cell r="O97" t="str">
            <v>비고</v>
          </cell>
        </row>
        <row r="98">
          <cell r="I98" t="str">
            <v>1급</v>
          </cell>
          <cell r="J98" t="str">
            <v>불량</v>
          </cell>
          <cell r="K98" t="str">
            <v>계</v>
          </cell>
        </row>
        <row r="99">
          <cell r="E99">
            <v>1149871</v>
          </cell>
          <cell r="F99">
            <v>17646046</v>
          </cell>
          <cell r="G99">
            <v>16929594</v>
          </cell>
          <cell r="H99">
            <v>400533</v>
          </cell>
          <cell r="J99">
            <v>213591</v>
          </cell>
          <cell r="K99">
            <v>213591</v>
          </cell>
          <cell r="N99">
            <v>1252199</v>
          </cell>
        </row>
        <row r="100">
          <cell r="F100">
            <v>16929594</v>
          </cell>
          <cell r="G100">
            <v>16015144</v>
          </cell>
          <cell r="J100">
            <v>423558</v>
          </cell>
          <cell r="K100">
            <v>423558</v>
          </cell>
          <cell r="M100">
            <v>490892</v>
          </cell>
        </row>
        <row r="101">
          <cell r="E101">
            <v>238901</v>
          </cell>
          <cell r="F101">
            <v>16015144</v>
          </cell>
          <cell r="G101">
            <v>2178634</v>
          </cell>
          <cell r="H101">
            <v>13601737</v>
          </cell>
          <cell r="I101">
            <v>15336</v>
          </cell>
          <cell r="J101">
            <v>-2780</v>
          </cell>
          <cell r="K101">
            <v>12556</v>
          </cell>
          <cell r="N101">
            <v>461118</v>
          </cell>
        </row>
        <row r="102">
          <cell r="F102">
            <v>53848</v>
          </cell>
          <cell r="G102">
            <v>53288</v>
          </cell>
          <cell r="J102">
            <v>560</v>
          </cell>
          <cell r="K102">
            <v>560</v>
          </cell>
        </row>
        <row r="103">
          <cell r="J103">
            <v>0</v>
          </cell>
          <cell r="K103">
            <v>0</v>
          </cell>
        </row>
        <row r="104">
          <cell r="E104">
            <v>0</v>
          </cell>
          <cell r="F104">
            <v>53848</v>
          </cell>
          <cell r="G104">
            <v>53288</v>
          </cell>
          <cell r="H104">
            <v>0</v>
          </cell>
          <cell r="I104">
            <v>0</v>
          </cell>
          <cell r="J104">
            <v>560</v>
          </cell>
          <cell r="K104">
            <v>560</v>
          </cell>
          <cell r="L104">
            <v>0</v>
          </cell>
          <cell r="M104">
            <v>0</v>
          </cell>
          <cell r="N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F108">
            <v>29041</v>
          </cell>
          <cell r="G108">
            <v>28974</v>
          </cell>
          <cell r="J108">
            <v>67</v>
          </cell>
          <cell r="K108">
            <v>67</v>
          </cell>
        </row>
        <row r="109">
          <cell r="J109">
            <v>0</v>
          </cell>
          <cell r="K109">
            <v>0</v>
          </cell>
        </row>
        <row r="110">
          <cell r="E110">
            <v>0</v>
          </cell>
          <cell r="F110">
            <v>29041</v>
          </cell>
          <cell r="G110">
            <v>28974</v>
          </cell>
          <cell r="H110">
            <v>0</v>
          </cell>
          <cell r="I110">
            <v>0</v>
          </cell>
          <cell r="J110">
            <v>67</v>
          </cell>
          <cell r="K110">
            <v>67</v>
          </cell>
          <cell r="L110">
            <v>0</v>
          </cell>
          <cell r="M110">
            <v>0</v>
          </cell>
          <cell r="N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E114">
            <v>0</v>
          </cell>
          <cell r="F114">
            <v>82889</v>
          </cell>
          <cell r="G114">
            <v>82262</v>
          </cell>
          <cell r="H114">
            <v>0</v>
          </cell>
          <cell r="I114">
            <v>0</v>
          </cell>
          <cell r="J114">
            <v>627</v>
          </cell>
          <cell r="K114">
            <v>627</v>
          </cell>
          <cell r="L114">
            <v>0</v>
          </cell>
          <cell r="M114">
            <v>0</v>
          </cell>
          <cell r="N114">
            <v>0</v>
          </cell>
        </row>
        <row r="115">
          <cell r="E115">
            <v>59636</v>
          </cell>
          <cell r="F115">
            <v>1998791</v>
          </cell>
          <cell r="G115">
            <v>143536</v>
          </cell>
          <cell r="H115">
            <v>1749180</v>
          </cell>
          <cell r="J115">
            <v>-219</v>
          </cell>
          <cell r="K115">
            <v>-219</v>
          </cell>
          <cell r="N115">
            <v>165930</v>
          </cell>
        </row>
        <row r="116">
          <cell r="J116">
            <v>0</v>
          </cell>
          <cell r="K116">
            <v>0</v>
          </cell>
        </row>
        <row r="117">
          <cell r="E117">
            <v>59636</v>
          </cell>
          <cell r="F117">
            <v>1998791</v>
          </cell>
          <cell r="G117">
            <v>143536</v>
          </cell>
          <cell r="H117">
            <v>1749180</v>
          </cell>
          <cell r="I117">
            <v>0</v>
          </cell>
          <cell r="J117">
            <v>-219</v>
          </cell>
          <cell r="K117">
            <v>-219</v>
          </cell>
          <cell r="L117">
            <v>0</v>
          </cell>
          <cell r="M117">
            <v>0</v>
          </cell>
          <cell r="N117">
            <v>165930</v>
          </cell>
        </row>
        <row r="118">
          <cell r="E118">
            <v>338</v>
          </cell>
          <cell r="F118">
            <v>47410</v>
          </cell>
          <cell r="H118">
            <v>43504</v>
          </cell>
          <cell r="J118">
            <v>0</v>
          </cell>
          <cell r="K118">
            <v>0</v>
          </cell>
          <cell r="N118">
            <v>4244</v>
          </cell>
        </row>
        <row r="119">
          <cell r="J119">
            <v>0</v>
          </cell>
          <cell r="K119">
            <v>0</v>
          </cell>
        </row>
        <row r="120">
          <cell r="E120">
            <v>338</v>
          </cell>
          <cell r="F120">
            <v>47410</v>
          </cell>
          <cell r="G120">
            <v>0</v>
          </cell>
          <cell r="H120">
            <v>43504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4244</v>
          </cell>
        </row>
        <row r="121">
          <cell r="E121">
            <v>3451</v>
          </cell>
          <cell r="F121">
            <v>131013</v>
          </cell>
          <cell r="H121">
            <v>94145</v>
          </cell>
          <cell r="J121">
            <v>-2</v>
          </cell>
          <cell r="K121">
            <v>-2</v>
          </cell>
          <cell r="N121">
            <v>40321</v>
          </cell>
        </row>
        <row r="122">
          <cell r="J122">
            <v>0</v>
          </cell>
          <cell r="K122">
            <v>0</v>
          </cell>
        </row>
        <row r="123">
          <cell r="E123">
            <v>3451</v>
          </cell>
          <cell r="F123">
            <v>131013</v>
          </cell>
          <cell r="G123">
            <v>0</v>
          </cell>
          <cell r="H123">
            <v>94145</v>
          </cell>
          <cell r="I123">
            <v>0</v>
          </cell>
          <cell r="J123">
            <v>-2</v>
          </cell>
          <cell r="K123">
            <v>-2</v>
          </cell>
          <cell r="L123">
            <v>0</v>
          </cell>
          <cell r="M123">
            <v>0</v>
          </cell>
          <cell r="N123">
            <v>40321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E128">
            <v>0</v>
          </cell>
          <cell r="F128">
            <v>131873</v>
          </cell>
          <cell r="H128">
            <v>108781</v>
          </cell>
          <cell r="I128">
            <v>20324</v>
          </cell>
          <cell r="J128">
            <v>2768</v>
          </cell>
          <cell r="K128">
            <v>23092</v>
          </cell>
          <cell r="N128">
            <v>0</v>
          </cell>
        </row>
        <row r="129">
          <cell r="F129">
            <v>24616</v>
          </cell>
          <cell r="H129">
            <v>23550</v>
          </cell>
          <cell r="J129">
            <v>1066</v>
          </cell>
          <cell r="K129">
            <v>1066</v>
          </cell>
        </row>
        <row r="130">
          <cell r="E130">
            <v>0</v>
          </cell>
          <cell r="F130">
            <v>156489</v>
          </cell>
          <cell r="G130">
            <v>0</v>
          </cell>
          <cell r="H130">
            <v>132331</v>
          </cell>
          <cell r="I130">
            <v>20324</v>
          </cell>
          <cell r="J130">
            <v>3834</v>
          </cell>
          <cell r="K130">
            <v>24158</v>
          </cell>
          <cell r="L130">
            <v>0</v>
          </cell>
          <cell r="M130">
            <v>0</v>
          </cell>
          <cell r="N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E134">
            <v>0</v>
          </cell>
          <cell r="F134">
            <v>12456</v>
          </cell>
          <cell r="H134">
            <v>10368</v>
          </cell>
          <cell r="J134">
            <v>2088</v>
          </cell>
          <cell r="K134">
            <v>2088</v>
          </cell>
          <cell r="N134">
            <v>0</v>
          </cell>
        </row>
        <row r="135">
          <cell r="J135">
            <v>0</v>
          </cell>
          <cell r="K135">
            <v>0</v>
          </cell>
        </row>
        <row r="136">
          <cell r="E136">
            <v>0</v>
          </cell>
          <cell r="F136">
            <v>12456</v>
          </cell>
          <cell r="G136">
            <v>0</v>
          </cell>
          <cell r="H136">
            <v>10368</v>
          </cell>
          <cell r="I136">
            <v>0</v>
          </cell>
          <cell r="J136">
            <v>2088</v>
          </cell>
          <cell r="K136">
            <v>2088</v>
          </cell>
          <cell r="L136">
            <v>0</v>
          </cell>
          <cell r="M136">
            <v>0</v>
          </cell>
          <cell r="N136">
            <v>0</v>
          </cell>
        </row>
        <row r="137">
          <cell r="J137">
            <v>0</v>
          </cell>
          <cell r="K137">
            <v>0</v>
          </cell>
        </row>
        <row r="138">
          <cell r="J138">
            <v>0</v>
          </cell>
          <cell r="K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J140">
            <v>0</v>
          </cell>
          <cell r="K140">
            <v>0</v>
          </cell>
        </row>
        <row r="141">
          <cell r="J141">
            <v>0</v>
          </cell>
          <cell r="K141">
            <v>0</v>
          </cell>
        </row>
        <row r="142">
          <cell r="J142">
            <v>0</v>
          </cell>
          <cell r="K142">
            <v>0</v>
          </cell>
        </row>
        <row r="143">
          <cell r="J143">
            <v>0</v>
          </cell>
          <cell r="K143">
            <v>0</v>
          </cell>
        </row>
        <row r="144">
          <cell r="E144">
            <v>0</v>
          </cell>
          <cell r="F144">
            <v>168945</v>
          </cell>
          <cell r="G144">
            <v>0</v>
          </cell>
          <cell r="H144">
            <v>142699</v>
          </cell>
          <cell r="I144">
            <v>20324</v>
          </cell>
          <cell r="J144">
            <v>5922</v>
          </cell>
          <cell r="K144">
            <v>26246</v>
          </cell>
          <cell r="L144">
            <v>0</v>
          </cell>
          <cell r="M144">
            <v>0</v>
          </cell>
          <cell r="N144">
            <v>0</v>
          </cell>
        </row>
        <row r="145">
          <cell r="E145">
            <v>28150</v>
          </cell>
          <cell r="F145">
            <v>77784</v>
          </cell>
          <cell r="G145">
            <v>69097</v>
          </cell>
          <cell r="J145">
            <v>0</v>
          </cell>
          <cell r="K145">
            <v>0</v>
          </cell>
          <cell r="N145">
            <v>36837</v>
          </cell>
          <cell r="O145">
            <v>36837</v>
          </cell>
        </row>
        <row r="146">
          <cell r="E146">
            <v>14895</v>
          </cell>
          <cell r="J146">
            <v>0</v>
          </cell>
          <cell r="K146">
            <v>0</v>
          </cell>
          <cell r="N146">
            <v>14895</v>
          </cell>
        </row>
        <row r="147">
          <cell r="E147">
            <v>43045</v>
          </cell>
          <cell r="F147">
            <v>77784</v>
          </cell>
          <cell r="G147">
            <v>69097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51732</v>
          </cell>
        </row>
        <row r="148">
          <cell r="J148">
            <v>0</v>
          </cell>
          <cell r="K148">
            <v>0</v>
          </cell>
        </row>
        <row r="149">
          <cell r="J149">
            <v>0</v>
          </cell>
          <cell r="K149">
            <v>0</v>
          </cell>
        </row>
        <row r="150">
          <cell r="J150">
            <v>0</v>
          </cell>
          <cell r="K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J153">
            <v>0</v>
          </cell>
          <cell r="K153">
            <v>0</v>
          </cell>
        </row>
        <row r="154">
          <cell r="F154">
            <v>44481</v>
          </cell>
          <cell r="H154">
            <v>44481</v>
          </cell>
          <cell r="J154">
            <v>0</v>
          </cell>
          <cell r="K154">
            <v>0</v>
          </cell>
        </row>
        <row r="155">
          <cell r="J155">
            <v>0</v>
          </cell>
          <cell r="K155">
            <v>0</v>
          </cell>
        </row>
        <row r="156">
          <cell r="J156">
            <v>0</v>
          </cell>
          <cell r="K156">
            <v>0</v>
          </cell>
        </row>
        <row r="157">
          <cell r="J157">
            <v>0</v>
          </cell>
          <cell r="K157">
            <v>0</v>
          </cell>
        </row>
        <row r="158">
          <cell r="E158">
            <v>0</v>
          </cell>
          <cell r="F158">
            <v>44481</v>
          </cell>
          <cell r="G158">
            <v>0</v>
          </cell>
          <cell r="H158">
            <v>44481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E159">
            <v>1495242</v>
          </cell>
          <cell r="F159">
            <v>53142097</v>
          </cell>
          <cell r="G159">
            <v>35418267</v>
          </cell>
          <cell r="H159">
            <v>16076279</v>
          </cell>
          <cell r="I159">
            <v>35660</v>
          </cell>
          <cell r="J159">
            <v>640697</v>
          </cell>
          <cell r="K159">
            <v>676357</v>
          </cell>
          <cell r="L159">
            <v>0</v>
          </cell>
          <cell r="M159">
            <v>490892</v>
          </cell>
          <cell r="N159">
            <v>1975544</v>
          </cell>
        </row>
        <row r="160">
          <cell r="E160">
            <v>1410</v>
          </cell>
          <cell r="F160">
            <v>180830</v>
          </cell>
          <cell r="G160">
            <v>181121</v>
          </cell>
          <cell r="J160">
            <v>87</v>
          </cell>
          <cell r="K160">
            <v>87</v>
          </cell>
          <cell r="N160">
            <v>1032</v>
          </cell>
          <cell r="O160">
            <v>1032</v>
          </cell>
        </row>
        <row r="161">
          <cell r="E161">
            <v>188</v>
          </cell>
          <cell r="J161">
            <v>0</v>
          </cell>
          <cell r="K161">
            <v>0</v>
          </cell>
          <cell r="N161">
            <v>188</v>
          </cell>
          <cell r="O161">
            <v>188</v>
          </cell>
        </row>
        <row r="162">
          <cell r="J162">
            <v>0</v>
          </cell>
          <cell r="K162">
            <v>0</v>
          </cell>
        </row>
        <row r="163">
          <cell r="J163">
            <v>0</v>
          </cell>
          <cell r="K163">
            <v>0</v>
          </cell>
        </row>
        <row r="164">
          <cell r="F164">
            <v>175305</v>
          </cell>
          <cell r="H164">
            <v>175305</v>
          </cell>
          <cell r="J164">
            <v>0</v>
          </cell>
          <cell r="K164">
            <v>0</v>
          </cell>
        </row>
        <row r="165">
          <cell r="J165">
            <v>0</v>
          </cell>
          <cell r="K165">
            <v>0</v>
          </cell>
        </row>
        <row r="166">
          <cell r="J166">
            <v>0</v>
          </cell>
          <cell r="K166">
            <v>0</v>
          </cell>
        </row>
        <row r="167">
          <cell r="F167">
            <v>5816</v>
          </cell>
          <cell r="H167">
            <v>5816</v>
          </cell>
          <cell r="J167">
            <v>0</v>
          </cell>
          <cell r="K167">
            <v>0</v>
          </cell>
        </row>
        <row r="168">
          <cell r="J168">
            <v>0</v>
          </cell>
          <cell r="K168">
            <v>0</v>
          </cell>
        </row>
        <row r="169">
          <cell r="J169">
            <v>0</v>
          </cell>
          <cell r="K169">
            <v>0</v>
          </cell>
        </row>
        <row r="170">
          <cell r="J170">
            <v>0</v>
          </cell>
          <cell r="K170">
            <v>0</v>
          </cell>
        </row>
        <row r="171">
          <cell r="J171">
            <v>0</v>
          </cell>
          <cell r="K171">
            <v>0</v>
          </cell>
        </row>
        <row r="172">
          <cell r="J172">
            <v>0</v>
          </cell>
          <cell r="K172">
            <v>0</v>
          </cell>
        </row>
        <row r="173">
          <cell r="J173">
            <v>0</v>
          </cell>
          <cell r="K173">
            <v>0</v>
          </cell>
        </row>
        <row r="174">
          <cell r="E174">
            <v>1598</v>
          </cell>
          <cell r="F174">
            <v>361951</v>
          </cell>
          <cell r="G174">
            <v>181121</v>
          </cell>
          <cell r="H174">
            <v>181121</v>
          </cell>
          <cell r="I174">
            <v>0</v>
          </cell>
          <cell r="J174">
            <v>87</v>
          </cell>
          <cell r="K174">
            <v>87</v>
          </cell>
          <cell r="L174">
            <v>0</v>
          </cell>
          <cell r="M174">
            <v>0</v>
          </cell>
          <cell r="N174">
            <v>1220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J175">
            <v>0</v>
          </cell>
          <cell r="K175">
            <v>0</v>
          </cell>
          <cell r="N175">
            <v>0</v>
          </cell>
        </row>
        <row r="176">
          <cell r="F176">
            <v>0</v>
          </cell>
          <cell r="G176">
            <v>0</v>
          </cell>
          <cell r="J176">
            <v>0</v>
          </cell>
          <cell r="K176">
            <v>0</v>
          </cell>
          <cell r="M176">
            <v>0</v>
          </cell>
        </row>
        <row r="177">
          <cell r="F177">
            <v>0</v>
          </cell>
          <cell r="J177">
            <v>0</v>
          </cell>
          <cell r="K177">
            <v>0</v>
          </cell>
        </row>
        <row r="178">
          <cell r="J178">
            <v>0</v>
          </cell>
          <cell r="K178">
            <v>0</v>
          </cell>
        </row>
        <row r="179">
          <cell r="J179">
            <v>0</v>
          </cell>
          <cell r="K179">
            <v>0</v>
          </cell>
        </row>
        <row r="180">
          <cell r="J180">
            <v>0</v>
          </cell>
          <cell r="K180">
            <v>0</v>
          </cell>
        </row>
        <row r="181">
          <cell r="J181">
            <v>0</v>
          </cell>
          <cell r="K181">
            <v>0</v>
          </cell>
        </row>
        <row r="182">
          <cell r="J182">
            <v>0</v>
          </cell>
          <cell r="K182">
            <v>0</v>
          </cell>
        </row>
        <row r="183">
          <cell r="J183">
            <v>0</v>
          </cell>
          <cell r="K183">
            <v>0</v>
          </cell>
        </row>
        <row r="184">
          <cell r="J184">
            <v>0</v>
          </cell>
          <cell r="K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E186">
            <v>1496840</v>
          </cell>
          <cell r="F186">
            <v>53504048</v>
          </cell>
          <cell r="G186">
            <v>35599388</v>
          </cell>
          <cell r="H186">
            <v>16257400</v>
          </cell>
          <cell r="I186">
            <v>35660</v>
          </cell>
          <cell r="J186">
            <v>640784</v>
          </cell>
          <cell r="K186">
            <v>676444</v>
          </cell>
          <cell r="L186">
            <v>0</v>
          </cell>
          <cell r="M186">
            <v>490892</v>
          </cell>
          <cell r="N186">
            <v>1976764</v>
          </cell>
        </row>
        <row r="848">
          <cell r="O848" t="str">
            <v>(단위:Kg)</v>
          </cell>
        </row>
        <row r="849">
          <cell r="E849" t="str">
            <v>기초재고</v>
          </cell>
          <cell r="F849" t="str">
            <v>투입</v>
          </cell>
          <cell r="G849" t="str">
            <v>타공정</v>
          </cell>
          <cell r="H849" t="str">
            <v>제품</v>
          </cell>
          <cell r="I849" t="str">
            <v>부산물</v>
          </cell>
          <cell r="L849" t="str">
            <v>타계정</v>
          </cell>
          <cell r="M849" t="str">
            <v>LOSS</v>
          </cell>
          <cell r="N849" t="str">
            <v>기말재고</v>
          </cell>
          <cell r="O849" t="str">
            <v>비고</v>
          </cell>
        </row>
        <row r="850">
          <cell r="I850" t="str">
            <v>1급</v>
          </cell>
          <cell r="J850" t="str">
            <v>불량</v>
          </cell>
          <cell r="K850" t="str">
            <v>계</v>
          </cell>
        </row>
        <row r="851"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J851">
            <v>0</v>
          </cell>
          <cell r="K851">
            <v>0</v>
          </cell>
          <cell r="N851">
            <v>0</v>
          </cell>
        </row>
        <row r="852">
          <cell r="F852">
            <v>0</v>
          </cell>
          <cell r="G852">
            <v>0</v>
          </cell>
          <cell r="J852">
            <v>0</v>
          </cell>
          <cell r="K852">
            <v>0</v>
          </cell>
          <cell r="M852">
            <v>0</v>
          </cell>
        </row>
        <row r="853">
          <cell r="F853">
            <v>0</v>
          </cell>
          <cell r="J853">
            <v>0</v>
          </cell>
          <cell r="K853">
            <v>0</v>
          </cell>
        </row>
        <row r="854">
          <cell r="J854">
            <v>0</v>
          </cell>
          <cell r="K854">
            <v>0</v>
          </cell>
        </row>
        <row r="855">
          <cell r="J855">
            <v>0</v>
          </cell>
          <cell r="K855">
            <v>0</v>
          </cell>
        </row>
        <row r="856"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</row>
        <row r="857">
          <cell r="J857">
            <v>0</v>
          </cell>
          <cell r="K857">
            <v>0</v>
          </cell>
        </row>
        <row r="858">
          <cell r="J858">
            <v>0</v>
          </cell>
          <cell r="K858">
            <v>0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</row>
        <row r="860">
          <cell r="J860">
            <v>0</v>
          </cell>
          <cell r="K860">
            <v>0</v>
          </cell>
        </row>
        <row r="861">
          <cell r="J861">
            <v>0</v>
          </cell>
          <cell r="K861">
            <v>0</v>
          </cell>
        </row>
        <row r="862"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</row>
        <row r="863">
          <cell r="J863">
            <v>0</v>
          </cell>
          <cell r="K863">
            <v>0</v>
          </cell>
        </row>
        <row r="864">
          <cell r="J864">
            <v>0</v>
          </cell>
          <cell r="K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</row>
        <row r="866"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</row>
        <row r="867">
          <cell r="J867">
            <v>0</v>
          </cell>
          <cell r="K867">
            <v>0</v>
          </cell>
        </row>
        <row r="868">
          <cell r="J868">
            <v>0</v>
          </cell>
          <cell r="K868">
            <v>0</v>
          </cell>
        </row>
        <row r="869"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</row>
        <row r="870">
          <cell r="J870">
            <v>0</v>
          </cell>
          <cell r="K870">
            <v>0</v>
          </cell>
        </row>
        <row r="871">
          <cell r="J871">
            <v>0</v>
          </cell>
          <cell r="K871">
            <v>0</v>
          </cell>
        </row>
        <row r="872"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</row>
        <row r="873">
          <cell r="J873">
            <v>0</v>
          </cell>
          <cell r="K873">
            <v>0</v>
          </cell>
        </row>
        <row r="874">
          <cell r="J874">
            <v>0</v>
          </cell>
          <cell r="K874">
            <v>0</v>
          </cell>
        </row>
        <row r="875"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</row>
        <row r="876">
          <cell r="J876">
            <v>0</v>
          </cell>
          <cell r="K876">
            <v>0</v>
          </cell>
        </row>
        <row r="877">
          <cell r="J877">
            <v>0</v>
          </cell>
          <cell r="K877">
            <v>0</v>
          </cell>
        </row>
        <row r="878">
          <cell r="J878">
            <v>0</v>
          </cell>
          <cell r="K878">
            <v>0</v>
          </cell>
        </row>
        <row r="879">
          <cell r="J879">
            <v>0</v>
          </cell>
          <cell r="K879">
            <v>0</v>
          </cell>
        </row>
        <row r="880">
          <cell r="J880">
            <v>0</v>
          </cell>
          <cell r="K880">
            <v>0</v>
          </cell>
        </row>
        <row r="881">
          <cell r="J881">
            <v>0</v>
          </cell>
          <cell r="K881">
            <v>0</v>
          </cell>
        </row>
        <row r="882"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</row>
        <row r="883">
          <cell r="J883">
            <v>0</v>
          </cell>
          <cell r="K883">
            <v>0</v>
          </cell>
        </row>
        <row r="884">
          <cell r="J884">
            <v>0</v>
          </cell>
          <cell r="K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</row>
        <row r="886">
          <cell r="J886">
            <v>0</v>
          </cell>
          <cell r="K886">
            <v>0</v>
          </cell>
        </row>
        <row r="887">
          <cell r="J887">
            <v>0</v>
          </cell>
          <cell r="K887">
            <v>0</v>
          </cell>
        </row>
        <row r="888"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</row>
        <row r="889">
          <cell r="J889">
            <v>0</v>
          </cell>
          <cell r="K889">
            <v>0</v>
          </cell>
        </row>
        <row r="890">
          <cell r="J890">
            <v>0</v>
          </cell>
          <cell r="K890">
            <v>0</v>
          </cell>
        </row>
        <row r="891"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</row>
        <row r="892">
          <cell r="J892">
            <v>0</v>
          </cell>
          <cell r="K892">
            <v>0</v>
          </cell>
        </row>
        <row r="893">
          <cell r="J893">
            <v>0</v>
          </cell>
          <cell r="K893">
            <v>0</v>
          </cell>
        </row>
        <row r="894">
          <cell r="J894">
            <v>0</v>
          </cell>
          <cell r="K894">
            <v>0</v>
          </cell>
        </row>
        <row r="895">
          <cell r="J895">
            <v>0</v>
          </cell>
          <cell r="K895">
            <v>0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</row>
        <row r="897">
          <cell r="J897">
            <v>0</v>
          </cell>
          <cell r="K897">
            <v>0</v>
          </cell>
        </row>
        <row r="898">
          <cell r="J898">
            <v>0</v>
          </cell>
          <cell r="K898">
            <v>0</v>
          </cell>
        </row>
        <row r="899"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</row>
        <row r="900">
          <cell r="J900">
            <v>0</v>
          </cell>
          <cell r="K900">
            <v>0</v>
          </cell>
        </row>
        <row r="901">
          <cell r="J901">
            <v>0</v>
          </cell>
          <cell r="K901">
            <v>0</v>
          </cell>
        </row>
        <row r="902">
          <cell r="J902">
            <v>0</v>
          </cell>
          <cell r="K902">
            <v>0</v>
          </cell>
        </row>
        <row r="903"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</row>
        <row r="904"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</row>
        <row r="905">
          <cell r="J905">
            <v>0</v>
          </cell>
          <cell r="K905">
            <v>0</v>
          </cell>
        </row>
        <row r="906">
          <cell r="J906">
            <v>0</v>
          </cell>
          <cell r="K906">
            <v>0</v>
          </cell>
        </row>
        <row r="907">
          <cell r="J907">
            <v>0</v>
          </cell>
          <cell r="K907">
            <v>0</v>
          </cell>
        </row>
        <row r="908">
          <cell r="J908">
            <v>0</v>
          </cell>
          <cell r="K908">
            <v>0</v>
          </cell>
        </row>
        <row r="909">
          <cell r="J909">
            <v>0</v>
          </cell>
          <cell r="K909">
            <v>0</v>
          </cell>
        </row>
        <row r="910"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</row>
        <row r="911"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</row>
        <row r="912">
          <cell r="J912">
            <v>0</v>
          </cell>
          <cell r="K912">
            <v>0</v>
          </cell>
        </row>
        <row r="913">
          <cell r="J913">
            <v>0</v>
          </cell>
          <cell r="K913">
            <v>0</v>
          </cell>
        </row>
        <row r="914">
          <cell r="J914">
            <v>0</v>
          </cell>
          <cell r="K914">
            <v>0</v>
          </cell>
        </row>
        <row r="915">
          <cell r="J915">
            <v>0</v>
          </cell>
          <cell r="K915">
            <v>0</v>
          </cell>
        </row>
        <row r="916">
          <cell r="J916">
            <v>0</v>
          </cell>
          <cell r="K916">
            <v>0</v>
          </cell>
        </row>
        <row r="917">
          <cell r="J917">
            <v>0</v>
          </cell>
          <cell r="K917">
            <v>0</v>
          </cell>
        </row>
        <row r="918">
          <cell r="J918">
            <v>0</v>
          </cell>
          <cell r="K918">
            <v>0</v>
          </cell>
        </row>
        <row r="919">
          <cell r="J919">
            <v>0</v>
          </cell>
          <cell r="K919">
            <v>0</v>
          </cell>
        </row>
        <row r="920">
          <cell r="J920">
            <v>0</v>
          </cell>
          <cell r="K920">
            <v>0</v>
          </cell>
        </row>
        <row r="921">
          <cell r="J921">
            <v>0</v>
          </cell>
          <cell r="K921">
            <v>0</v>
          </cell>
        </row>
        <row r="922">
          <cell r="J922">
            <v>0</v>
          </cell>
          <cell r="K922">
            <v>0</v>
          </cell>
        </row>
        <row r="923">
          <cell r="J923">
            <v>0</v>
          </cell>
          <cell r="K923">
            <v>0</v>
          </cell>
        </row>
        <row r="924">
          <cell r="J924">
            <v>0</v>
          </cell>
          <cell r="K924">
            <v>0</v>
          </cell>
        </row>
        <row r="925">
          <cell r="J925">
            <v>0</v>
          </cell>
          <cell r="K925">
            <v>0</v>
          </cell>
        </row>
        <row r="926"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</row>
        <row r="927">
          <cell r="J927">
            <v>0</v>
          </cell>
          <cell r="K927">
            <v>0</v>
          </cell>
        </row>
        <row r="928">
          <cell r="J928">
            <v>0</v>
          </cell>
          <cell r="K928">
            <v>0</v>
          </cell>
        </row>
        <row r="929">
          <cell r="F929">
            <v>0</v>
          </cell>
          <cell r="J929">
            <v>0</v>
          </cell>
          <cell r="K929">
            <v>0</v>
          </cell>
        </row>
        <row r="930">
          <cell r="F930">
            <v>0</v>
          </cell>
          <cell r="J930">
            <v>0</v>
          </cell>
          <cell r="K930">
            <v>0</v>
          </cell>
        </row>
        <row r="931">
          <cell r="J931">
            <v>0</v>
          </cell>
          <cell r="K931">
            <v>0</v>
          </cell>
        </row>
        <row r="932">
          <cell r="J932">
            <v>0</v>
          </cell>
          <cell r="K932">
            <v>0</v>
          </cell>
        </row>
        <row r="933">
          <cell r="J933">
            <v>0</v>
          </cell>
          <cell r="K933">
            <v>0</v>
          </cell>
        </row>
        <row r="934">
          <cell r="J934">
            <v>0</v>
          </cell>
          <cell r="K934">
            <v>0</v>
          </cell>
        </row>
        <row r="935">
          <cell r="J935">
            <v>0</v>
          </cell>
          <cell r="K935">
            <v>0</v>
          </cell>
        </row>
        <row r="936">
          <cell r="J936">
            <v>0</v>
          </cell>
          <cell r="K936">
            <v>0</v>
          </cell>
        </row>
        <row r="937"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-3"/>
      <sheetName val="March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매출원가"/>
      <sheetName val="표지"/>
      <sheetName val="명세"/>
      <sheetName val="부산물통보"/>
      <sheetName val="합기"/>
      <sheetName val="소기"/>
      <sheetName val="중기"/>
      <sheetName val="대기"/>
      <sheetName val="RB1기"/>
      <sheetName val="RB2기"/>
      <sheetName val="SP1기"/>
      <sheetName val="SP2기"/>
      <sheetName val="STS기"/>
      <sheetName val="MEPOL기"/>
      <sheetName val="PPC기"/>
      <sheetName val="수정시산표"/>
      <sheetName val="Comments"/>
      <sheetName val="98-3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06"/>
      <sheetName val="Q2 06"/>
      <sheetName val="Q3 06"/>
      <sheetName val="Q4 06"/>
      <sheetName val="Media Metrix"/>
      <sheetName val="Lycos &amp; SSC"/>
      <sheetName val="HotBot"/>
      <sheetName val="3rd Party Sites"/>
      <sheetName val="2007 Forecast"/>
      <sheetName val="Graphs HB"/>
      <sheetName val="Graphs 3rd PS"/>
      <sheetName val="Dynamic Rev Data"/>
      <sheetName val="HotBot Dyn Rev Data"/>
      <sheetName val="AB Data (Pace Calc)"/>
      <sheetName val="AB DynamicRev Data"/>
      <sheetName val="Verizon"/>
      <sheetName val="BizRate"/>
      <sheetName val="Looksmart"/>
      <sheetName val="People Search daily"/>
      <sheetName val="Dynamic Rev Data PeopleSearch"/>
      <sheetName val="Google AdSense"/>
      <sheetName val="Dynamic Revenue Data Adsense"/>
      <sheetName val="247"/>
      <sheetName val="Dynamic 247"/>
      <sheetName val="AdBuyer Syndication"/>
      <sheetName val="draft Graphs"/>
      <sheetName val="InSite Subs"/>
      <sheetName val="Q4 2004 Summary"/>
      <sheetName val="Q1 05 Summary"/>
      <sheetName val="Q2 05 Summary"/>
      <sheetName val="Q3 05 Summary"/>
      <sheetName val="Q4 05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12</v>
          </cell>
        </row>
        <row r="17">
          <cell r="A17">
            <v>39022</v>
          </cell>
        </row>
        <row r="18">
          <cell r="A18">
            <v>39023</v>
          </cell>
        </row>
        <row r="19">
          <cell r="A19">
            <v>39024</v>
          </cell>
        </row>
        <row r="20">
          <cell r="A20">
            <v>39025</v>
          </cell>
        </row>
        <row r="21">
          <cell r="A21">
            <v>39026</v>
          </cell>
        </row>
        <row r="22">
          <cell r="A22">
            <v>39027</v>
          </cell>
        </row>
        <row r="23">
          <cell r="A23">
            <v>39028</v>
          </cell>
        </row>
        <row r="24">
          <cell r="A24">
            <v>39029</v>
          </cell>
        </row>
        <row r="25">
          <cell r="A25">
            <v>39030</v>
          </cell>
        </row>
        <row r="26">
          <cell r="A26">
            <v>39031</v>
          </cell>
        </row>
        <row r="27">
          <cell r="A27">
            <v>39032</v>
          </cell>
        </row>
        <row r="28">
          <cell r="A28">
            <v>39033</v>
          </cell>
        </row>
        <row r="54">
          <cell r="A54">
            <v>39022</v>
          </cell>
        </row>
        <row r="55">
          <cell r="A55">
            <v>39023</v>
          </cell>
        </row>
        <row r="56">
          <cell r="A56">
            <v>39024</v>
          </cell>
        </row>
        <row r="57">
          <cell r="A57">
            <v>39025</v>
          </cell>
        </row>
        <row r="58">
          <cell r="A58">
            <v>39026</v>
          </cell>
        </row>
        <row r="59">
          <cell r="A59">
            <v>39027</v>
          </cell>
        </row>
        <row r="60">
          <cell r="A60">
            <v>39028</v>
          </cell>
        </row>
        <row r="61">
          <cell r="A61">
            <v>39029</v>
          </cell>
        </row>
        <row r="62">
          <cell r="A62">
            <v>39030</v>
          </cell>
        </row>
        <row r="63">
          <cell r="A63">
            <v>39031</v>
          </cell>
        </row>
        <row r="64">
          <cell r="A64">
            <v>39032</v>
          </cell>
        </row>
        <row r="65">
          <cell r="A65">
            <v>39033</v>
          </cell>
        </row>
        <row r="91">
          <cell r="A91">
            <v>39022</v>
          </cell>
        </row>
        <row r="92">
          <cell r="A92">
            <v>39023</v>
          </cell>
        </row>
        <row r="93">
          <cell r="A93">
            <v>39024</v>
          </cell>
        </row>
        <row r="94">
          <cell r="A94">
            <v>39025</v>
          </cell>
        </row>
        <row r="95">
          <cell r="A95">
            <v>39026</v>
          </cell>
        </row>
        <row r="96">
          <cell r="A96">
            <v>39027</v>
          </cell>
        </row>
        <row r="97">
          <cell r="A97">
            <v>39028</v>
          </cell>
        </row>
        <row r="98">
          <cell r="A98">
            <v>39029</v>
          </cell>
        </row>
        <row r="99">
          <cell r="A99">
            <v>39030</v>
          </cell>
        </row>
        <row r="100">
          <cell r="A100">
            <v>39031</v>
          </cell>
        </row>
        <row r="101">
          <cell r="A101">
            <v>39032</v>
          </cell>
        </row>
        <row r="102">
          <cell r="A102">
            <v>39033</v>
          </cell>
        </row>
        <row r="128">
          <cell r="A128">
            <v>39022</v>
          </cell>
        </row>
        <row r="129">
          <cell r="A129">
            <v>39023</v>
          </cell>
        </row>
        <row r="130">
          <cell r="A130">
            <v>39024</v>
          </cell>
        </row>
        <row r="131">
          <cell r="A131">
            <v>39025</v>
          </cell>
        </row>
        <row r="132">
          <cell r="A132">
            <v>39026</v>
          </cell>
        </row>
        <row r="133">
          <cell r="A133">
            <v>39027</v>
          </cell>
        </row>
        <row r="134">
          <cell r="A134">
            <v>39028</v>
          </cell>
        </row>
        <row r="135">
          <cell r="A135">
            <v>39029</v>
          </cell>
        </row>
        <row r="136">
          <cell r="A136">
            <v>39030</v>
          </cell>
        </row>
        <row r="137">
          <cell r="A137">
            <v>39031</v>
          </cell>
        </row>
        <row r="138">
          <cell r="A138">
            <v>39032</v>
          </cell>
        </row>
        <row r="139">
          <cell r="A139">
            <v>39033</v>
          </cell>
        </row>
        <row r="165">
          <cell r="A165">
            <v>39022</v>
          </cell>
        </row>
        <row r="166">
          <cell r="A166">
            <v>39023</v>
          </cell>
        </row>
        <row r="167">
          <cell r="A167">
            <v>39024</v>
          </cell>
        </row>
        <row r="168">
          <cell r="A168">
            <v>39025</v>
          </cell>
        </row>
        <row r="169">
          <cell r="A169">
            <v>39026</v>
          </cell>
        </row>
        <row r="170">
          <cell r="A170">
            <v>39027</v>
          </cell>
        </row>
        <row r="171">
          <cell r="A171">
            <v>39028</v>
          </cell>
        </row>
        <row r="172">
          <cell r="A172">
            <v>39029</v>
          </cell>
        </row>
        <row r="173">
          <cell r="A173">
            <v>39030</v>
          </cell>
        </row>
        <row r="174">
          <cell r="A174">
            <v>39031</v>
          </cell>
        </row>
        <row r="175">
          <cell r="A175">
            <v>39032</v>
          </cell>
        </row>
        <row r="176">
          <cell r="A176">
            <v>39033</v>
          </cell>
        </row>
        <row r="202">
          <cell r="A202">
            <v>39022</v>
          </cell>
        </row>
        <row r="203">
          <cell r="A203">
            <v>39023</v>
          </cell>
        </row>
        <row r="204">
          <cell r="A204">
            <v>39024</v>
          </cell>
        </row>
        <row r="205">
          <cell r="A205">
            <v>39025</v>
          </cell>
        </row>
        <row r="206">
          <cell r="A206">
            <v>39026</v>
          </cell>
        </row>
        <row r="207">
          <cell r="A207">
            <v>39027</v>
          </cell>
        </row>
        <row r="208">
          <cell r="A208">
            <v>39028</v>
          </cell>
        </row>
        <row r="209">
          <cell r="A209">
            <v>39029</v>
          </cell>
        </row>
        <row r="210">
          <cell r="A210">
            <v>39030</v>
          </cell>
        </row>
        <row r="211">
          <cell r="A211">
            <v>39031</v>
          </cell>
        </row>
        <row r="212">
          <cell r="A212">
            <v>39032</v>
          </cell>
        </row>
        <row r="213">
          <cell r="A213">
            <v>39033</v>
          </cell>
        </row>
        <row r="239">
          <cell r="A239">
            <v>39022</v>
          </cell>
        </row>
        <row r="240">
          <cell r="A240">
            <v>39023</v>
          </cell>
        </row>
        <row r="241">
          <cell r="A241">
            <v>39024</v>
          </cell>
        </row>
        <row r="242">
          <cell r="A242">
            <v>39025</v>
          </cell>
        </row>
        <row r="243">
          <cell r="A243">
            <v>39026</v>
          </cell>
        </row>
        <row r="244">
          <cell r="A244">
            <v>39027</v>
          </cell>
        </row>
        <row r="245">
          <cell r="A245">
            <v>39028</v>
          </cell>
        </row>
        <row r="246">
          <cell r="A246">
            <v>39029</v>
          </cell>
        </row>
        <row r="247">
          <cell r="A247">
            <v>39030</v>
          </cell>
        </row>
        <row r="248">
          <cell r="A248">
            <v>39031</v>
          </cell>
        </row>
        <row r="249">
          <cell r="A249">
            <v>39032</v>
          </cell>
        </row>
        <row r="250">
          <cell r="A250">
            <v>39033</v>
          </cell>
        </row>
      </sheetData>
      <sheetData sheetId="12">
        <row r="6">
          <cell r="A6">
            <v>38991</v>
          </cell>
        </row>
        <row r="7">
          <cell r="A7">
            <v>38992</v>
          </cell>
        </row>
        <row r="8">
          <cell r="A8">
            <v>38993</v>
          </cell>
        </row>
        <row r="9">
          <cell r="A9">
            <v>38994</v>
          </cell>
        </row>
        <row r="10">
          <cell r="A10">
            <v>38995</v>
          </cell>
        </row>
        <row r="11">
          <cell r="A11">
            <v>38996</v>
          </cell>
        </row>
        <row r="12">
          <cell r="A12">
            <v>38997</v>
          </cell>
        </row>
        <row r="13">
          <cell r="A13">
            <v>38998</v>
          </cell>
        </row>
        <row r="14">
          <cell r="A14">
            <v>38999</v>
          </cell>
        </row>
        <row r="15">
          <cell r="A15">
            <v>39000</v>
          </cell>
        </row>
        <row r="16">
          <cell r="A16">
            <v>39001</v>
          </cell>
        </row>
        <row r="17">
          <cell r="A17">
            <v>39002</v>
          </cell>
        </row>
        <row r="18">
          <cell r="A18">
            <v>39003</v>
          </cell>
        </row>
        <row r="19">
          <cell r="A19">
            <v>39004</v>
          </cell>
        </row>
        <row r="20">
          <cell r="A20">
            <v>39005</v>
          </cell>
        </row>
        <row r="21">
          <cell r="A21">
            <v>39006</v>
          </cell>
        </row>
        <row r="22">
          <cell r="A22">
            <v>39007</v>
          </cell>
        </row>
        <row r="23">
          <cell r="A23">
            <v>39008</v>
          </cell>
        </row>
        <row r="24">
          <cell r="A24">
            <v>39009</v>
          </cell>
        </row>
        <row r="25">
          <cell r="A25">
            <v>39010</v>
          </cell>
        </row>
        <row r="26">
          <cell r="A26">
            <v>39011</v>
          </cell>
        </row>
        <row r="27">
          <cell r="A27">
            <v>39012</v>
          </cell>
        </row>
        <row r="28">
          <cell r="A28">
            <v>39013</v>
          </cell>
        </row>
        <row r="29">
          <cell r="A29">
            <v>39014</v>
          </cell>
        </row>
        <row r="30">
          <cell r="A30">
            <v>39015</v>
          </cell>
        </row>
        <row r="31">
          <cell r="A31">
            <v>39016</v>
          </cell>
        </row>
        <row r="32">
          <cell r="A32">
            <v>39017</v>
          </cell>
        </row>
        <row r="33">
          <cell r="A33">
            <v>39018</v>
          </cell>
        </row>
        <row r="34">
          <cell r="A34">
            <v>39019</v>
          </cell>
        </row>
        <row r="35">
          <cell r="A35">
            <v>39020</v>
          </cell>
        </row>
        <row r="36">
          <cell r="A36">
            <v>39021</v>
          </cell>
        </row>
        <row r="43">
          <cell r="A43">
            <v>38991</v>
          </cell>
        </row>
        <row r="44">
          <cell r="A44">
            <v>38992</v>
          </cell>
        </row>
        <row r="45">
          <cell r="A45">
            <v>38993</v>
          </cell>
        </row>
        <row r="46">
          <cell r="A46">
            <v>38994</v>
          </cell>
        </row>
        <row r="47">
          <cell r="A47">
            <v>38995</v>
          </cell>
        </row>
        <row r="48">
          <cell r="A48">
            <v>38996</v>
          </cell>
        </row>
        <row r="49">
          <cell r="A49">
            <v>38997</v>
          </cell>
        </row>
        <row r="50">
          <cell r="A50">
            <v>38998</v>
          </cell>
        </row>
        <row r="51">
          <cell r="A51">
            <v>38999</v>
          </cell>
        </row>
        <row r="52">
          <cell r="A52">
            <v>39000</v>
          </cell>
        </row>
        <row r="53">
          <cell r="A53">
            <v>39001</v>
          </cell>
        </row>
        <row r="54">
          <cell r="A54">
            <v>39002</v>
          </cell>
        </row>
        <row r="55">
          <cell r="A55">
            <v>39003</v>
          </cell>
        </row>
        <row r="56">
          <cell r="A56">
            <v>39004</v>
          </cell>
        </row>
        <row r="57">
          <cell r="A57">
            <v>39005</v>
          </cell>
        </row>
        <row r="58">
          <cell r="A58">
            <v>39006</v>
          </cell>
        </row>
        <row r="59">
          <cell r="A59">
            <v>39007</v>
          </cell>
        </row>
        <row r="60">
          <cell r="A60">
            <v>39008</v>
          </cell>
        </row>
        <row r="61">
          <cell r="A61">
            <v>39009</v>
          </cell>
        </row>
        <row r="62">
          <cell r="A62">
            <v>39010</v>
          </cell>
        </row>
        <row r="63">
          <cell r="A63">
            <v>39011</v>
          </cell>
        </row>
        <row r="64">
          <cell r="A64">
            <v>39012</v>
          </cell>
        </row>
        <row r="65">
          <cell r="A65">
            <v>39013</v>
          </cell>
        </row>
        <row r="66">
          <cell r="A66">
            <v>39014</v>
          </cell>
        </row>
        <row r="67">
          <cell r="A67">
            <v>39015</v>
          </cell>
        </row>
        <row r="68">
          <cell r="A68">
            <v>39016</v>
          </cell>
        </row>
        <row r="69">
          <cell r="A69">
            <v>39017</v>
          </cell>
        </row>
        <row r="70">
          <cell r="A70">
            <v>39018</v>
          </cell>
        </row>
        <row r="71">
          <cell r="A71">
            <v>39019</v>
          </cell>
        </row>
        <row r="72">
          <cell r="A72">
            <v>39020</v>
          </cell>
        </row>
        <row r="73">
          <cell r="A73">
            <v>39021</v>
          </cell>
        </row>
        <row r="80">
          <cell r="A80">
            <v>38991</v>
          </cell>
        </row>
        <row r="81">
          <cell r="A81">
            <v>38992</v>
          </cell>
        </row>
        <row r="82">
          <cell r="A82">
            <v>38993</v>
          </cell>
        </row>
        <row r="83">
          <cell r="A83">
            <v>38994</v>
          </cell>
        </row>
        <row r="84">
          <cell r="A84">
            <v>38995</v>
          </cell>
        </row>
        <row r="85">
          <cell r="A85">
            <v>38996</v>
          </cell>
        </row>
        <row r="86">
          <cell r="A86">
            <v>38997</v>
          </cell>
        </row>
        <row r="87">
          <cell r="A87">
            <v>38998</v>
          </cell>
        </row>
        <row r="88">
          <cell r="A88">
            <v>38999</v>
          </cell>
        </row>
        <row r="89">
          <cell r="A89">
            <v>39000</v>
          </cell>
        </row>
        <row r="90">
          <cell r="A90">
            <v>39001</v>
          </cell>
        </row>
        <row r="91">
          <cell r="A91">
            <v>39002</v>
          </cell>
        </row>
        <row r="92">
          <cell r="A92">
            <v>39003</v>
          </cell>
        </row>
        <row r="93">
          <cell r="A93">
            <v>39004</v>
          </cell>
        </row>
        <row r="94">
          <cell r="A94">
            <v>39005</v>
          </cell>
        </row>
        <row r="95">
          <cell r="A95">
            <v>39006</v>
          </cell>
        </row>
        <row r="96">
          <cell r="A96">
            <v>39007</v>
          </cell>
        </row>
        <row r="97">
          <cell r="A97">
            <v>39008</v>
          </cell>
        </row>
        <row r="98">
          <cell r="A98">
            <v>39009</v>
          </cell>
        </row>
        <row r="99">
          <cell r="A99">
            <v>39010</v>
          </cell>
        </row>
        <row r="100">
          <cell r="A100">
            <v>39011</v>
          </cell>
        </row>
        <row r="101">
          <cell r="A101">
            <v>39012</v>
          </cell>
        </row>
        <row r="102">
          <cell r="A102">
            <v>39013</v>
          </cell>
        </row>
        <row r="103">
          <cell r="A103">
            <v>39014</v>
          </cell>
        </row>
        <row r="104">
          <cell r="A104">
            <v>39015</v>
          </cell>
        </row>
        <row r="105">
          <cell r="A105">
            <v>39016</v>
          </cell>
        </row>
        <row r="106">
          <cell r="A106">
            <v>39017</v>
          </cell>
        </row>
        <row r="107">
          <cell r="A107">
            <v>39018</v>
          </cell>
        </row>
        <row r="108">
          <cell r="A108">
            <v>39019</v>
          </cell>
        </row>
        <row r="109">
          <cell r="A109">
            <v>39020</v>
          </cell>
        </row>
        <row r="110">
          <cell r="A110">
            <v>39021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nal-pl"/>
      <sheetName val="PL_98_99"/>
      <sheetName val="5plan-sent"/>
      <sheetName val="5PLAN(약)"/>
      <sheetName val="5plan (2)"/>
      <sheetName val="month-pl($)"/>
      <sheetName val="month-pl(W)"/>
      <sheetName val="sale-report"/>
      <sheetName val="Q'TR-PL"/>
      <sheetName val="1998 &amp; 1999 (3)"/>
      <sheetName val="1998 &amp; 1999 (2)"/>
      <sheetName val="FX RATE"/>
      <sheetName val="GENERAL &amp; ADMINISTRATIVE (2)"/>
      <sheetName val="MEDICAL DEPARTMENT (2)"/>
      <sheetName val="MARKETING"/>
      <sheetName val="SALES"/>
      <sheetName val="CAPITAL EXPEND"/>
      <sheetName val="FIVE YEAR 1998-2002"/>
      <sheetName val="1998 P &amp; L"/>
      <sheetName val="GENERAL &amp; ADMINISTRATIVE"/>
      <sheetName val="MEDICAL DEPARTMENT"/>
      <sheetName val="REGISTRATION DEP'T"/>
      <sheetName val="CAP LEASES"/>
      <sheetName val="BALANCE SHEET"/>
      <sheetName val="Sheet1"/>
      <sheetName val="CENSUS"/>
      <sheetName val="PRODU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9903"/>
      <sheetName val="Asset9902"/>
      <sheetName val="Asset9901"/>
      <sheetName val="Asset9812"/>
      <sheetName val="Asset9812Chey"/>
      <sheetName val="Asset9811CAK"/>
      <sheetName val="Asset9811Chey"/>
      <sheetName val="Asset9810CAK"/>
      <sheetName val="Asset9810Cheyenne"/>
      <sheetName val="Asset9809CAK"/>
      <sheetName val="Asset9809Cheyenne"/>
      <sheetName val="Asset98-CAK"/>
      <sheetName val="Asset98-Cheyenne"/>
      <sheetName val="Dispos&amp;Destroy98"/>
      <sheetName val="Dispos&amp;Destroy97"/>
      <sheetName val="Asset&amp;Depr"/>
      <sheetName val="총예상원가"/>
      <sheetName val="Deprec9903"/>
      <sheetName val="1998 P &amp; L"/>
      <sheetName val="15.외화외상매입금 0"/>
      <sheetName val="17.미지급금0"/>
      <sheetName val="BSM9601"/>
      <sheetName val="Working"/>
      <sheetName val="Voucher"/>
      <sheetName val="PROP_95"/>
      <sheetName val="경제성분석"/>
      <sheetName val="Config"/>
      <sheetName val="감사회사"/>
      <sheetName val="총괄표"/>
      <sheetName val="서식시트"/>
      <sheetName val="이자정산계획"/>
      <sheetName val="이자율"/>
      <sheetName val="01_예상손익세부내역"/>
      <sheetName val="판관비세부"/>
      <sheetName val="외화가수금"/>
      <sheetName val="지급이자"/>
      <sheetName val="ASP"/>
      <sheetName val="CHIP_O"/>
      <sheetName val="FAB_I"/>
      <sheetName val="FRT_O"/>
      <sheetName val="PKG_I"/>
      <sheetName val="FT_금액"/>
      <sheetName val="YIELD"/>
      <sheetName val="MX628EX"/>
      <sheetName val="2.대외공문"/>
      <sheetName val="해외출자현황(원본틀)"/>
      <sheetName val="9-1차이내역"/>
      <sheetName val="RFQ"/>
      <sheetName val="판매46"/>
      <sheetName val="#REF"/>
      <sheetName val="Sheet1"/>
      <sheetName val="HP1AMLIST"/>
      <sheetName val="Inputs"/>
      <sheetName val="AcqIS"/>
      <sheetName val="AcqBSCF"/>
      <sheetName val="Sens"/>
      <sheetName val="정산표"/>
      <sheetName val="1월"/>
      <sheetName val="Sheet6"/>
      <sheetName val="7 (2)"/>
      <sheetName val="15_외화외상매입금_0"/>
      <sheetName val="17_미지급금0"/>
      <sheetName val="1998_P_&amp;_L"/>
      <sheetName val="15_외화외상매입금_01"/>
      <sheetName val="15_외화외상매입금_02"/>
      <sheetName val="17_미지급금01"/>
      <sheetName val="1998_P_&amp;_L1"/>
      <sheetName val="Analysis"/>
      <sheetName val="LS re sales"/>
      <sheetName val="ANG Retailer List"/>
      <sheetName val="CHAR - NEW DFE"/>
      <sheetName val="MERCH - NEW DFE"/>
      <sheetName val="RETAILERS - NEW DFE"/>
      <sheetName val="Data"/>
      <sheetName val="Cap&amp;Depr"/>
      <sheetName val="입찰안"/>
      <sheetName val="유가증권"/>
      <sheetName val="한국Template"/>
      <sheetName val="DATA4"/>
      <sheetName val="DATA5"/>
      <sheetName val="DATA3"/>
      <sheetName val="DATA1"/>
      <sheetName val="DATA2"/>
      <sheetName val="DATA6"/>
      <sheetName val="標準時間一覧（亀山）"/>
      <sheetName val="標準時間一覧（亀山）2"/>
      <sheetName val="재공품"/>
      <sheetName val="98실적"/>
      <sheetName val="퇴충98"/>
      <sheetName val="상세"/>
      <sheetName val="품의서"/>
      <sheetName val="维护表"/>
      <sheetName val="profitcenter"/>
      <sheetName val="comm"/>
      <sheetName val="노무비"/>
      <sheetName val="p2-1"/>
      <sheetName val="A"/>
      <sheetName val="라인제조"/>
      <sheetName val="업무분장 "/>
      <sheetName val="공통"/>
      <sheetName val="시설이용권명세서"/>
      <sheetName val="장차입"/>
      <sheetName val="Sch7a (토요일)"/>
      <sheetName val="#2 BSPL"/>
      <sheetName val="시산표"/>
      <sheetName val="118.세금과공과"/>
      <sheetName val="PC주변기기"/>
      <sheetName val="15_외화외상매입금_03"/>
      <sheetName val="17_미지급금02"/>
      <sheetName val="1998_P_&amp;_L2"/>
      <sheetName val="118_세금과공과"/>
      <sheetName val="기초데이타입력 및 계산"/>
      <sheetName val="m1_out"/>
      <sheetName val="총괄"/>
      <sheetName val="Exa_08"/>
      <sheetName val="99 11월 제조품List"/>
      <sheetName val="99년10월 제조품매출누계"/>
      <sheetName val="1997"/>
      <sheetName val="원재료"/>
      <sheetName val="BA (2)"/>
      <sheetName val="BAN9905"/>
      <sheetName val="213"/>
      <sheetName val="CP (2)"/>
      <sheetName val="BAU-ITEMLIST"/>
      <sheetName val="ITEMLIST9911"/>
      <sheetName val="Æo°¡±aAØ"/>
      <sheetName val="2-1.제품군별계획대비실적(B.A)"/>
      <sheetName val="INFORM"/>
      <sheetName val="전사 (2)"/>
      <sheetName val="법인구분"/>
      <sheetName val="기초코드"/>
      <sheetName val="2_대외공문"/>
      <sheetName val="업무분장_"/>
      <sheetName val="TRIM-Y3"/>
      <sheetName val="2_대외공문1"/>
      <sheetName val="업무분장_1"/>
      <sheetName val="연구인원내역"/>
      <sheetName val="금액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/>
      <sheetData sheetId="135"/>
      <sheetData sheetId="136" refreshError="1"/>
      <sheetData sheetId="1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_x0000_ÿ"/>
      <sheetName val="기본입력사항"/>
      <sheetName val="시산표"/>
      <sheetName val="수정사항"/>
      <sheetName val="대차대조표"/>
      <sheetName val="손익계산서"/>
      <sheetName val="잉여금"/>
      <sheetName val="현금흐름표"/>
      <sheetName val="현금 "/>
      <sheetName val="현금흐름표작성조서"/>
      <sheetName val="대차총괄"/>
      <sheetName val="유형총괄"/>
      <sheetName val="손익총괄"/>
      <sheetName val="매출원가명세"/>
      <sheetName val="수정사항요약표"/>
      <sheetName val="수정대차대차표"/>
      <sheetName val="수정손익계산서"/>
      <sheetName val="경영분석지표"/>
      <sheetName val="주석"/>
      <sheetName val="Sheet11"/>
      <sheetName val="Sheet12"/>
      <sheetName val="Sheet13"/>
      <sheetName val="Sheet14"/>
      <sheetName val="Sheet15"/>
      <sheetName val="Sheet16"/>
      <sheetName val="지역개발"/>
      <sheetName val="Sheet1_1"/>
      <sheetName val="CF정산표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9809CAK"/>
      <sheetName val="Dispos&amp;Destroy98"/>
      <sheetName val="연구인원내역"/>
      <sheetName val="여신보고용"/>
      <sheetName val="Deprec9811"/>
      <sheetName val="지급이자"/>
      <sheetName val="assets RP"/>
      <sheetName val="consolbal1"/>
      <sheetName val="consolpl1"/>
      <sheetName val="liabilities RP"/>
      <sheetName val="note info1"/>
      <sheetName val="note info3"/>
      <sheetName val="reconciliation"/>
      <sheetName val="MX628EX"/>
      <sheetName val="Asset98-CAK"/>
      <sheetName val="Corporate"/>
      <sheetName val="Pine St. Brokers"/>
      <sheetName val="Devpt (consol)"/>
      <sheetName val="AIG Services"/>
      <sheetName val="France"/>
      <sheetName val="Asia"/>
      <sheetName val="Retail"/>
      <sheetName val="Ontra Summary"/>
      <sheetName val="수정시산표"/>
      <sheetName val="역량평가_집계표"/>
      <sheetName val="TEMP1"/>
      <sheetName val="Dec"/>
      <sheetName val="Sheet6"/>
      <sheetName val="2.대외공문"/>
      <sheetName val="정산표"/>
      <sheetName val="Inputs"/>
      <sheetName val="AcqIS"/>
      <sheetName val="AcqBSCF"/>
      <sheetName val="대차대조표"/>
      <sheetName val="PROP_95"/>
      <sheetName val="Config"/>
      <sheetName val="BSM9601"/>
      <sheetName val="시산표"/>
      <sheetName val="comm"/>
      <sheetName val="판가반영"/>
      <sheetName val="신규DEP"/>
      <sheetName val="부대공Ⅱ"/>
      <sheetName val="라인제조"/>
      <sheetName val="경제성분석"/>
      <sheetName val="96수표어음"/>
      <sheetName val="assets_RP"/>
      <sheetName val="liabilities_RP"/>
      <sheetName val="note_info1"/>
      <sheetName val="note_info3"/>
      <sheetName val="query"/>
      <sheetName val="Capacity_Substrate"/>
      <sheetName val="기초코드"/>
      <sheetName val="Pine_St__Brokers"/>
      <sheetName val="Devpt_(consol)"/>
      <sheetName val="AIG_Services"/>
      <sheetName val="Ontra_Summary"/>
      <sheetName val="assets_RP1"/>
      <sheetName val="liabilities_RP1"/>
      <sheetName val="note_info11"/>
      <sheetName val="note_info31"/>
      <sheetName val="Pine_St__Brokers1"/>
      <sheetName val="Devpt_(consol)1"/>
      <sheetName val="AIG_Services1"/>
      <sheetName val="Ontra_Summary1"/>
      <sheetName val="Balance sheet"/>
      <sheetName val="LS re sal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ynobeta comparative"/>
      <sheetName val="rank1999 (B) (adj)"/>
      <sheetName val="LONDON-ORI-RANK99"/>
      <sheetName val="Sheet1"/>
      <sheetName val="FEB UPDATED CF(9%,1200(B2-adj)"/>
      <sheetName val="FEB UPDATED CF-9%,1200-B2-IMPT"/>
      <sheetName val="MONTH_PL(MAY-BUD)"/>
      <sheetName val="FX RATE"/>
      <sheetName val="MONTH_PL-apr (ANALYSIS)"/>
      <sheetName val="GENERAL &amp; ADMINISTRATIVE "/>
      <sheetName val="MEDICAL DEPARTMENT "/>
      <sheetName val="MARKETING"/>
      <sheetName val="SALES"/>
      <sheetName val="AGING ANALYSIS"/>
      <sheetName val="CAPITAL EXPEND"/>
      <sheetName val="FIVE YEAR 1998-2002"/>
      <sheetName val="1998 P &amp; L"/>
      <sheetName val="GENERAL &amp; ADMINISTRATIVE"/>
      <sheetName val="MEDICAL DEPARTMENT"/>
      <sheetName val="REGISTRATION DEP'T"/>
      <sheetName val="CAP LEASES"/>
      <sheetName val="BALANCE SHEET (MAY)"/>
      <sheetName val="CASH FLOW"/>
      <sheetName val="CASH FLOW (MAY)"/>
      <sheetName val="ASSUMP-5PLN(99-03)-APR5-RPT"/>
      <sheetName val="UPTD-APR15(2%6%9%1200AD0.5y)RPT"/>
      <sheetName val="LST-APR15(2%6%9%1200AD0.5y)RPT"/>
      <sheetName val="3PNL-MAR7(11%-1400-ADJ)RPT"/>
      <sheetName val="5PLN-APR5(2%6%10%1400AD0.5y)RPT"/>
      <sheetName val="5PLN-APR5(2%6%10%1400-AD-1y)"/>
      <sheetName val="CF(11%1400-B2-adj-1999origin)"/>
      <sheetName val="SALES-may"/>
      <sheetName val="SALES-APR-MY-ANAYSIS"/>
      <sheetName val="SALES-mar-Q'TR-david"/>
      <sheetName val="SALES-PRICE-COST-3tep-APR"/>
      <sheetName val="kim-YTD-APR-ACT-COST"/>
      <sheetName val="kim- (BUD99COGS)"/>
      <sheetName val="SALE-UNIT-TRUNZ"/>
      <sheetName val="cost-royalty"/>
      <sheetName val="dso-WS(ORIGINAL)"/>
      <sheetName val="dso-RPT"/>
      <sheetName val="dso-WS (nov)"/>
      <sheetName val="dso-WS (Dec)"/>
      <sheetName val="dso-WS (jan-99)"/>
      <sheetName val="dso-WS (MAR-99)"/>
      <sheetName val="dso-WS (feb-99)-adj-$7k"/>
      <sheetName val="dso-WS (APR-99)"/>
      <sheetName val="dso-WS (nov-3year-plan-'98) "/>
      <sheetName val="dso-WS (nov-3year-plan-'99) "/>
      <sheetName val="dso-WS (nov-3year-plan-'99) (2)"/>
      <sheetName val="Sheet2"/>
      <sheetName val="sly-anlys"/>
      <sheetName val="CENSUS"/>
      <sheetName val="PRODUCTS"/>
      <sheetName val="Balance sheet"/>
      <sheetName val="수율생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(PBC)"/>
      <sheetName val="IS(PBC)"/>
      <sheetName val="Audit Finding"/>
      <sheetName val="정산표"/>
      <sheetName val="BS"/>
      <sheetName val="PL"/>
      <sheetName val="RE"/>
      <sheetName val="CF"/>
      <sheetName val="현금흐름표검증조서"/>
      <sheetName val="경영지표"/>
      <sheetName val="적용환율"/>
      <sheetName val="1998 P &amp; 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Back up data"/>
      <sheetName val="P&amp;L"/>
      <sheetName val="CapEx"/>
      <sheetName val="Sheet1"/>
      <sheetName val="적용환율"/>
      <sheetName val="Parm"/>
      <sheetName val="Asset9809CAK"/>
      <sheetName val="TRIM-Y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분석"/>
      <sheetName val="조정자산리스트"/>
      <sheetName val="Sheet1"/>
      <sheetName val="OM"/>
      <sheetName val="FM"/>
      <sheetName val="1998 P &amp; 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Valuation"/>
      <sheetName val="적용환율"/>
      <sheetName val="Excess Calc"/>
      <sheetName val="Comments"/>
      <sheetName val="Publishing Plan(Edit)"/>
      <sheetName val="Analysis"/>
      <sheetName val="손익예상"/>
      <sheetName val="8월차잔"/>
      <sheetName val="9-1차이내역"/>
      <sheetName val="본사정산내역"/>
      <sheetName val="FDREPORT"/>
      <sheetName val="#2 BSPL"/>
      <sheetName val="Sheet1"/>
      <sheetName val="Customer List"/>
      <sheetName val="Supply List"/>
      <sheetName val="대차대조"/>
      <sheetName val="Master"/>
      <sheetName val="정산표"/>
      <sheetName val="품목코드"/>
      <sheetName val="해당월"/>
      <sheetName val="여신보고용"/>
      <sheetName val="수입"/>
      <sheetName val="OB_Valuation"/>
      <sheetName val="처리99누"/>
      <sheetName val="목표세부명세"/>
      <sheetName val="bancs"/>
      <sheetName val="is_raw"/>
      <sheetName val="MacroA"/>
      <sheetName val="수정시산표"/>
      <sheetName val="BAN9905"/>
      <sheetName val="ITEMLIST9911"/>
      <sheetName val="Summary of plant values-I"/>
      <sheetName val="comm"/>
      <sheetName val="1996JU "/>
      <sheetName val="Assumptions"/>
      <sheetName val="Data (local)"/>
      <sheetName val="시산"/>
      <sheetName val="WACC"/>
      <sheetName val="graph"/>
      <sheetName val="잡손실내역"/>
      <sheetName val="가수금대체"/>
      <sheetName val="수율생산"/>
      <sheetName val="꼼죕롤2"/>
      <sheetName val="DATA"/>
      <sheetName val="Configuration"/>
      <sheetName val="JournalSummary"/>
      <sheetName val="WorkFile"/>
      <sheetName val="9609추"/>
      <sheetName val="PRT_BS"/>
      <sheetName val="PRT_PL"/>
      <sheetName val="#1 Basic"/>
      <sheetName val="Report Setup"/>
      <sheetName val="자바라1"/>
      <sheetName val="EXPL-PROD_IEOC"/>
      <sheetName val="EXPL-EXP_IEOC"/>
      <sheetName val="PNT-QUOT-#3"/>
      <sheetName val="Lead"/>
      <sheetName val="Links"/>
      <sheetName val="pre-inv"/>
      <sheetName val="++++"/>
      <sheetName val="시산표"/>
      <sheetName val="BS"/>
      <sheetName val="PL"/>
      <sheetName val="MCS"/>
      <sheetName val="Inputs"/>
      <sheetName val="AcqIS"/>
      <sheetName val="AcqBSCF"/>
      <sheetName val="기부금"/>
      <sheetName val="Voucher"/>
      <sheetName val="1997"/>
      <sheetName val="지성학원"/>
      <sheetName val="Code"/>
      <sheetName val="source"/>
      <sheetName val="현금"/>
      <sheetName val="외화금융(97-03)"/>
      <sheetName val="BA (2)"/>
      <sheetName val="CP (2)"/>
      <sheetName val="전사 (2)"/>
      <sheetName val="List"/>
      <sheetName val="법인구분"/>
      <sheetName val="기초코드"/>
      <sheetName val="Reserves"/>
      <sheetName val="Field_Perf"/>
      <sheetName val="OB%20Valuation.xls"/>
      <sheetName val=""/>
    </sheetNames>
    <definedNames>
      <definedName name="Barley_Quota"/>
      <definedName name="Premium_Beer"/>
      <definedName name="Soju_Effect"/>
      <definedName name="Tax_Reduction"/>
      <definedName name="Youngnam_Marke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ttach"/>
      <sheetName val="Sheet3"/>
      <sheetName val="Sheet1"/>
    </sheetNames>
    <sheetDataSet>
      <sheetData sheetId="0" refreshError="1"/>
      <sheetData sheetId="1" refreshError="1"/>
      <sheetData sheetId="2">
        <row r="2">
          <cell r="A2">
            <v>1</v>
          </cell>
          <cell r="B2">
            <v>100000</v>
          </cell>
          <cell r="C2">
            <v>500</v>
          </cell>
        </row>
        <row r="3">
          <cell r="A3">
            <v>100001</v>
          </cell>
          <cell r="B3">
            <v>500000</v>
          </cell>
          <cell r="C3">
            <v>700</v>
          </cell>
        </row>
        <row r="4">
          <cell r="A4">
            <v>500001</v>
          </cell>
          <cell r="B4">
            <v>1000000</v>
          </cell>
          <cell r="C4">
            <v>1000</v>
          </cell>
        </row>
        <row r="5">
          <cell r="A5">
            <v>1000001</v>
          </cell>
          <cell r="B5">
            <v>5000000</v>
          </cell>
          <cell r="C5">
            <v>1300</v>
          </cell>
        </row>
        <row r="6">
          <cell r="A6">
            <v>5000001</v>
          </cell>
          <cell r="B6">
            <v>100000000</v>
          </cell>
          <cell r="C6">
            <v>1500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1차이내역."/>
      <sheetName val="결산(안)"/>
      <sheetName val="목표"/>
      <sheetName val="타메이커"/>
      <sheetName val="TOT"/>
      <sheetName val="판매추세"/>
      <sheetName val="월별수입"/>
      <sheetName val="2.대외공문"/>
      <sheetName val="전체현황"/>
      <sheetName val="원금상환예측자료"/>
      <sheetName val="산출기준(파견전산실)"/>
      <sheetName val="IntercompanyAROct2001"/>
      <sheetName val="f_BS"/>
      <sheetName val="xxxxxx"/>
      <sheetName val="대환취급"/>
      <sheetName val="대외공문"/>
      <sheetName val="매도안"/>
      <sheetName val="95하U$가격"/>
      <sheetName val="작업일보"/>
      <sheetName val="9_1차이내역_"/>
      <sheetName val="항목(1)"/>
      <sheetName val="200301(9)"/>
      <sheetName val="200206(2)"/>
      <sheetName val="200211(7)"/>
      <sheetName val="가정"/>
      <sheetName val="발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조부문배부"/>
      <sheetName val="9-1차이내역"/>
      <sheetName val="지성학원"/>
      <sheetName val="ILBAN"/>
      <sheetName val="24.보증금(전신전화가입권)"/>
    </sheetNames>
    <sheetDataSet>
      <sheetData sheetId="0">
        <row r="5">
          <cell r="C5">
            <v>11259300</v>
          </cell>
          <cell r="M5">
            <v>26</v>
          </cell>
          <cell r="N5">
            <v>27</v>
          </cell>
          <cell r="O5">
            <v>6</v>
          </cell>
          <cell r="P5">
            <v>15</v>
          </cell>
          <cell r="Q5">
            <v>9</v>
          </cell>
          <cell r="R5">
            <v>20</v>
          </cell>
          <cell r="S5">
            <v>103</v>
          </cell>
        </row>
        <row r="6">
          <cell r="M6">
            <v>82</v>
          </cell>
          <cell r="N6">
            <v>88</v>
          </cell>
          <cell r="O6">
            <v>122</v>
          </cell>
          <cell r="P6">
            <v>125</v>
          </cell>
          <cell r="Q6">
            <v>227</v>
          </cell>
          <cell r="R6">
            <v>119</v>
          </cell>
          <cell r="S6">
            <v>763</v>
          </cell>
        </row>
        <row r="7">
          <cell r="M7">
            <v>108</v>
          </cell>
          <cell r="N7">
            <v>115</v>
          </cell>
          <cell r="O7">
            <v>128</v>
          </cell>
          <cell r="P7">
            <v>140</v>
          </cell>
          <cell r="Q7">
            <v>236</v>
          </cell>
          <cell r="R7">
            <v>139</v>
          </cell>
          <cell r="S7">
            <v>866</v>
          </cell>
        </row>
        <row r="8">
          <cell r="M8">
            <v>14527</v>
          </cell>
          <cell r="N8">
            <v>14098</v>
          </cell>
          <cell r="O8">
            <v>24627</v>
          </cell>
          <cell r="P8">
            <v>26164</v>
          </cell>
          <cell r="Q8">
            <v>50826</v>
          </cell>
          <cell r="R8">
            <v>61366</v>
          </cell>
          <cell r="S8">
            <v>191608</v>
          </cell>
        </row>
        <row r="9">
          <cell r="M9">
            <v>108077</v>
          </cell>
          <cell r="N9">
            <v>2104710</v>
          </cell>
          <cell r="O9">
            <v>306363</v>
          </cell>
          <cell r="P9">
            <v>306363</v>
          </cell>
          <cell r="Q9">
            <v>1192526</v>
          </cell>
          <cell r="R9">
            <v>444791</v>
          </cell>
          <cell r="S9">
            <v>4462830</v>
          </cell>
        </row>
        <row r="10">
          <cell r="M10">
            <v>77436</v>
          </cell>
          <cell r="N10">
            <v>428219</v>
          </cell>
          <cell r="O10">
            <v>77436</v>
          </cell>
          <cell r="P10">
            <v>309748</v>
          </cell>
          <cell r="Q10">
            <v>77436</v>
          </cell>
          <cell r="R10">
            <v>173086</v>
          </cell>
          <cell r="S10">
            <v>1143361</v>
          </cell>
        </row>
        <row r="11">
          <cell r="M11">
            <v>1653</v>
          </cell>
          <cell r="N11">
            <v>8263</v>
          </cell>
          <cell r="O11">
            <v>1653</v>
          </cell>
          <cell r="P11">
            <v>2963</v>
          </cell>
          <cell r="Q11">
            <v>1652</v>
          </cell>
          <cell r="R11">
            <v>3305</v>
          </cell>
          <cell r="S11">
            <v>19489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PL  (주)두산"/>
      <sheetName val="Sum_BS (주)두산"/>
      <sheetName val="Sum_PL  (상사)"/>
      <sheetName val="Sum_BS (상사)"/>
      <sheetName val="Sum_PL  (식품)"/>
      <sheetName val="Sum_BS (식품)"/>
      <sheetName val="Sum_PL  (기계)"/>
      <sheetName val="Sum_BS (기계)"/>
      <sheetName val="Sum_PL  (전자)"/>
      <sheetName val="Sum_BS (전자)"/>
      <sheetName val="Sum_PL  (출판)"/>
      <sheetName val="Sum_BS (출판)"/>
      <sheetName val="Sum_PL  (주류)"/>
      <sheetName val="Sum_BS (주류)"/>
      <sheetName val="Sum_PL (타워)"/>
      <sheetName val="Sum_BS (타워)"/>
      <sheetName val="Sum_PL (바이오)"/>
      <sheetName val="Sum_BS (바이오)"/>
      <sheetName val="Sum_PL (의류)"/>
      <sheetName val="Sum_BS (의류)"/>
      <sheetName val="Sum_PL(외식)"/>
      <sheetName val="Sum_BS (외식)"/>
      <sheetName val="Sum_PL (정보)"/>
      <sheetName val="Sum_BS (정보)"/>
      <sheetName val="Sum_PL (잡지)"/>
      <sheetName val="Sum_BS (잡지)"/>
      <sheetName val="Sum_PL 테크팩"/>
      <sheetName val="Sum_BS 테크팩"/>
      <sheetName val="Sum_PL (관리)"/>
      <sheetName val="Sum_BS (관리)"/>
      <sheetName val="Sum_PL"/>
      <sheetName val="Sum_BS"/>
      <sheetName val="PRT_BS"/>
      <sheetName val="PRT_PL"/>
      <sheetName val="Collateral"/>
      <sheetName val="Disposition"/>
      <sheetName val="실사"/>
      <sheetName val=" new Codes used"/>
      <sheetName val="12341"/>
      <sheetName val="Borrower"/>
      <sheetName val="97년추정손익계산서"/>
      <sheetName val="A"/>
      <sheetName val="B"/>
      <sheetName val="BS"/>
      <sheetName val="Data"/>
      <sheetName val="송전기본"/>
      <sheetName val="BAN9905"/>
      <sheetName val="ITEMLIST9911"/>
      <sheetName val="지분법(회사장부)"/>
      <sheetName val="Variable"/>
      <sheetName val="제조부문배부"/>
      <sheetName val="Working"/>
      <sheetName val="9-1차이내역"/>
      <sheetName val="1.2 IS-BS assumptions"/>
      <sheetName val="Analysis"/>
      <sheetName val="차종MH"/>
      <sheetName val="Sum_PL__(주)두산"/>
      <sheetName val="Sum_BS_(주)두산"/>
      <sheetName val="Sum_PL__(상사)"/>
      <sheetName val="Sum_BS_(상사)"/>
      <sheetName val="Sum_PL__(식품)"/>
      <sheetName val="Sum_BS_(식품)"/>
      <sheetName val="Sum_PL__(기계)"/>
      <sheetName val="Sum_BS_(기계)"/>
      <sheetName val="Sum_PL__(전자)"/>
      <sheetName val="Sum_BS_(전자)"/>
      <sheetName val="Sum_PL__(출판)"/>
      <sheetName val="Sum_BS_(출판)"/>
      <sheetName val="Sum_PL__(주류)"/>
      <sheetName val="Sum_BS_(주류)"/>
      <sheetName val="Sum_PL_(타워)"/>
      <sheetName val="Sum_BS_(타워)"/>
      <sheetName val="Sum_PL_(바이오)"/>
      <sheetName val="Sum_BS_(바이오)"/>
      <sheetName val="Sum_PL_(의류)"/>
      <sheetName val="Sum_BS_(의류)"/>
      <sheetName val="Sum_BS_(외식)"/>
      <sheetName val="Sum_PL_(정보)"/>
      <sheetName val="Sum_BS_(정보)"/>
      <sheetName val="Sum_PL_(잡지)"/>
      <sheetName val="Sum_BS_(잡지)"/>
      <sheetName val="Sum_PL_테크팩"/>
      <sheetName val="Sum_BS_테크팩"/>
      <sheetName val="Sum_PL_(관리)"/>
      <sheetName val="Sum_BS_(관리)"/>
      <sheetName val="_new_Codes_used"/>
      <sheetName val="관계주식"/>
      <sheetName val="대출 상환 계획"/>
      <sheetName val="월별손익"/>
      <sheetName val="#2 BSPL"/>
      <sheetName val="Bank charge"/>
      <sheetName val="2.주요계수총괄"/>
      <sheetName val="점수계산1-2"/>
      <sheetName val="45,46"/>
      <sheetName val="126.255"/>
      <sheetName val="Sheet3"/>
      <sheetName val="노동부"/>
      <sheetName val="213"/>
      <sheetName val="dec"/>
      <sheetName val="local description"/>
      <sheetName val="P&amp;L"/>
      <sheetName val="누TB"/>
      <sheetName val="Æo°¡±aAØ"/>
      <sheetName val="9609Aß"/>
      <sheetName val="출입자명단"/>
      <sheetName val="FOOD&amp;BEVERAGE"/>
      <sheetName val="MAINT. &amp; UTILITIES"/>
      <sheetName val="선급비용"/>
      <sheetName val="DATA-B"/>
      <sheetName val="자금계획(N)"/>
      <sheetName val="MACRO"/>
      <sheetName val="PL"/>
      <sheetName val="TEMP1"/>
      <sheetName val="TEMP2"/>
      <sheetName val="graph"/>
      <sheetName val="잡손실내역"/>
      <sheetName val="손익분기점 데이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A4" t="str">
            <v>BG명</v>
          </cell>
          <cell r="B4" t="str">
            <v>계정코드</v>
          </cell>
          <cell r="C4" t="str">
            <v>계정명칭</v>
          </cell>
          <cell r="D4" t="str">
            <v>전월누계</v>
          </cell>
          <cell r="E4" t="str">
            <v>당월누계</v>
          </cell>
        </row>
        <row r="5">
          <cell r="A5" t="str">
            <v>(주)두산</v>
          </cell>
          <cell r="B5">
            <v>10000</v>
          </cell>
          <cell r="C5" t="str">
            <v>자산</v>
          </cell>
          <cell r="D5">
            <v>3714656980250</v>
          </cell>
          <cell r="E5">
            <v>3813380928573</v>
          </cell>
        </row>
        <row r="6">
          <cell r="A6" t="str">
            <v>(주)두산</v>
          </cell>
          <cell r="B6">
            <v>11000</v>
          </cell>
          <cell r="C6" t="str">
            <v>유동자산</v>
          </cell>
          <cell r="D6">
            <v>1478529457376</v>
          </cell>
          <cell r="E6">
            <v>1095899908022</v>
          </cell>
        </row>
        <row r="7">
          <cell r="A7" t="str">
            <v>(주)두산</v>
          </cell>
          <cell r="B7">
            <v>11100</v>
          </cell>
          <cell r="C7" t="str">
            <v>당좌자산</v>
          </cell>
          <cell r="D7">
            <v>1151152312230</v>
          </cell>
          <cell r="E7">
            <v>773765865431</v>
          </cell>
        </row>
        <row r="8">
          <cell r="A8" t="str">
            <v>(주)두산</v>
          </cell>
          <cell r="B8">
            <v>11101</v>
          </cell>
          <cell r="C8" t="str">
            <v>현금</v>
          </cell>
          <cell r="D8">
            <v>6969192245</v>
          </cell>
          <cell r="E8">
            <v>1405939678</v>
          </cell>
        </row>
        <row r="9">
          <cell r="A9" t="str">
            <v>(주)두산</v>
          </cell>
          <cell r="B9">
            <v>11102</v>
          </cell>
          <cell r="C9" t="str">
            <v>외화현금</v>
          </cell>
          <cell r="D9">
            <v>0</v>
          </cell>
          <cell r="E9">
            <v>0</v>
          </cell>
        </row>
        <row r="10">
          <cell r="A10" t="str">
            <v>(주)두산</v>
          </cell>
          <cell r="B10">
            <v>11103</v>
          </cell>
          <cell r="C10" t="str">
            <v>당좌예금</v>
          </cell>
          <cell r="D10">
            <v>-10661732330</v>
          </cell>
          <cell r="E10">
            <v>201065109</v>
          </cell>
        </row>
        <row r="11">
          <cell r="A11" t="str">
            <v>(주)두산</v>
          </cell>
          <cell r="B11">
            <v>11104</v>
          </cell>
          <cell r="C11" t="str">
            <v>제예금</v>
          </cell>
          <cell r="D11">
            <v>408135261675</v>
          </cell>
          <cell r="E11">
            <v>137981325696</v>
          </cell>
        </row>
        <row r="12">
          <cell r="A12" t="str">
            <v>(주)두산</v>
          </cell>
          <cell r="B12">
            <v>11105</v>
          </cell>
          <cell r="C12" t="str">
            <v>외화예금</v>
          </cell>
          <cell r="D12">
            <v>36106156908</v>
          </cell>
          <cell r="E12">
            <v>282237569</v>
          </cell>
        </row>
        <row r="13">
          <cell r="A13" t="str">
            <v>(주)두산</v>
          </cell>
          <cell r="B13">
            <v>11106</v>
          </cell>
          <cell r="C13" t="str">
            <v>유가증권</v>
          </cell>
          <cell r="D13">
            <v>1350000</v>
          </cell>
          <cell r="E13">
            <v>641734</v>
          </cell>
        </row>
        <row r="14">
          <cell r="A14" t="str">
            <v>(주)두산</v>
          </cell>
          <cell r="B14">
            <v>11107</v>
          </cell>
          <cell r="C14" t="str">
            <v>유가증권평가충당금</v>
          </cell>
          <cell r="D14">
            <v>0</v>
          </cell>
          <cell r="E14">
            <v>0</v>
          </cell>
        </row>
        <row r="15">
          <cell r="A15" t="str">
            <v>(주)두산</v>
          </cell>
          <cell r="B15">
            <v>11110</v>
          </cell>
          <cell r="C15" t="str">
            <v>외상매출금</v>
          </cell>
          <cell r="D15">
            <v>412161280864</v>
          </cell>
          <cell r="E15">
            <v>395869336898</v>
          </cell>
        </row>
        <row r="16">
          <cell r="A16" t="str">
            <v>(주)두산</v>
          </cell>
          <cell r="B16">
            <v>11111</v>
          </cell>
          <cell r="C16" t="str">
            <v>외상매출금대손충당금</v>
          </cell>
          <cell r="D16">
            <v>70619854106</v>
          </cell>
          <cell r="E16">
            <v>69756558242</v>
          </cell>
        </row>
        <row r="17">
          <cell r="A17" t="str">
            <v>(주)두산</v>
          </cell>
          <cell r="B17">
            <v>11112</v>
          </cell>
          <cell r="C17" t="str">
            <v>외화외상매출금</v>
          </cell>
          <cell r="D17">
            <v>50272678969</v>
          </cell>
          <cell r="E17">
            <v>49021694579</v>
          </cell>
        </row>
        <row r="18">
          <cell r="A18" t="str">
            <v>(주)두산</v>
          </cell>
          <cell r="B18">
            <v>11113</v>
          </cell>
          <cell r="C18" t="str">
            <v>외화외상매출금대손충당금</v>
          </cell>
          <cell r="D18">
            <v>1067097796</v>
          </cell>
          <cell r="E18">
            <v>1067097796</v>
          </cell>
        </row>
        <row r="19">
          <cell r="A19" t="str">
            <v>(주)두산</v>
          </cell>
          <cell r="B19">
            <v>11118</v>
          </cell>
          <cell r="C19" t="str">
            <v>공사미수금</v>
          </cell>
          <cell r="D19">
            <v>74853562005</v>
          </cell>
          <cell r="E19">
            <v>25738314189</v>
          </cell>
        </row>
        <row r="20">
          <cell r="A20" t="str">
            <v>(주)두산</v>
          </cell>
          <cell r="B20">
            <v>11119</v>
          </cell>
          <cell r="C20" t="str">
            <v>공사미수금대손충당금</v>
          </cell>
          <cell r="D20">
            <v>6679682803</v>
          </cell>
          <cell r="E20">
            <v>5300377083</v>
          </cell>
        </row>
        <row r="21">
          <cell r="A21" t="str">
            <v>(주)두산</v>
          </cell>
          <cell r="B21">
            <v>11120</v>
          </cell>
          <cell r="C21" t="str">
            <v>외화공사미수금</v>
          </cell>
          <cell r="D21">
            <v>0</v>
          </cell>
          <cell r="E21">
            <v>0</v>
          </cell>
        </row>
        <row r="22">
          <cell r="A22" t="str">
            <v>(주)두산</v>
          </cell>
          <cell r="B22">
            <v>11121</v>
          </cell>
          <cell r="C22" t="str">
            <v>외화공사미수금대손충당금</v>
          </cell>
          <cell r="D22">
            <v>0</v>
          </cell>
          <cell r="E22">
            <v>0</v>
          </cell>
        </row>
        <row r="23">
          <cell r="A23" t="str">
            <v>(주)두산</v>
          </cell>
          <cell r="B23">
            <v>11122</v>
          </cell>
          <cell r="C23" t="str">
            <v>분양미수금</v>
          </cell>
          <cell r="D23">
            <v>151105782</v>
          </cell>
          <cell r="E23">
            <v>151105782</v>
          </cell>
        </row>
        <row r="24">
          <cell r="A24" t="str">
            <v>(주)두산</v>
          </cell>
          <cell r="B24">
            <v>11123</v>
          </cell>
          <cell r="C24" t="str">
            <v>분양미수금대손충당금</v>
          </cell>
          <cell r="D24">
            <v>0</v>
          </cell>
          <cell r="E24">
            <v>0</v>
          </cell>
        </row>
        <row r="25">
          <cell r="A25" t="str">
            <v>(주)두산</v>
          </cell>
          <cell r="B25">
            <v>11130</v>
          </cell>
          <cell r="C25" t="str">
            <v>받을어음</v>
          </cell>
          <cell r="D25">
            <v>46776137596</v>
          </cell>
          <cell r="E25">
            <v>21195224917</v>
          </cell>
        </row>
        <row r="26">
          <cell r="A26" t="str">
            <v>(주)두산</v>
          </cell>
          <cell r="B26">
            <v>11131</v>
          </cell>
          <cell r="C26" t="str">
            <v>받을어음대손충당금</v>
          </cell>
          <cell r="D26">
            <v>1074024879</v>
          </cell>
          <cell r="E26">
            <v>1366163148</v>
          </cell>
        </row>
        <row r="27">
          <cell r="A27" t="str">
            <v>(주)두산</v>
          </cell>
          <cell r="B27">
            <v>11134</v>
          </cell>
          <cell r="C27" t="str">
            <v>단기대여금</v>
          </cell>
          <cell r="D27">
            <v>909877515</v>
          </cell>
          <cell r="E27">
            <v>83611747</v>
          </cell>
        </row>
        <row r="28">
          <cell r="A28" t="str">
            <v>(주)두산</v>
          </cell>
          <cell r="B28">
            <v>11135</v>
          </cell>
          <cell r="C28" t="str">
            <v>단기대여금대손충당금</v>
          </cell>
          <cell r="D28">
            <v>829318272</v>
          </cell>
          <cell r="E28">
            <v>0</v>
          </cell>
        </row>
        <row r="29">
          <cell r="A29" t="str">
            <v>(주)두산</v>
          </cell>
          <cell r="B29">
            <v>11140</v>
          </cell>
          <cell r="C29" t="str">
            <v>어음대여금</v>
          </cell>
          <cell r="D29">
            <v>0</v>
          </cell>
          <cell r="E29">
            <v>0</v>
          </cell>
        </row>
        <row r="30">
          <cell r="A30" t="str">
            <v>(주)두산</v>
          </cell>
          <cell r="B30">
            <v>11141</v>
          </cell>
          <cell r="C30" t="str">
            <v>어음대여금대손충당금</v>
          </cell>
          <cell r="D30">
            <v>0</v>
          </cell>
          <cell r="E30">
            <v>0</v>
          </cell>
        </row>
        <row r="31">
          <cell r="A31" t="str">
            <v>(주)두산</v>
          </cell>
          <cell r="B31">
            <v>11142</v>
          </cell>
          <cell r="C31" t="str">
            <v>수출대여금</v>
          </cell>
          <cell r="D31">
            <v>0</v>
          </cell>
          <cell r="E31">
            <v>0</v>
          </cell>
        </row>
        <row r="32">
          <cell r="A32" t="str">
            <v>(주)두산</v>
          </cell>
          <cell r="B32">
            <v>11143</v>
          </cell>
          <cell r="C32" t="str">
            <v>수출대여금대손충당금</v>
          </cell>
          <cell r="D32">
            <v>0</v>
          </cell>
          <cell r="E32">
            <v>0</v>
          </cell>
        </row>
        <row r="33">
          <cell r="A33" t="str">
            <v>(주)두산</v>
          </cell>
          <cell r="B33">
            <v>11145</v>
          </cell>
          <cell r="C33" t="str">
            <v>받을어음가계정</v>
          </cell>
          <cell r="D33">
            <v>0</v>
          </cell>
          <cell r="E33">
            <v>0</v>
          </cell>
        </row>
        <row r="34">
          <cell r="A34" t="str">
            <v>(주)두산</v>
          </cell>
          <cell r="B34">
            <v>11146</v>
          </cell>
          <cell r="C34" t="str">
            <v>신용카드가계정</v>
          </cell>
          <cell r="D34">
            <v>0</v>
          </cell>
          <cell r="E34">
            <v>0</v>
          </cell>
        </row>
        <row r="35">
          <cell r="A35" t="str">
            <v>(주)두산</v>
          </cell>
          <cell r="B35">
            <v>11147</v>
          </cell>
          <cell r="C35" t="str">
            <v>대부금</v>
          </cell>
          <cell r="D35">
            <v>0</v>
          </cell>
          <cell r="E35">
            <v>0</v>
          </cell>
        </row>
        <row r="36">
          <cell r="A36" t="str">
            <v>(주)두산</v>
          </cell>
          <cell r="B36">
            <v>11148</v>
          </cell>
          <cell r="C36" t="str">
            <v>예탁금상환준비금</v>
          </cell>
          <cell r="D36">
            <v>0</v>
          </cell>
          <cell r="E36">
            <v>0</v>
          </cell>
        </row>
        <row r="37">
          <cell r="A37" t="str">
            <v>(주)두산</v>
          </cell>
          <cell r="B37">
            <v>11150</v>
          </cell>
          <cell r="C37" t="str">
            <v>미수금</v>
          </cell>
          <cell r="D37">
            <v>106037829439</v>
          </cell>
          <cell r="E37">
            <v>115149354906</v>
          </cell>
        </row>
        <row r="38">
          <cell r="A38" t="str">
            <v>(주)두산</v>
          </cell>
          <cell r="B38">
            <v>11151</v>
          </cell>
          <cell r="C38" t="str">
            <v>미수금현재가치할인차금</v>
          </cell>
          <cell r="D38">
            <v>42831026</v>
          </cell>
          <cell r="E38">
            <v>227123875</v>
          </cell>
        </row>
        <row r="39">
          <cell r="A39" t="str">
            <v>(주)두산</v>
          </cell>
          <cell r="B39">
            <v>11152</v>
          </cell>
          <cell r="C39" t="str">
            <v>미수금대손충당금</v>
          </cell>
          <cell r="D39">
            <v>151973416</v>
          </cell>
          <cell r="E39">
            <v>212939830</v>
          </cell>
        </row>
        <row r="40">
          <cell r="A40" t="str">
            <v>(주)두산</v>
          </cell>
          <cell r="B40">
            <v>11153</v>
          </cell>
          <cell r="C40" t="str">
            <v>외화미수금</v>
          </cell>
          <cell r="D40">
            <v>276446306</v>
          </cell>
          <cell r="E40">
            <v>180720688</v>
          </cell>
        </row>
        <row r="41">
          <cell r="A41" t="str">
            <v>(주)두산</v>
          </cell>
          <cell r="B41">
            <v>11154</v>
          </cell>
          <cell r="C41" t="str">
            <v>외화미수금대손충당금</v>
          </cell>
          <cell r="D41">
            <v>0</v>
          </cell>
          <cell r="E41">
            <v>0</v>
          </cell>
        </row>
        <row r="42">
          <cell r="A42" t="str">
            <v>(주)두산</v>
          </cell>
          <cell r="B42">
            <v>11157</v>
          </cell>
          <cell r="C42" t="str">
            <v>대행미수금</v>
          </cell>
          <cell r="D42">
            <v>0</v>
          </cell>
          <cell r="E42">
            <v>0</v>
          </cell>
        </row>
        <row r="43">
          <cell r="A43" t="str">
            <v>(주)두산</v>
          </cell>
          <cell r="B43">
            <v>11159</v>
          </cell>
          <cell r="C43" t="str">
            <v>대행미수금대손충당금</v>
          </cell>
          <cell r="D43">
            <v>0</v>
          </cell>
          <cell r="E43">
            <v>0</v>
          </cell>
        </row>
        <row r="44">
          <cell r="A44" t="str">
            <v>(주)두산</v>
          </cell>
          <cell r="B44">
            <v>11160</v>
          </cell>
          <cell r="C44" t="str">
            <v>임대미수금</v>
          </cell>
          <cell r="D44">
            <v>963274633</v>
          </cell>
          <cell r="E44">
            <v>897656320</v>
          </cell>
        </row>
        <row r="45">
          <cell r="A45" t="str">
            <v>(주)두산</v>
          </cell>
          <cell r="B45">
            <v>11161</v>
          </cell>
          <cell r="C45" t="str">
            <v>임대미수금대손충당금</v>
          </cell>
          <cell r="D45">
            <v>0</v>
          </cell>
          <cell r="E45">
            <v>0</v>
          </cell>
        </row>
        <row r="46">
          <cell r="A46" t="str">
            <v>(주)두산</v>
          </cell>
          <cell r="B46">
            <v>11165</v>
          </cell>
          <cell r="C46" t="str">
            <v>미수수익</v>
          </cell>
          <cell r="D46">
            <v>14225090306</v>
          </cell>
          <cell r="E46">
            <v>13912621722</v>
          </cell>
        </row>
        <row r="47">
          <cell r="A47" t="str">
            <v>(주)두산</v>
          </cell>
          <cell r="B47">
            <v>11166</v>
          </cell>
          <cell r="C47" t="str">
            <v>미수수익대손충당금</v>
          </cell>
          <cell r="D47">
            <v>0</v>
          </cell>
          <cell r="E47">
            <v>0</v>
          </cell>
        </row>
        <row r="48">
          <cell r="A48" t="str">
            <v>(주)두산</v>
          </cell>
          <cell r="B48">
            <v>11167</v>
          </cell>
          <cell r="C48" t="str">
            <v>외화미수수익</v>
          </cell>
          <cell r="D48">
            <v>0</v>
          </cell>
          <cell r="E48">
            <v>0</v>
          </cell>
        </row>
        <row r="49">
          <cell r="A49" t="str">
            <v>(주)두산</v>
          </cell>
          <cell r="B49">
            <v>11168</v>
          </cell>
          <cell r="C49" t="str">
            <v>외화미수수익대손충당금</v>
          </cell>
          <cell r="D49">
            <v>0</v>
          </cell>
          <cell r="E49">
            <v>0</v>
          </cell>
        </row>
        <row r="50">
          <cell r="A50" t="str">
            <v>(주)두산</v>
          </cell>
          <cell r="B50">
            <v>11170</v>
          </cell>
          <cell r="C50" t="str">
            <v>선급금</v>
          </cell>
          <cell r="D50">
            <v>23007092455</v>
          </cell>
          <cell r="E50">
            <v>10709247094</v>
          </cell>
        </row>
        <row r="51">
          <cell r="A51" t="str">
            <v>(주)두산</v>
          </cell>
          <cell r="B51">
            <v>11171</v>
          </cell>
          <cell r="C51" t="str">
            <v>선급금대손충당금</v>
          </cell>
          <cell r="D51">
            <v>27545161</v>
          </cell>
          <cell r="E51">
            <v>10488305</v>
          </cell>
        </row>
        <row r="52">
          <cell r="A52" t="str">
            <v>(주)두산</v>
          </cell>
          <cell r="B52">
            <v>11172</v>
          </cell>
          <cell r="C52" t="str">
            <v>선급비용</v>
          </cell>
          <cell r="D52">
            <v>11526027039</v>
          </cell>
          <cell r="E52">
            <v>11905620537</v>
          </cell>
        </row>
        <row r="53">
          <cell r="A53" t="str">
            <v>(주)두산</v>
          </cell>
          <cell r="B53">
            <v>11173</v>
          </cell>
          <cell r="C53" t="str">
            <v>선급비용대손충당금</v>
          </cell>
          <cell r="D53">
            <v>0</v>
          </cell>
          <cell r="E53">
            <v>0</v>
          </cell>
        </row>
        <row r="54">
          <cell r="A54" t="str">
            <v>(주)두산</v>
          </cell>
          <cell r="B54">
            <v>11174</v>
          </cell>
          <cell r="C54" t="str">
            <v>선급공사비</v>
          </cell>
          <cell r="D54">
            <v>0</v>
          </cell>
          <cell r="E54">
            <v>0</v>
          </cell>
        </row>
        <row r="55">
          <cell r="A55" t="str">
            <v>(주)두산</v>
          </cell>
          <cell r="B55">
            <v>11175</v>
          </cell>
          <cell r="C55" t="str">
            <v>가지급금</v>
          </cell>
          <cell r="D55">
            <v>1585319053</v>
          </cell>
          <cell r="E55">
            <v>1006583302</v>
          </cell>
        </row>
        <row r="56">
          <cell r="A56" t="str">
            <v>(주)두산</v>
          </cell>
          <cell r="B56">
            <v>11176</v>
          </cell>
          <cell r="C56" t="str">
            <v>관세가급금</v>
          </cell>
          <cell r="D56">
            <v>218616581</v>
          </cell>
          <cell r="E56">
            <v>0</v>
          </cell>
        </row>
        <row r="57">
          <cell r="A57" t="str">
            <v>(주)두산</v>
          </cell>
          <cell r="B57">
            <v>11177</v>
          </cell>
          <cell r="C57" t="str">
            <v>부가가치세대급금</v>
          </cell>
          <cell r="D57">
            <v>19588394567</v>
          </cell>
          <cell r="E57">
            <v>32915152806</v>
          </cell>
        </row>
        <row r="58">
          <cell r="A58" t="str">
            <v>(주)두산</v>
          </cell>
          <cell r="B58">
            <v>11178</v>
          </cell>
          <cell r="C58" t="str">
            <v>특별소비세대급금</v>
          </cell>
          <cell r="D58">
            <v>0</v>
          </cell>
          <cell r="E58">
            <v>0</v>
          </cell>
        </row>
        <row r="59">
          <cell r="A59" t="str">
            <v>(주)두산</v>
          </cell>
          <cell r="B59">
            <v>11180</v>
          </cell>
          <cell r="C59" t="str">
            <v>선급세금</v>
          </cell>
          <cell r="D59">
            <v>16143263891</v>
          </cell>
          <cell r="E59">
            <v>17526478103</v>
          </cell>
        </row>
        <row r="60">
          <cell r="A60" t="str">
            <v>(주)두산</v>
          </cell>
          <cell r="B60">
            <v>11181</v>
          </cell>
          <cell r="C60" t="str">
            <v>수입담보금</v>
          </cell>
          <cell r="D60">
            <v>1063553</v>
          </cell>
          <cell r="E60">
            <v>0</v>
          </cell>
        </row>
        <row r="61">
          <cell r="A61" t="str">
            <v>(주)두산</v>
          </cell>
          <cell r="B61">
            <v>11183</v>
          </cell>
          <cell r="C61" t="str">
            <v>전도금</v>
          </cell>
          <cell r="D61">
            <v>4428689875</v>
          </cell>
          <cell r="E61">
            <v>2581426947</v>
          </cell>
        </row>
        <row r="62">
          <cell r="A62" t="str">
            <v>(주)두산</v>
          </cell>
          <cell r="B62">
            <v>11185</v>
          </cell>
          <cell r="C62" t="str">
            <v>이연법인세차</v>
          </cell>
          <cell r="D62">
            <v>11849856815</v>
          </cell>
          <cell r="E62">
            <v>15643938980</v>
          </cell>
        </row>
        <row r="63">
          <cell r="A63" t="str">
            <v>(주)두산</v>
          </cell>
          <cell r="B63">
            <v>11186</v>
          </cell>
          <cell r="C63" t="str">
            <v>예치보증금</v>
          </cell>
          <cell r="D63">
            <v>299995485</v>
          </cell>
          <cell r="E63">
            <v>5874390</v>
          </cell>
        </row>
        <row r="64">
          <cell r="A64" t="str">
            <v>(주)두산</v>
          </cell>
          <cell r="B64">
            <v>11187</v>
          </cell>
          <cell r="C64" t="str">
            <v>유동성종업원장기대여금</v>
          </cell>
          <cell r="D64">
            <v>0</v>
          </cell>
          <cell r="E64">
            <v>149424600</v>
          </cell>
        </row>
        <row r="65">
          <cell r="A65" t="str">
            <v>(주)두산</v>
          </cell>
          <cell r="B65">
            <v>11188</v>
          </cell>
          <cell r="C65" t="str">
            <v>미결산계정</v>
          </cell>
          <cell r="D65">
            <v>-5675318</v>
          </cell>
          <cell r="E65">
            <v>13699090</v>
          </cell>
        </row>
        <row r="66">
          <cell r="A66" t="str">
            <v>(주)두산</v>
          </cell>
          <cell r="B66">
            <v>11189</v>
          </cell>
          <cell r="C66" t="str">
            <v>임시가계정</v>
          </cell>
          <cell r="D66">
            <v>-4773293689</v>
          </cell>
          <cell r="E66">
            <v>-4689070789</v>
          </cell>
        </row>
        <row r="67">
          <cell r="A67" t="str">
            <v>(주)두산</v>
          </cell>
          <cell r="B67">
            <v>11191</v>
          </cell>
          <cell r="C67" t="str">
            <v>부가세가계정</v>
          </cell>
          <cell r="D67">
            <v>289328576</v>
          </cell>
          <cell r="E67">
            <v>286170620</v>
          </cell>
        </row>
        <row r="68">
          <cell r="A68" t="str">
            <v>(주)두산</v>
          </cell>
          <cell r="B68">
            <v>11192</v>
          </cell>
          <cell r="C68" t="str">
            <v>외화외상가계정</v>
          </cell>
          <cell r="D68">
            <v>0</v>
          </cell>
          <cell r="E68">
            <v>0</v>
          </cell>
        </row>
        <row r="69">
          <cell r="A69" t="str">
            <v>(주)두산</v>
          </cell>
          <cell r="B69">
            <v>11194</v>
          </cell>
          <cell r="C69" t="str">
            <v>파생상품 평가자산</v>
          </cell>
          <cell r="D69">
            <v>0</v>
          </cell>
          <cell r="E69">
            <v>1381225479</v>
          </cell>
        </row>
        <row r="70">
          <cell r="A70" t="str">
            <v>(주)두산</v>
          </cell>
          <cell r="B70">
            <v>11198</v>
          </cell>
          <cell r="C70" t="str">
            <v>기타의당좌자산</v>
          </cell>
          <cell r="D70">
            <v>308448893</v>
          </cell>
          <cell r="E70">
            <v>199991017</v>
          </cell>
        </row>
        <row r="71">
          <cell r="A71" t="str">
            <v>(주)두산</v>
          </cell>
          <cell r="B71">
            <v>11199</v>
          </cell>
          <cell r="C71" t="str">
            <v>기타의당좌자산대손충당금</v>
          </cell>
          <cell r="D71">
            <v>0</v>
          </cell>
          <cell r="E71">
            <v>0</v>
          </cell>
        </row>
        <row r="72">
          <cell r="A72" t="str">
            <v>(주)두산</v>
          </cell>
          <cell r="B72">
            <v>11200</v>
          </cell>
          <cell r="C72" t="str">
            <v>재고자산</v>
          </cell>
          <cell r="D72">
            <v>327377145146</v>
          </cell>
          <cell r="E72">
            <v>322134042591</v>
          </cell>
        </row>
        <row r="73">
          <cell r="A73" t="str">
            <v>(주)두산</v>
          </cell>
          <cell r="B73">
            <v>11201</v>
          </cell>
          <cell r="C73" t="str">
            <v>상품</v>
          </cell>
          <cell r="D73">
            <v>37074444272</v>
          </cell>
          <cell r="E73">
            <v>50875945702</v>
          </cell>
        </row>
        <row r="74">
          <cell r="A74" t="str">
            <v>(주)두산</v>
          </cell>
          <cell r="B74">
            <v>11202</v>
          </cell>
          <cell r="C74" t="str">
            <v>제품</v>
          </cell>
          <cell r="D74">
            <v>108495498077</v>
          </cell>
          <cell r="E74">
            <v>108103553834</v>
          </cell>
        </row>
        <row r="75">
          <cell r="A75" t="str">
            <v>(주)두산</v>
          </cell>
          <cell r="B75">
            <v>11203</v>
          </cell>
          <cell r="C75" t="str">
            <v>반제품</v>
          </cell>
          <cell r="D75">
            <v>32714313843</v>
          </cell>
          <cell r="E75">
            <v>36704456981</v>
          </cell>
        </row>
        <row r="76">
          <cell r="A76" t="str">
            <v>(주)두산</v>
          </cell>
          <cell r="B76">
            <v>11204</v>
          </cell>
          <cell r="C76" t="str">
            <v>재공품</v>
          </cell>
          <cell r="D76">
            <v>50447236434</v>
          </cell>
          <cell r="E76">
            <v>17530806852</v>
          </cell>
        </row>
        <row r="77">
          <cell r="A77" t="str">
            <v>(주)두산</v>
          </cell>
          <cell r="B77">
            <v>11205</v>
          </cell>
          <cell r="C77" t="str">
            <v>원재료</v>
          </cell>
          <cell r="D77">
            <v>44686980880</v>
          </cell>
          <cell r="E77">
            <v>43996568841</v>
          </cell>
        </row>
        <row r="78">
          <cell r="A78" t="str">
            <v>(주)두산</v>
          </cell>
          <cell r="B78">
            <v>11206</v>
          </cell>
          <cell r="C78" t="str">
            <v>부재료</v>
          </cell>
          <cell r="D78">
            <v>156233340</v>
          </cell>
          <cell r="E78">
            <v>2383498479</v>
          </cell>
        </row>
        <row r="79">
          <cell r="A79" t="str">
            <v>(주)두산</v>
          </cell>
          <cell r="B79">
            <v>11207</v>
          </cell>
          <cell r="C79" t="str">
            <v>저장품</v>
          </cell>
          <cell r="D79">
            <v>5582381131</v>
          </cell>
          <cell r="E79">
            <v>24111912908</v>
          </cell>
        </row>
        <row r="80">
          <cell r="A80" t="str">
            <v>(주)두산</v>
          </cell>
          <cell r="B80">
            <v>11208</v>
          </cell>
          <cell r="C80" t="str">
            <v>부분품</v>
          </cell>
          <cell r="D80">
            <v>0</v>
          </cell>
          <cell r="E80">
            <v>0</v>
          </cell>
        </row>
        <row r="81">
          <cell r="A81" t="str">
            <v>(주)두산</v>
          </cell>
          <cell r="B81">
            <v>11209</v>
          </cell>
          <cell r="C81" t="str">
            <v>선전품</v>
          </cell>
          <cell r="D81">
            <v>0</v>
          </cell>
          <cell r="E81">
            <v>0</v>
          </cell>
        </row>
        <row r="82">
          <cell r="A82" t="str">
            <v>(주)두산</v>
          </cell>
          <cell r="B82">
            <v>11210</v>
          </cell>
          <cell r="C82" t="str">
            <v>미착품</v>
          </cell>
          <cell r="D82">
            <v>37074676972</v>
          </cell>
          <cell r="E82">
            <v>29300650832</v>
          </cell>
        </row>
        <row r="83">
          <cell r="A83" t="str">
            <v>(주)두산</v>
          </cell>
          <cell r="B83">
            <v>11211</v>
          </cell>
          <cell r="C83" t="str">
            <v>비육우</v>
          </cell>
          <cell r="D83">
            <v>53223156</v>
          </cell>
          <cell r="E83">
            <v>51125759</v>
          </cell>
        </row>
        <row r="84">
          <cell r="A84" t="str">
            <v>(주)두산</v>
          </cell>
          <cell r="B84">
            <v>11212</v>
          </cell>
          <cell r="C84" t="str">
            <v>조사료</v>
          </cell>
          <cell r="D84">
            <v>200276104</v>
          </cell>
          <cell r="E84">
            <v>190856148</v>
          </cell>
        </row>
        <row r="85">
          <cell r="A85" t="str">
            <v>(주)두산</v>
          </cell>
          <cell r="B85">
            <v>11213</v>
          </cell>
          <cell r="C85" t="str">
            <v>농후사료</v>
          </cell>
          <cell r="D85">
            <v>30415381</v>
          </cell>
          <cell r="E85">
            <v>38856184</v>
          </cell>
        </row>
        <row r="86">
          <cell r="A86" t="str">
            <v>(주)두산</v>
          </cell>
          <cell r="B86">
            <v>11214</v>
          </cell>
          <cell r="C86" t="str">
            <v>임산물</v>
          </cell>
          <cell r="D86">
            <v>39070261</v>
          </cell>
          <cell r="E86">
            <v>39070261</v>
          </cell>
        </row>
        <row r="87">
          <cell r="A87" t="str">
            <v>(주)두산</v>
          </cell>
          <cell r="B87">
            <v>11215</v>
          </cell>
          <cell r="C87" t="str">
            <v>농축물</v>
          </cell>
          <cell r="D87">
            <v>10833470</v>
          </cell>
          <cell r="E87">
            <v>10833470</v>
          </cell>
        </row>
        <row r="88">
          <cell r="A88" t="str">
            <v>(주)두산</v>
          </cell>
          <cell r="B88">
            <v>11230</v>
          </cell>
          <cell r="C88" t="str">
            <v>가설재</v>
          </cell>
          <cell r="D88">
            <v>0</v>
          </cell>
          <cell r="E88">
            <v>0</v>
          </cell>
        </row>
        <row r="89">
          <cell r="A89" t="str">
            <v>(주)두산</v>
          </cell>
          <cell r="B89">
            <v>11231</v>
          </cell>
          <cell r="C89" t="str">
            <v>적송품</v>
          </cell>
          <cell r="D89">
            <v>0</v>
          </cell>
          <cell r="E89">
            <v>0</v>
          </cell>
        </row>
        <row r="90">
          <cell r="A90" t="str">
            <v>(주)두산</v>
          </cell>
          <cell r="B90">
            <v>11233</v>
          </cell>
          <cell r="C90" t="str">
            <v>부산물</v>
          </cell>
          <cell r="D90">
            <v>6431362</v>
          </cell>
          <cell r="E90">
            <v>79302424</v>
          </cell>
        </row>
        <row r="91">
          <cell r="A91" t="str">
            <v>(주)두산</v>
          </cell>
          <cell r="B91">
            <v>11250</v>
          </cell>
          <cell r="C91" t="str">
            <v>분양용건물</v>
          </cell>
          <cell r="D91">
            <v>0</v>
          </cell>
          <cell r="E91">
            <v>0</v>
          </cell>
        </row>
        <row r="92">
          <cell r="A92" t="str">
            <v>(주)두산</v>
          </cell>
          <cell r="B92">
            <v>11251</v>
          </cell>
          <cell r="C92" t="str">
            <v>상품토지</v>
          </cell>
          <cell r="D92">
            <v>0</v>
          </cell>
          <cell r="E92">
            <v>0</v>
          </cell>
        </row>
        <row r="93">
          <cell r="A93" t="str">
            <v>(주)두산</v>
          </cell>
          <cell r="B93">
            <v>11252</v>
          </cell>
          <cell r="C93" t="str">
            <v>완성주택</v>
          </cell>
          <cell r="D93">
            <v>2395477384</v>
          </cell>
          <cell r="E93">
            <v>2395477384</v>
          </cell>
        </row>
        <row r="94">
          <cell r="A94" t="str">
            <v>(주)두산</v>
          </cell>
          <cell r="B94">
            <v>11253</v>
          </cell>
          <cell r="C94" t="str">
            <v>완성상가</v>
          </cell>
          <cell r="D94">
            <v>0</v>
          </cell>
          <cell r="E94">
            <v>0</v>
          </cell>
        </row>
        <row r="95">
          <cell r="A95" t="str">
            <v>(주)두산</v>
          </cell>
          <cell r="B95">
            <v>11254</v>
          </cell>
          <cell r="C95" t="str">
            <v>완성건물</v>
          </cell>
          <cell r="D95">
            <v>0</v>
          </cell>
          <cell r="E95">
            <v>0</v>
          </cell>
        </row>
        <row r="96">
          <cell r="A96" t="str">
            <v>(주)두산</v>
          </cell>
          <cell r="B96">
            <v>11255</v>
          </cell>
          <cell r="C96" t="str">
            <v>미성공사</v>
          </cell>
          <cell r="D96">
            <v>0</v>
          </cell>
          <cell r="E96">
            <v>0</v>
          </cell>
        </row>
        <row r="97">
          <cell r="A97" t="str">
            <v>(주)두산</v>
          </cell>
          <cell r="B97">
            <v>11256</v>
          </cell>
          <cell r="C97" t="str">
            <v>미완성주택</v>
          </cell>
          <cell r="D97">
            <v>0</v>
          </cell>
          <cell r="E97">
            <v>0</v>
          </cell>
        </row>
        <row r="98">
          <cell r="A98" t="str">
            <v>(주)두산</v>
          </cell>
          <cell r="B98">
            <v>11257</v>
          </cell>
          <cell r="C98" t="str">
            <v>미완성상가</v>
          </cell>
          <cell r="D98">
            <v>0</v>
          </cell>
          <cell r="E98">
            <v>0</v>
          </cell>
        </row>
        <row r="99">
          <cell r="A99" t="str">
            <v>(주)두산</v>
          </cell>
          <cell r="B99">
            <v>11262</v>
          </cell>
          <cell r="C99" t="str">
            <v>용지</v>
          </cell>
          <cell r="D99">
            <v>0</v>
          </cell>
          <cell r="E99">
            <v>0</v>
          </cell>
        </row>
        <row r="100">
          <cell r="A100" t="str">
            <v>(주)두산</v>
          </cell>
          <cell r="B100">
            <v>11263</v>
          </cell>
          <cell r="C100" t="str">
            <v>육성우</v>
          </cell>
          <cell r="D100">
            <v>754825317</v>
          </cell>
          <cell r="E100">
            <v>727078650</v>
          </cell>
        </row>
        <row r="101">
          <cell r="A101" t="str">
            <v>(주)두산</v>
          </cell>
          <cell r="B101">
            <v>11299</v>
          </cell>
          <cell r="C101" t="str">
            <v>기타의재고자산</v>
          </cell>
          <cell r="D101">
            <v>7654827762</v>
          </cell>
          <cell r="E101">
            <v>5594047882</v>
          </cell>
        </row>
        <row r="102">
          <cell r="A102" t="str">
            <v>(주)두산</v>
          </cell>
          <cell r="B102">
            <v>12000</v>
          </cell>
          <cell r="C102" t="str">
            <v>고정자산</v>
          </cell>
          <cell r="D102">
            <v>2234913639696</v>
          </cell>
          <cell r="E102">
            <v>2717397561253</v>
          </cell>
        </row>
        <row r="103">
          <cell r="A103" t="str">
            <v>(주)두산</v>
          </cell>
          <cell r="B103">
            <v>12100</v>
          </cell>
          <cell r="C103" t="str">
            <v>투자자산</v>
          </cell>
          <cell r="D103">
            <v>906894125898</v>
          </cell>
          <cell r="E103">
            <v>999225687054</v>
          </cell>
        </row>
        <row r="104">
          <cell r="A104" t="str">
            <v>(주)두산</v>
          </cell>
          <cell r="B104">
            <v>12101</v>
          </cell>
          <cell r="C104" t="str">
            <v>장기성예금</v>
          </cell>
          <cell r="D104">
            <v>0</v>
          </cell>
          <cell r="E104">
            <v>1669400000</v>
          </cell>
        </row>
        <row r="105">
          <cell r="A105" t="str">
            <v>(주)두산</v>
          </cell>
          <cell r="B105">
            <v>12102</v>
          </cell>
          <cell r="C105" t="str">
            <v>외화장기성예금</v>
          </cell>
          <cell r="D105">
            <v>0</v>
          </cell>
          <cell r="E105">
            <v>0</v>
          </cell>
        </row>
        <row r="106">
          <cell r="A106" t="str">
            <v>(주)두산</v>
          </cell>
          <cell r="B106">
            <v>12103</v>
          </cell>
          <cell r="C106" t="str">
            <v>특정현금과예금</v>
          </cell>
          <cell r="D106">
            <v>127073148</v>
          </cell>
          <cell r="E106">
            <v>142153148</v>
          </cell>
        </row>
        <row r="107">
          <cell r="A107" t="str">
            <v>(주)두산</v>
          </cell>
          <cell r="B107">
            <v>12105</v>
          </cell>
          <cell r="C107" t="str">
            <v>투자유가증권</v>
          </cell>
          <cell r="D107">
            <v>642675330509</v>
          </cell>
          <cell r="E107">
            <v>744253492031</v>
          </cell>
        </row>
        <row r="108">
          <cell r="A108" t="str">
            <v>(주)두산</v>
          </cell>
          <cell r="B108">
            <v>12106</v>
          </cell>
          <cell r="C108" t="str">
            <v>투자유가증권평가충당금</v>
          </cell>
          <cell r="D108">
            <v>0</v>
          </cell>
          <cell r="E108">
            <v>0</v>
          </cell>
        </row>
        <row r="109">
          <cell r="A109" t="str">
            <v>(주)두산</v>
          </cell>
          <cell r="B109">
            <v>12110</v>
          </cell>
          <cell r="C109" t="str">
            <v>출자금</v>
          </cell>
          <cell r="D109">
            <v>78557712403</v>
          </cell>
          <cell r="E109">
            <v>92506223008</v>
          </cell>
        </row>
        <row r="110">
          <cell r="A110" t="str">
            <v>(주)두산</v>
          </cell>
          <cell r="B110">
            <v>12115</v>
          </cell>
          <cell r="C110" t="str">
            <v>장기대여금</v>
          </cell>
          <cell r="D110">
            <v>136195160</v>
          </cell>
          <cell r="E110">
            <v>0</v>
          </cell>
        </row>
        <row r="111">
          <cell r="A111" t="str">
            <v>(주)두산</v>
          </cell>
          <cell r="B111">
            <v>12116</v>
          </cell>
          <cell r="C111" t="str">
            <v>장기대여금현재가치할인차금</v>
          </cell>
          <cell r="D111">
            <v>0</v>
          </cell>
          <cell r="E111">
            <v>0</v>
          </cell>
        </row>
        <row r="112">
          <cell r="A112" t="str">
            <v>(주)두산</v>
          </cell>
          <cell r="B112">
            <v>12117</v>
          </cell>
          <cell r="C112" t="str">
            <v>장기대여금대손충담금</v>
          </cell>
          <cell r="D112">
            <v>129895160</v>
          </cell>
          <cell r="E112">
            <v>0</v>
          </cell>
        </row>
        <row r="113">
          <cell r="A113" t="str">
            <v>(주)두산</v>
          </cell>
          <cell r="B113">
            <v>12125</v>
          </cell>
          <cell r="C113" t="str">
            <v>주택구입보조금</v>
          </cell>
          <cell r="D113">
            <v>0</v>
          </cell>
          <cell r="E113">
            <v>0</v>
          </cell>
        </row>
        <row r="114">
          <cell r="A114" t="str">
            <v>(주)두산</v>
          </cell>
          <cell r="B114">
            <v>12130</v>
          </cell>
          <cell r="C114" t="str">
            <v>종업원장기대여금</v>
          </cell>
          <cell r="D114">
            <v>3935048215</v>
          </cell>
          <cell r="E114">
            <v>3007035185</v>
          </cell>
        </row>
        <row r="115">
          <cell r="A115" t="str">
            <v>(주)두산</v>
          </cell>
          <cell r="B115">
            <v>12131</v>
          </cell>
          <cell r="C115" t="str">
            <v>장기성매출채권</v>
          </cell>
          <cell r="D115">
            <v>84386248</v>
          </cell>
          <cell r="E115">
            <v>85482090</v>
          </cell>
        </row>
        <row r="116">
          <cell r="A116" t="str">
            <v>(주)두산</v>
          </cell>
          <cell r="B116">
            <v>12132</v>
          </cell>
          <cell r="C116" t="str">
            <v>장기성매출채권현재가치할인차금</v>
          </cell>
          <cell r="D116">
            <v>0</v>
          </cell>
          <cell r="E116">
            <v>0</v>
          </cell>
        </row>
        <row r="117">
          <cell r="A117" t="str">
            <v>(주)두산</v>
          </cell>
          <cell r="B117">
            <v>12133</v>
          </cell>
          <cell r="C117" t="str">
            <v>장기성매출채권대손충당금</v>
          </cell>
          <cell r="D117">
            <v>0</v>
          </cell>
          <cell r="E117">
            <v>0</v>
          </cell>
        </row>
        <row r="118">
          <cell r="A118" t="str">
            <v>(주)두산</v>
          </cell>
          <cell r="B118">
            <v>12134</v>
          </cell>
          <cell r="C118" t="str">
            <v>장기성외화매출채권</v>
          </cell>
          <cell r="D118">
            <v>0</v>
          </cell>
          <cell r="E118">
            <v>0</v>
          </cell>
        </row>
        <row r="119">
          <cell r="A119" t="str">
            <v>(주)두산</v>
          </cell>
          <cell r="B119">
            <v>12135</v>
          </cell>
          <cell r="C119" t="str">
            <v>장기성외화매출채권현재가치할인</v>
          </cell>
          <cell r="D119">
            <v>0</v>
          </cell>
          <cell r="E119">
            <v>0</v>
          </cell>
        </row>
        <row r="120">
          <cell r="A120" t="str">
            <v>(주)두산</v>
          </cell>
          <cell r="B120">
            <v>12136</v>
          </cell>
          <cell r="C120" t="str">
            <v>장기성외화매출채권대손충당금</v>
          </cell>
          <cell r="D120">
            <v>0</v>
          </cell>
          <cell r="E120">
            <v>0</v>
          </cell>
        </row>
        <row r="121">
          <cell r="A121" t="str">
            <v>(주)두산</v>
          </cell>
          <cell r="B121">
            <v>12137</v>
          </cell>
          <cell r="C121" t="str">
            <v>장기미수금</v>
          </cell>
          <cell r="D121">
            <v>8901041855</v>
          </cell>
          <cell r="E121">
            <v>9027952137</v>
          </cell>
        </row>
        <row r="122">
          <cell r="A122" t="str">
            <v>(주)두산</v>
          </cell>
          <cell r="B122">
            <v>12138</v>
          </cell>
          <cell r="C122" t="str">
            <v>장기미수금현재가치할인차금</v>
          </cell>
          <cell r="D122">
            <v>4102226063</v>
          </cell>
          <cell r="E122">
            <v>4098287963</v>
          </cell>
        </row>
        <row r="123">
          <cell r="A123" t="str">
            <v>(주)두산</v>
          </cell>
          <cell r="B123">
            <v>12139</v>
          </cell>
          <cell r="C123" t="str">
            <v>장기미수금대손충당금</v>
          </cell>
          <cell r="D123">
            <v>0</v>
          </cell>
          <cell r="E123">
            <v>0</v>
          </cell>
        </row>
        <row r="124">
          <cell r="A124" t="str">
            <v>(주)두산</v>
          </cell>
          <cell r="B124">
            <v>12145</v>
          </cell>
          <cell r="C124" t="str">
            <v>장기성선급금</v>
          </cell>
          <cell r="D124">
            <v>0</v>
          </cell>
          <cell r="E124">
            <v>0</v>
          </cell>
        </row>
        <row r="125">
          <cell r="A125" t="str">
            <v>(주)두산</v>
          </cell>
          <cell r="B125">
            <v>12146</v>
          </cell>
          <cell r="C125" t="str">
            <v>장기성선급금현재가치할인차금</v>
          </cell>
          <cell r="D125">
            <v>0</v>
          </cell>
          <cell r="E125">
            <v>0</v>
          </cell>
        </row>
        <row r="126">
          <cell r="A126" t="str">
            <v>(주)두산</v>
          </cell>
          <cell r="B126">
            <v>12147</v>
          </cell>
          <cell r="C126" t="str">
            <v>장기선급금대손충당금</v>
          </cell>
          <cell r="D126">
            <v>0</v>
          </cell>
          <cell r="E126">
            <v>0</v>
          </cell>
        </row>
        <row r="127">
          <cell r="A127" t="str">
            <v>(주)두산</v>
          </cell>
          <cell r="B127">
            <v>12148</v>
          </cell>
          <cell r="C127" t="str">
            <v>장기성선급비용</v>
          </cell>
          <cell r="D127">
            <v>131848</v>
          </cell>
          <cell r="E127">
            <v>0</v>
          </cell>
        </row>
        <row r="128">
          <cell r="A128" t="str">
            <v>(주)두산</v>
          </cell>
          <cell r="B128">
            <v>12149</v>
          </cell>
          <cell r="C128" t="str">
            <v>전신전화가입권</v>
          </cell>
          <cell r="D128">
            <v>379676962</v>
          </cell>
          <cell r="E128">
            <v>425983832</v>
          </cell>
        </row>
        <row r="129">
          <cell r="A129" t="str">
            <v>(주)두산</v>
          </cell>
          <cell r="B129">
            <v>12160</v>
          </cell>
          <cell r="C129" t="str">
            <v>임차보증금</v>
          </cell>
          <cell r="D129">
            <v>115636785715</v>
          </cell>
          <cell r="E129">
            <v>82268335042</v>
          </cell>
        </row>
        <row r="130">
          <cell r="A130" t="str">
            <v>(주)두산</v>
          </cell>
          <cell r="B130">
            <v>12161</v>
          </cell>
          <cell r="C130" t="str">
            <v>영업보증금</v>
          </cell>
          <cell r="D130">
            <v>4783494153</v>
          </cell>
          <cell r="E130">
            <v>2953039278</v>
          </cell>
        </row>
        <row r="131">
          <cell r="A131" t="str">
            <v>(주)두산</v>
          </cell>
          <cell r="B131">
            <v>12162</v>
          </cell>
          <cell r="C131" t="str">
            <v>회원가입권</v>
          </cell>
          <cell r="D131">
            <v>5394689006</v>
          </cell>
          <cell r="E131">
            <v>11743476105</v>
          </cell>
        </row>
        <row r="132">
          <cell r="A132" t="str">
            <v>(주)두산</v>
          </cell>
          <cell r="B132">
            <v>12163</v>
          </cell>
          <cell r="C132" t="str">
            <v>할부매출계약</v>
          </cell>
          <cell r="D132">
            <v>0</v>
          </cell>
          <cell r="E132">
            <v>0</v>
          </cell>
        </row>
        <row r="133">
          <cell r="A133" t="str">
            <v>(주)두산</v>
          </cell>
          <cell r="B133">
            <v>12165</v>
          </cell>
          <cell r="C133" t="str">
            <v>부도어음</v>
          </cell>
          <cell r="D133">
            <v>10981369031</v>
          </cell>
          <cell r="E133">
            <v>2719425660</v>
          </cell>
        </row>
        <row r="134">
          <cell r="A134" t="str">
            <v>(주)두산</v>
          </cell>
          <cell r="B134">
            <v>12166</v>
          </cell>
          <cell r="C134" t="str">
            <v>부도어음대손충당금</v>
          </cell>
          <cell r="D134">
            <v>6935123276</v>
          </cell>
          <cell r="E134">
            <v>551822891</v>
          </cell>
        </row>
        <row r="135">
          <cell r="A135" t="str">
            <v>(주)두산</v>
          </cell>
          <cell r="B135">
            <v>12170</v>
          </cell>
          <cell r="C135" t="str">
            <v>단체퇴직보험예치금</v>
          </cell>
          <cell r="D135">
            <v>39205511522</v>
          </cell>
          <cell r="E135">
            <v>49870815853</v>
          </cell>
        </row>
        <row r="136">
          <cell r="A136" t="str">
            <v>(주)두산</v>
          </cell>
          <cell r="B136">
            <v>12171</v>
          </cell>
          <cell r="C136" t="str">
            <v>관상용조수</v>
          </cell>
          <cell r="D136">
            <v>0</v>
          </cell>
          <cell r="E136">
            <v>0</v>
          </cell>
        </row>
        <row r="137">
          <cell r="A137" t="str">
            <v>(주)두산</v>
          </cell>
          <cell r="B137">
            <v>12172</v>
          </cell>
          <cell r="C137" t="str">
            <v>전세권</v>
          </cell>
          <cell r="D137">
            <v>320000000</v>
          </cell>
          <cell r="E137">
            <v>320000000</v>
          </cell>
        </row>
        <row r="138">
          <cell r="A138" t="str">
            <v>(주)두산</v>
          </cell>
          <cell r="B138">
            <v>12198</v>
          </cell>
          <cell r="C138" t="str">
            <v>기타의투자자산</v>
          </cell>
          <cell r="D138">
            <v>6942924622</v>
          </cell>
          <cell r="E138">
            <v>2882984539</v>
          </cell>
        </row>
        <row r="139">
          <cell r="A139" t="str">
            <v>(주)두산</v>
          </cell>
          <cell r="B139">
            <v>12199</v>
          </cell>
          <cell r="C139" t="str">
            <v>기타의투자자산대손충당금</v>
          </cell>
          <cell r="D139">
            <v>0</v>
          </cell>
          <cell r="E139">
            <v>0</v>
          </cell>
        </row>
        <row r="140">
          <cell r="A140" t="str">
            <v>(주)두산</v>
          </cell>
          <cell r="B140">
            <v>12200</v>
          </cell>
          <cell r="C140" t="str">
            <v>유형자산</v>
          </cell>
          <cell r="D140">
            <v>1164998337059</v>
          </cell>
          <cell r="E140">
            <v>1483228632007</v>
          </cell>
        </row>
        <row r="141">
          <cell r="A141" t="str">
            <v>(주)두산</v>
          </cell>
          <cell r="B141">
            <v>12201</v>
          </cell>
          <cell r="C141" t="str">
            <v>토지</v>
          </cell>
          <cell r="D141">
            <v>365130199024</v>
          </cell>
          <cell r="E141">
            <v>478535902628</v>
          </cell>
        </row>
        <row r="142">
          <cell r="A142" t="str">
            <v>(주)두산</v>
          </cell>
          <cell r="B142">
            <v>12202</v>
          </cell>
          <cell r="C142" t="str">
            <v>토지감가상각누계액</v>
          </cell>
          <cell r="D142">
            <v>14298029884</v>
          </cell>
          <cell r="E142">
            <v>13375999279</v>
          </cell>
        </row>
        <row r="143">
          <cell r="A143" t="str">
            <v>(주)두산</v>
          </cell>
          <cell r="B143">
            <v>12203</v>
          </cell>
          <cell r="C143" t="str">
            <v>건물</v>
          </cell>
          <cell r="D143">
            <v>496854341828</v>
          </cell>
          <cell r="E143">
            <v>557861277964</v>
          </cell>
        </row>
        <row r="144">
          <cell r="A144" t="str">
            <v>(주)두산</v>
          </cell>
          <cell r="B144">
            <v>12204</v>
          </cell>
          <cell r="C144" t="str">
            <v>건물감가상각누계액</v>
          </cell>
          <cell r="D144">
            <v>67554732216</v>
          </cell>
          <cell r="E144">
            <v>72408189692</v>
          </cell>
        </row>
        <row r="145">
          <cell r="A145" t="str">
            <v>(주)두산</v>
          </cell>
          <cell r="B145">
            <v>12205</v>
          </cell>
          <cell r="C145" t="str">
            <v>구축물</v>
          </cell>
          <cell r="D145">
            <v>52033860208</v>
          </cell>
          <cell r="E145">
            <v>60577242025</v>
          </cell>
        </row>
        <row r="146">
          <cell r="A146" t="str">
            <v>(주)두산</v>
          </cell>
          <cell r="B146">
            <v>12206</v>
          </cell>
          <cell r="C146" t="str">
            <v>구축물감가상각누계액</v>
          </cell>
          <cell r="D146">
            <v>10908484927</v>
          </cell>
          <cell r="E146">
            <v>13189099317</v>
          </cell>
        </row>
        <row r="147">
          <cell r="A147" t="str">
            <v>(주)두산</v>
          </cell>
          <cell r="B147">
            <v>12207</v>
          </cell>
          <cell r="C147" t="str">
            <v>구축물리스</v>
          </cell>
          <cell r="D147">
            <v>0</v>
          </cell>
          <cell r="E147">
            <v>0</v>
          </cell>
        </row>
        <row r="148">
          <cell r="A148" t="str">
            <v>(주)두산</v>
          </cell>
          <cell r="B148">
            <v>12208</v>
          </cell>
          <cell r="C148" t="str">
            <v>구축물리스감가상각누계액</v>
          </cell>
          <cell r="D148">
            <v>0</v>
          </cell>
          <cell r="E148">
            <v>0</v>
          </cell>
        </row>
        <row r="149">
          <cell r="A149" t="str">
            <v>(주)두산</v>
          </cell>
          <cell r="B149">
            <v>12209</v>
          </cell>
          <cell r="C149" t="str">
            <v>기계장치</v>
          </cell>
          <cell r="D149">
            <v>416306409069</v>
          </cell>
          <cell r="E149">
            <v>631138376503</v>
          </cell>
        </row>
        <row r="150">
          <cell r="A150" t="str">
            <v>(주)두산</v>
          </cell>
          <cell r="B150">
            <v>12210</v>
          </cell>
          <cell r="C150" t="str">
            <v>기계장치감가상각누계액</v>
          </cell>
          <cell r="D150">
            <v>165930035709</v>
          </cell>
          <cell r="E150">
            <v>273282557466</v>
          </cell>
        </row>
        <row r="151">
          <cell r="A151" t="str">
            <v>(주)두산</v>
          </cell>
          <cell r="B151">
            <v>12211</v>
          </cell>
          <cell r="C151" t="str">
            <v>기계장치리스</v>
          </cell>
          <cell r="D151">
            <v>0</v>
          </cell>
          <cell r="E151">
            <v>0</v>
          </cell>
        </row>
        <row r="152">
          <cell r="A152" t="str">
            <v>(주)두산</v>
          </cell>
          <cell r="B152">
            <v>12212</v>
          </cell>
          <cell r="C152" t="str">
            <v>기계장치리스감가상각누계액</v>
          </cell>
          <cell r="D152">
            <v>0</v>
          </cell>
          <cell r="E152">
            <v>0</v>
          </cell>
        </row>
        <row r="153">
          <cell r="A153" t="str">
            <v>(주)두산</v>
          </cell>
          <cell r="B153">
            <v>12213</v>
          </cell>
          <cell r="C153" t="str">
            <v>중기</v>
          </cell>
          <cell r="D153">
            <v>0</v>
          </cell>
          <cell r="E153">
            <v>0</v>
          </cell>
        </row>
        <row r="154">
          <cell r="A154" t="str">
            <v>(주)두산</v>
          </cell>
          <cell r="B154">
            <v>12214</v>
          </cell>
          <cell r="C154" t="str">
            <v>중기감가상각누계액</v>
          </cell>
          <cell r="D154">
            <v>0</v>
          </cell>
          <cell r="E154">
            <v>0</v>
          </cell>
        </row>
        <row r="155">
          <cell r="A155" t="str">
            <v>(주)두산</v>
          </cell>
          <cell r="B155">
            <v>12215</v>
          </cell>
          <cell r="C155" t="str">
            <v>선박</v>
          </cell>
          <cell r="D155">
            <v>35349490</v>
          </cell>
          <cell r="E155">
            <v>27405160</v>
          </cell>
        </row>
        <row r="156">
          <cell r="A156" t="str">
            <v>(주)두산</v>
          </cell>
          <cell r="B156">
            <v>12216</v>
          </cell>
          <cell r="C156" t="str">
            <v>선박감가상각누계액</v>
          </cell>
          <cell r="D156">
            <v>17749827</v>
          </cell>
          <cell r="E156">
            <v>10063421</v>
          </cell>
        </row>
        <row r="157">
          <cell r="A157" t="str">
            <v>(주)두산</v>
          </cell>
          <cell r="B157">
            <v>12217</v>
          </cell>
          <cell r="C157" t="str">
            <v>차량운반구</v>
          </cell>
          <cell r="D157">
            <v>5643018421</v>
          </cell>
          <cell r="E157">
            <v>7152295968</v>
          </cell>
        </row>
        <row r="158">
          <cell r="A158" t="str">
            <v>(주)두산</v>
          </cell>
          <cell r="B158">
            <v>12218</v>
          </cell>
          <cell r="C158" t="str">
            <v>차량운반구감가상각누계액</v>
          </cell>
          <cell r="D158">
            <v>3056901404</v>
          </cell>
          <cell r="E158">
            <v>4274667846</v>
          </cell>
        </row>
        <row r="159">
          <cell r="A159" t="str">
            <v>(주)두산</v>
          </cell>
          <cell r="B159">
            <v>12219</v>
          </cell>
          <cell r="C159" t="str">
            <v>공구와기구</v>
          </cell>
          <cell r="D159">
            <v>24776866659</v>
          </cell>
          <cell r="E159">
            <v>19145764082</v>
          </cell>
        </row>
        <row r="160">
          <cell r="A160" t="str">
            <v>(주)두산</v>
          </cell>
          <cell r="B160">
            <v>12220</v>
          </cell>
          <cell r="C160" t="str">
            <v>공구와기구감가상각누계액</v>
          </cell>
          <cell r="D160">
            <v>17080739538</v>
          </cell>
          <cell r="E160">
            <v>12238773771</v>
          </cell>
        </row>
        <row r="161">
          <cell r="A161" t="str">
            <v>(주)두산</v>
          </cell>
          <cell r="B161">
            <v>12221</v>
          </cell>
          <cell r="C161" t="str">
            <v>비품</v>
          </cell>
          <cell r="D161">
            <v>101840003956</v>
          </cell>
          <cell r="E161">
            <v>135450780151</v>
          </cell>
        </row>
        <row r="162">
          <cell r="A162" t="str">
            <v>(주)두산</v>
          </cell>
          <cell r="B162">
            <v>12222</v>
          </cell>
          <cell r="C162" t="str">
            <v>비품감가상각누계액</v>
          </cell>
          <cell r="D162">
            <v>66973317735</v>
          </cell>
          <cell r="E162">
            <v>88434260633</v>
          </cell>
        </row>
        <row r="163">
          <cell r="A163" t="str">
            <v>(주)두산</v>
          </cell>
          <cell r="B163">
            <v>12223</v>
          </cell>
          <cell r="C163" t="str">
            <v>용기</v>
          </cell>
          <cell r="D163">
            <v>57180915233</v>
          </cell>
          <cell r="E163">
            <v>58030511384</v>
          </cell>
        </row>
        <row r="164">
          <cell r="A164" t="str">
            <v>(주)두산</v>
          </cell>
          <cell r="B164">
            <v>12224</v>
          </cell>
          <cell r="C164" t="str">
            <v>용기감가상각누계액</v>
          </cell>
          <cell r="D164">
            <v>22780705901</v>
          </cell>
          <cell r="E164">
            <v>23391555923</v>
          </cell>
        </row>
        <row r="165">
          <cell r="A165" t="str">
            <v>(주)두산</v>
          </cell>
          <cell r="B165">
            <v>12230</v>
          </cell>
          <cell r="C165" t="str">
            <v>미착시설재</v>
          </cell>
          <cell r="D165">
            <v>6161863378</v>
          </cell>
          <cell r="E165">
            <v>14430050487</v>
          </cell>
        </row>
        <row r="166">
          <cell r="A166" t="str">
            <v>(주)두산</v>
          </cell>
          <cell r="B166">
            <v>12231</v>
          </cell>
          <cell r="C166" t="str">
            <v>시험기기</v>
          </cell>
          <cell r="D166">
            <v>3828133500</v>
          </cell>
          <cell r="E166">
            <v>3945089737</v>
          </cell>
        </row>
        <row r="167">
          <cell r="A167" t="str">
            <v>(주)두산</v>
          </cell>
          <cell r="B167">
            <v>12232</v>
          </cell>
          <cell r="C167" t="str">
            <v>시험기기감가상각누계액</v>
          </cell>
          <cell r="D167">
            <v>2518991361</v>
          </cell>
          <cell r="E167">
            <v>2515204657</v>
          </cell>
        </row>
        <row r="168">
          <cell r="A168" t="str">
            <v>(주)두산</v>
          </cell>
          <cell r="B168">
            <v>12233</v>
          </cell>
          <cell r="C168" t="str">
            <v>건설중인자산</v>
          </cell>
          <cell r="D168">
            <v>4903665488</v>
          </cell>
          <cell r="E168">
            <v>4758489887</v>
          </cell>
        </row>
        <row r="169">
          <cell r="A169" t="str">
            <v>(주)두산</v>
          </cell>
          <cell r="B169">
            <v>12234</v>
          </cell>
          <cell r="C169" t="str">
            <v>착유우</v>
          </cell>
          <cell r="D169">
            <v>1201899842</v>
          </cell>
          <cell r="E169">
            <v>1200689158</v>
          </cell>
        </row>
        <row r="170">
          <cell r="A170" t="str">
            <v>(주)두산</v>
          </cell>
          <cell r="B170">
            <v>12235</v>
          </cell>
          <cell r="C170" t="str">
            <v>착유우상각누계액</v>
          </cell>
          <cell r="D170">
            <v>698222739</v>
          </cell>
          <cell r="E170">
            <v>702812541</v>
          </cell>
        </row>
        <row r="171">
          <cell r="A171" t="str">
            <v>(주)두산</v>
          </cell>
          <cell r="B171">
            <v>12236</v>
          </cell>
          <cell r="C171" t="str">
            <v>과수입목</v>
          </cell>
          <cell r="D171">
            <v>0</v>
          </cell>
          <cell r="E171">
            <v>0</v>
          </cell>
        </row>
        <row r="172">
          <cell r="A172" t="str">
            <v>(주)두산</v>
          </cell>
          <cell r="B172">
            <v>12237</v>
          </cell>
          <cell r="C172" t="str">
            <v>과수입목상각누계액</v>
          </cell>
          <cell r="D172">
            <v>0</v>
          </cell>
          <cell r="E172">
            <v>0</v>
          </cell>
        </row>
        <row r="173">
          <cell r="A173" t="str">
            <v>(주)두산</v>
          </cell>
          <cell r="B173">
            <v>12240</v>
          </cell>
          <cell r="C173" t="str">
            <v>건설중인자산</v>
          </cell>
          <cell r="D173">
            <v>0</v>
          </cell>
          <cell r="E173">
            <v>13878219215</v>
          </cell>
        </row>
        <row r="174">
          <cell r="A174" t="str">
            <v>(주)두산</v>
          </cell>
          <cell r="B174">
            <v>12298</v>
          </cell>
          <cell r="C174" t="str">
            <v>기타의유형자산</v>
          </cell>
          <cell r="D174">
            <v>919722204</v>
          </cell>
          <cell r="E174">
            <v>919722204</v>
          </cell>
        </row>
        <row r="175">
          <cell r="A175" t="str">
            <v>(주)두산</v>
          </cell>
          <cell r="B175">
            <v>12299</v>
          </cell>
          <cell r="C175" t="str">
            <v>기타의유형자산감가상각누계액</v>
          </cell>
          <cell r="D175">
            <v>0</v>
          </cell>
          <cell r="E175">
            <v>0</v>
          </cell>
        </row>
        <row r="176">
          <cell r="A176" t="str">
            <v>(주)두산</v>
          </cell>
          <cell r="B176">
            <v>12300</v>
          </cell>
          <cell r="C176" t="str">
            <v>무형자산</v>
          </cell>
          <cell r="D176">
            <v>162590115915</v>
          </cell>
          <cell r="E176">
            <v>183062573626</v>
          </cell>
        </row>
        <row r="177">
          <cell r="A177" t="str">
            <v>(주)두산</v>
          </cell>
          <cell r="B177">
            <v>12301</v>
          </cell>
          <cell r="C177" t="str">
            <v>영업권</v>
          </cell>
          <cell r="D177">
            <v>67022760932</v>
          </cell>
          <cell r="E177">
            <v>88131404937</v>
          </cell>
        </row>
        <row r="178">
          <cell r="A178" t="str">
            <v>(주)두산</v>
          </cell>
          <cell r="B178">
            <v>12302</v>
          </cell>
          <cell r="C178" t="str">
            <v>공업소유권</v>
          </cell>
          <cell r="D178">
            <v>62945808738</v>
          </cell>
          <cell r="E178">
            <v>66182947833</v>
          </cell>
        </row>
        <row r="179">
          <cell r="A179" t="str">
            <v>(주)두산</v>
          </cell>
          <cell r="B179">
            <v>12303</v>
          </cell>
          <cell r="C179" t="str">
            <v>광업권</v>
          </cell>
          <cell r="D179">
            <v>0</v>
          </cell>
          <cell r="E179">
            <v>23973012</v>
          </cell>
        </row>
        <row r="180">
          <cell r="A180" t="str">
            <v>(주)두산</v>
          </cell>
          <cell r="B180">
            <v>12304</v>
          </cell>
          <cell r="C180" t="str">
            <v>어업권</v>
          </cell>
          <cell r="D180">
            <v>0</v>
          </cell>
          <cell r="E180">
            <v>0</v>
          </cell>
        </row>
        <row r="181">
          <cell r="A181" t="str">
            <v>(주)두산</v>
          </cell>
          <cell r="B181">
            <v>12310</v>
          </cell>
          <cell r="C181" t="str">
            <v>저작권</v>
          </cell>
          <cell r="D181">
            <v>0</v>
          </cell>
          <cell r="E181">
            <v>0</v>
          </cell>
        </row>
        <row r="182">
          <cell r="A182" t="str">
            <v>(주)두산</v>
          </cell>
          <cell r="B182">
            <v>12311</v>
          </cell>
          <cell r="C182" t="str">
            <v>출판권</v>
          </cell>
          <cell r="D182">
            <v>0</v>
          </cell>
          <cell r="E182">
            <v>0</v>
          </cell>
        </row>
        <row r="183">
          <cell r="A183" t="str">
            <v>(주)두산</v>
          </cell>
          <cell r="B183">
            <v>12320</v>
          </cell>
          <cell r="C183" t="str">
            <v>사용수익권</v>
          </cell>
          <cell r="D183">
            <v>6691649929</v>
          </cell>
          <cell r="E183">
            <v>6615685041</v>
          </cell>
        </row>
        <row r="184">
          <cell r="A184" t="str">
            <v>(주)두산</v>
          </cell>
          <cell r="B184">
            <v>12321</v>
          </cell>
          <cell r="C184" t="str">
            <v>공업용수이용권</v>
          </cell>
          <cell r="D184">
            <v>170687239</v>
          </cell>
          <cell r="E184">
            <v>167756118</v>
          </cell>
        </row>
        <row r="185">
          <cell r="A185" t="str">
            <v>(주)두산</v>
          </cell>
          <cell r="B185">
            <v>12322</v>
          </cell>
          <cell r="C185" t="str">
            <v>전용측선이용권</v>
          </cell>
          <cell r="D185">
            <v>0</v>
          </cell>
          <cell r="E185">
            <v>0</v>
          </cell>
        </row>
        <row r="186">
          <cell r="A186" t="str">
            <v>(주)두산</v>
          </cell>
          <cell r="B186">
            <v>12323</v>
          </cell>
          <cell r="C186" t="str">
            <v>시설이용권</v>
          </cell>
          <cell r="D186">
            <v>45314047</v>
          </cell>
          <cell r="E186">
            <v>45640447</v>
          </cell>
        </row>
        <row r="187">
          <cell r="A187" t="str">
            <v>(주)두산</v>
          </cell>
          <cell r="B187">
            <v>12399</v>
          </cell>
          <cell r="C187" t="str">
            <v>기타의무형자산</v>
          </cell>
          <cell r="D187">
            <v>15635152012</v>
          </cell>
          <cell r="E187">
            <v>15197515624</v>
          </cell>
        </row>
        <row r="188">
          <cell r="A188" t="str">
            <v>(주)두산</v>
          </cell>
          <cell r="B188">
            <v>12401</v>
          </cell>
          <cell r="C188" t="str">
            <v>창업비</v>
          </cell>
          <cell r="D188">
            <v>0</v>
          </cell>
          <cell r="E188">
            <v>0</v>
          </cell>
        </row>
        <row r="189">
          <cell r="A189" t="str">
            <v>(주)두산</v>
          </cell>
          <cell r="B189">
            <v>12402</v>
          </cell>
          <cell r="C189" t="str">
            <v>개업비</v>
          </cell>
          <cell r="D189">
            <v>0</v>
          </cell>
          <cell r="E189">
            <v>0</v>
          </cell>
        </row>
        <row r="190">
          <cell r="A190" t="str">
            <v>(주)두산</v>
          </cell>
          <cell r="B190">
            <v>12403</v>
          </cell>
          <cell r="C190" t="str">
            <v>신주발행비</v>
          </cell>
          <cell r="D190">
            <v>0</v>
          </cell>
          <cell r="E190">
            <v>0</v>
          </cell>
        </row>
        <row r="191">
          <cell r="A191" t="str">
            <v>(주)두산</v>
          </cell>
          <cell r="B191">
            <v>12404</v>
          </cell>
          <cell r="C191" t="str">
            <v>사채발행비</v>
          </cell>
          <cell r="D191">
            <v>0</v>
          </cell>
          <cell r="E191">
            <v>0</v>
          </cell>
        </row>
        <row r="192">
          <cell r="A192" t="str">
            <v>(주)두산</v>
          </cell>
          <cell r="B192">
            <v>12405</v>
          </cell>
          <cell r="C192" t="str">
            <v>개발비</v>
          </cell>
          <cell r="D192">
            <v>10078743018</v>
          </cell>
          <cell r="E192">
            <v>6697650614</v>
          </cell>
        </row>
        <row r="193">
          <cell r="A193" t="str">
            <v>(주)두산</v>
          </cell>
          <cell r="B193">
            <v>12406</v>
          </cell>
          <cell r="C193" t="str">
            <v>환율조정차</v>
          </cell>
          <cell r="D193">
            <v>0</v>
          </cell>
          <cell r="E193">
            <v>0</v>
          </cell>
        </row>
        <row r="194">
          <cell r="A194" t="str">
            <v>(주)두산</v>
          </cell>
          <cell r="B194">
            <v>12499</v>
          </cell>
          <cell r="C194" t="str">
            <v>기타의이연자산</v>
          </cell>
          <cell r="D194">
            <v>0</v>
          </cell>
          <cell r="E194">
            <v>0</v>
          </cell>
        </row>
        <row r="195">
          <cell r="A195" t="str">
            <v>(주)두산</v>
          </cell>
          <cell r="B195">
            <v>13001</v>
          </cell>
          <cell r="C195" t="str">
            <v>사내채권</v>
          </cell>
          <cell r="D195">
            <v>431060824</v>
          </cell>
          <cell r="E195">
            <v>4124572</v>
          </cell>
        </row>
        <row r="196">
          <cell r="A196" t="str">
            <v>(주)두산</v>
          </cell>
          <cell r="B196">
            <v>13002</v>
          </cell>
          <cell r="C196" t="str">
            <v>사내임차보증금</v>
          </cell>
          <cell r="D196">
            <v>0</v>
          </cell>
          <cell r="E196">
            <v>0</v>
          </cell>
        </row>
        <row r="197">
          <cell r="A197" t="str">
            <v>(주)두산</v>
          </cell>
          <cell r="B197">
            <v>19000</v>
          </cell>
          <cell r="C197" t="str">
            <v>본지점</v>
          </cell>
          <cell r="D197">
            <v>1213883178</v>
          </cell>
          <cell r="E197">
            <v>83459298</v>
          </cell>
        </row>
        <row r="198">
          <cell r="A198" t="str">
            <v>(주)두산</v>
          </cell>
          <cell r="B198">
            <v>19001</v>
          </cell>
          <cell r="C198" t="str">
            <v>본지점-Co간</v>
          </cell>
          <cell r="D198">
            <v>251566921492</v>
          </cell>
          <cell r="E198">
            <v>251566921492</v>
          </cell>
        </row>
        <row r="199">
          <cell r="A199" t="str">
            <v>(주)두산</v>
          </cell>
          <cell r="B199">
            <v>19002</v>
          </cell>
          <cell r="C199" t="str">
            <v>본지점-Co내</v>
          </cell>
          <cell r="D199">
            <v>-251566012492</v>
          </cell>
          <cell r="E199">
            <v>-251566012492</v>
          </cell>
        </row>
        <row r="200">
          <cell r="A200" t="str">
            <v>(주)두산</v>
          </cell>
          <cell r="B200">
            <v>19005</v>
          </cell>
          <cell r="C200" t="str">
            <v>내부거래상계</v>
          </cell>
          <cell r="D200">
            <v>1212974178</v>
          </cell>
          <cell r="E200">
            <v>82550298</v>
          </cell>
        </row>
        <row r="201">
          <cell r="A201" t="str">
            <v>(주)두산</v>
          </cell>
          <cell r="B201">
            <v>19005</v>
          </cell>
          <cell r="C201" t="str">
            <v>내부거래상계-구매</v>
          </cell>
          <cell r="D201">
            <v>-4514522001</v>
          </cell>
          <cell r="E201">
            <v>-4747725586</v>
          </cell>
        </row>
        <row r="202">
          <cell r="A202" t="str">
            <v>(주)두산</v>
          </cell>
          <cell r="B202">
            <v>19005</v>
          </cell>
          <cell r="C202" t="str">
            <v>내부거래상계-고정</v>
          </cell>
          <cell r="D202">
            <v>-55383192</v>
          </cell>
          <cell r="E202">
            <v>-55383192</v>
          </cell>
        </row>
        <row r="203">
          <cell r="A203" t="str">
            <v>(주)두산</v>
          </cell>
          <cell r="B203">
            <v>19005</v>
          </cell>
          <cell r="C203" t="str">
            <v>내부거래상계-경비</v>
          </cell>
          <cell r="D203">
            <v>-24794349</v>
          </cell>
          <cell r="E203">
            <v>-24794349</v>
          </cell>
        </row>
        <row r="204">
          <cell r="A204" t="str">
            <v>(주)두산</v>
          </cell>
          <cell r="B204">
            <v>19005</v>
          </cell>
          <cell r="C204" t="str">
            <v>내부거래상계-기타</v>
          </cell>
          <cell r="D204">
            <v>6099326102</v>
          </cell>
          <cell r="E204">
            <v>5202105807</v>
          </cell>
        </row>
        <row r="205">
          <cell r="A205" t="str">
            <v>(주)두산</v>
          </cell>
          <cell r="B205">
            <v>20000</v>
          </cell>
          <cell r="C205" t="str">
            <v>부채</v>
          </cell>
          <cell r="D205">
            <v>2665983757230</v>
          </cell>
          <cell r="E205">
            <v>2581200892637</v>
          </cell>
        </row>
        <row r="206">
          <cell r="A206" t="str">
            <v>(주)두산</v>
          </cell>
          <cell r="B206">
            <v>21000</v>
          </cell>
          <cell r="C206" t="str">
            <v>유동부채</v>
          </cell>
          <cell r="D206">
            <v>1412943881176</v>
          </cell>
          <cell r="E206">
            <v>1197305032758</v>
          </cell>
        </row>
        <row r="207">
          <cell r="A207" t="str">
            <v>(주)두산</v>
          </cell>
          <cell r="B207">
            <v>21100</v>
          </cell>
          <cell r="C207" t="str">
            <v>유동부채</v>
          </cell>
          <cell r="D207">
            <v>1412943881176</v>
          </cell>
          <cell r="E207">
            <v>1197305032758</v>
          </cell>
        </row>
        <row r="208">
          <cell r="A208" t="str">
            <v>(주)두산</v>
          </cell>
          <cell r="B208">
            <v>21101</v>
          </cell>
          <cell r="C208" t="str">
            <v>외상매입금</v>
          </cell>
          <cell r="D208">
            <v>56994673583</v>
          </cell>
          <cell r="E208">
            <v>47656849973</v>
          </cell>
        </row>
        <row r="209">
          <cell r="A209" t="str">
            <v>(주)두산</v>
          </cell>
          <cell r="B209">
            <v>21102</v>
          </cell>
          <cell r="C209" t="str">
            <v>외화외상매입금</v>
          </cell>
          <cell r="D209">
            <v>11739349068</v>
          </cell>
          <cell r="E209">
            <v>-1735528503</v>
          </cell>
        </row>
        <row r="210">
          <cell r="A210" t="str">
            <v>(주)두산</v>
          </cell>
          <cell r="B210">
            <v>21104</v>
          </cell>
          <cell r="C210" t="str">
            <v>지급어음</v>
          </cell>
          <cell r="D210">
            <v>158193875476</v>
          </cell>
          <cell r="E210">
            <v>152983808929</v>
          </cell>
        </row>
        <row r="211">
          <cell r="A211" t="str">
            <v>(주)두산</v>
          </cell>
          <cell r="B211">
            <v>21109</v>
          </cell>
          <cell r="C211" t="str">
            <v>Received Not Vouchered</v>
          </cell>
          <cell r="D211">
            <v>0</v>
          </cell>
          <cell r="E211">
            <v>0</v>
          </cell>
        </row>
        <row r="212">
          <cell r="A212" t="str">
            <v>(주)두산</v>
          </cell>
          <cell r="B212">
            <v>21110</v>
          </cell>
          <cell r="C212" t="str">
            <v>당좌차월</v>
          </cell>
          <cell r="D212">
            <v>0</v>
          </cell>
          <cell r="E212">
            <v>11279364233</v>
          </cell>
        </row>
        <row r="213">
          <cell r="A213" t="str">
            <v>(주)두산</v>
          </cell>
          <cell r="B213">
            <v>21111</v>
          </cell>
          <cell r="C213" t="str">
            <v>단기차입금</v>
          </cell>
          <cell r="D213">
            <v>231894000000</v>
          </cell>
          <cell r="E213">
            <v>199369425136</v>
          </cell>
        </row>
        <row r="214">
          <cell r="A214" t="str">
            <v>(주)두산</v>
          </cell>
          <cell r="B214">
            <v>21112</v>
          </cell>
          <cell r="C214" t="str">
            <v>외화단기차입금</v>
          </cell>
          <cell r="D214">
            <v>91545061820</v>
          </cell>
          <cell r="E214">
            <v>96611494591</v>
          </cell>
        </row>
        <row r="215">
          <cell r="A215" t="str">
            <v>(주)두산</v>
          </cell>
          <cell r="B215">
            <v>21115</v>
          </cell>
          <cell r="C215" t="str">
            <v>미지급금</v>
          </cell>
          <cell r="D215">
            <v>30870780436</v>
          </cell>
          <cell r="E215">
            <v>46224539617</v>
          </cell>
        </row>
        <row r="216">
          <cell r="A216" t="str">
            <v>(주)두산</v>
          </cell>
          <cell r="B216">
            <v>21117</v>
          </cell>
          <cell r="C216" t="str">
            <v>외화미지급금</v>
          </cell>
          <cell r="D216">
            <v>180194190</v>
          </cell>
          <cell r="E216">
            <v>197125475</v>
          </cell>
        </row>
        <row r="217">
          <cell r="A217" t="str">
            <v>(주)두산</v>
          </cell>
          <cell r="B217">
            <v>21120</v>
          </cell>
          <cell r="C217" t="str">
            <v>대행미지급금</v>
          </cell>
          <cell r="D217">
            <v>0</v>
          </cell>
          <cell r="E217">
            <v>0</v>
          </cell>
        </row>
        <row r="218">
          <cell r="A218" t="str">
            <v>(주)두산</v>
          </cell>
          <cell r="B218">
            <v>21130</v>
          </cell>
          <cell r="C218" t="str">
            <v>공사선수금</v>
          </cell>
          <cell r="D218">
            <v>1182351619</v>
          </cell>
          <cell r="E218">
            <v>0</v>
          </cell>
        </row>
        <row r="219">
          <cell r="A219" t="str">
            <v>(주)두산</v>
          </cell>
          <cell r="B219">
            <v>21132</v>
          </cell>
          <cell r="C219" t="str">
            <v>분양선수금</v>
          </cell>
          <cell r="D219">
            <v>0</v>
          </cell>
          <cell r="E219">
            <v>0</v>
          </cell>
        </row>
        <row r="220">
          <cell r="A220" t="str">
            <v>(주)두산</v>
          </cell>
          <cell r="B220">
            <v>21135</v>
          </cell>
          <cell r="C220" t="str">
            <v>선수금</v>
          </cell>
          <cell r="D220">
            <v>49196038706</v>
          </cell>
          <cell r="E220">
            <v>47836498151</v>
          </cell>
        </row>
        <row r="221">
          <cell r="A221" t="str">
            <v>(주)두산</v>
          </cell>
          <cell r="B221">
            <v>21136</v>
          </cell>
          <cell r="C221" t="str">
            <v>외화선수금</v>
          </cell>
          <cell r="D221">
            <v>0</v>
          </cell>
          <cell r="E221">
            <v>0</v>
          </cell>
        </row>
        <row r="222">
          <cell r="A222" t="str">
            <v>(주)두산</v>
          </cell>
          <cell r="B222">
            <v>21137</v>
          </cell>
          <cell r="C222" t="str">
            <v>예탁금</v>
          </cell>
          <cell r="D222">
            <v>0</v>
          </cell>
          <cell r="E222">
            <v>0</v>
          </cell>
        </row>
        <row r="223">
          <cell r="A223" t="str">
            <v>(주)두산</v>
          </cell>
          <cell r="B223">
            <v>21138</v>
          </cell>
          <cell r="C223" t="str">
            <v>장기예탁금</v>
          </cell>
          <cell r="D223">
            <v>0</v>
          </cell>
          <cell r="E223">
            <v>0</v>
          </cell>
        </row>
        <row r="224">
          <cell r="A224" t="str">
            <v>(주)두산</v>
          </cell>
          <cell r="B224">
            <v>21140</v>
          </cell>
          <cell r="C224" t="str">
            <v>예수금</v>
          </cell>
          <cell r="D224">
            <v>3539443524</v>
          </cell>
          <cell r="E224">
            <v>3177199256</v>
          </cell>
        </row>
        <row r="225">
          <cell r="A225" t="str">
            <v>(주)두산</v>
          </cell>
          <cell r="B225">
            <v>21145</v>
          </cell>
          <cell r="C225" t="str">
            <v>부가가치세예수금</v>
          </cell>
          <cell r="D225">
            <v>19761993135</v>
          </cell>
          <cell r="E225">
            <v>52796216045</v>
          </cell>
        </row>
        <row r="226">
          <cell r="A226" t="str">
            <v>(주)두산</v>
          </cell>
          <cell r="B226">
            <v>21146</v>
          </cell>
          <cell r="C226" t="str">
            <v>특별소비세예수금</v>
          </cell>
          <cell r="D226">
            <v>0</v>
          </cell>
          <cell r="E226">
            <v>0</v>
          </cell>
        </row>
        <row r="227">
          <cell r="A227" t="str">
            <v>(주)두산</v>
          </cell>
          <cell r="B227">
            <v>21147</v>
          </cell>
          <cell r="C227" t="str">
            <v>주세예수금</v>
          </cell>
          <cell r="D227">
            <v>18742789860</v>
          </cell>
          <cell r="E227">
            <v>19629512884</v>
          </cell>
        </row>
        <row r="228">
          <cell r="A228" t="str">
            <v>(주)두산</v>
          </cell>
          <cell r="B228">
            <v>21150</v>
          </cell>
          <cell r="C228" t="str">
            <v>미지급비용</v>
          </cell>
          <cell r="D228">
            <v>15291207878</v>
          </cell>
          <cell r="E228">
            <v>18794454351</v>
          </cell>
        </row>
        <row r="229">
          <cell r="A229" t="str">
            <v>(주)두산</v>
          </cell>
          <cell r="B229">
            <v>21151</v>
          </cell>
          <cell r="C229" t="str">
            <v>미지급법인세</v>
          </cell>
          <cell r="D229">
            <v>91856567028</v>
          </cell>
          <cell r="E229">
            <v>91905088508</v>
          </cell>
        </row>
        <row r="230">
          <cell r="A230" t="str">
            <v>(주)두산</v>
          </cell>
          <cell r="B230">
            <v>21152</v>
          </cell>
          <cell r="C230" t="str">
            <v>미지급배당금</v>
          </cell>
          <cell r="D230">
            <v>15320475</v>
          </cell>
          <cell r="E230">
            <v>94847013</v>
          </cell>
        </row>
        <row r="231">
          <cell r="A231" t="str">
            <v>(주)두산</v>
          </cell>
          <cell r="B231">
            <v>21153</v>
          </cell>
          <cell r="C231" t="str">
            <v>유동성사채</v>
          </cell>
          <cell r="D231">
            <v>604000000000</v>
          </cell>
          <cell r="E231">
            <v>373620000000</v>
          </cell>
        </row>
        <row r="232">
          <cell r="A232" t="str">
            <v>(주)두산</v>
          </cell>
          <cell r="B232">
            <v>21154</v>
          </cell>
          <cell r="C232" t="str">
            <v>유동성사채발행차금</v>
          </cell>
          <cell r="D232">
            <v>0</v>
          </cell>
          <cell r="E232">
            <v>1839104451</v>
          </cell>
        </row>
        <row r="233">
          <cell r="A233" t="str">
            <v>(주)두산</v>
          </cell>
          <cell r="B233">
            <v>21155</v>
          </cell>
          <cell r="C233" t="str">
            <v>유동성장기부채</v>
          </cell>
          <cell r="D233">
            <v>4795348856</v>
          </cell>
          <cell r="E233">
            <v>6954124305</v>
          </cell>
        </row>
        <row r="234">
          <cell r="A234" t="str">
            <v>(주)두산</v>
          </cell>
          <cell r="B234">
            <v>21156</v>
          </cell>
          <cell r="C234" t="str">
            <v>유동성외화장기부채</v>
          </cell>
          <cell r="D234">
            <v>7324952117</v>
          </cell>
          <cell r="E234">
            <v>9224345911</v>
          </cell>
        </row>
        <row r="235">
          <cell r="A235" t="str">
            <v>(주)두산</v>
          </cell>
          <cell r="B235">
            <v>21157</v>
          </cell>
          <cell r="C235" t="str">
            <v>선수수익</v>
          </cell>
          <cell r="D235">
            <v>132500000</v>
          </cell>
          <cell r="E235">
            <v>100000000</v>
          </cell>
        </row>
        <row r="236">
          <cell r="A236" t="str">
            <v>(주)두산</v>
          </cell>
          <cell r="B236">
            <v>21160</v>
          </cell>
          <cell r="C236" t="str">
            <v>수입보증금</v>
          </cell>
          <cell r="D236">
            <v>2988586585</v>
          </cell>
          <cell r="E236">
            <v>4220904702</v>
          </cell>
        </row>
        <row r="237">
          <cell r="A237" t="str">
            <v>(주)두산</v>
          </cell>
          <cell r="B237">
            <v>21161</v>
          </cell>
          <cell r="C237" t="str">
            <v>예수보증금</v>
          </cell>
          <cell r="D237">
            <v>164412000</v>
          </cell>
          <cell r="E237">
            <v>1302391554</v>
          </cell>
        </row>
        <row r="238">
          <cell r="A238" t="str">
            <v>(주)두산</v>
          </cell>
          <cell r="B238">
            <v>21162</v>
          </cell>
          <cell r="C238" t="str">
            <v>임대보증금</v>
          </cell>
          <cell r="D238">
            <v>11290870000</v>
          </cell>
          <cell r="E238">
            <v>11990870000</v>
          </cell>
        </row>
        <row r="239">
          <cell r="A239" t="str">
            <v>(주)두산</v>
          </cell>
          <cell r="B239">
            <v>21170</v>
          </cell>
          <cell r="C239" t="str">
            <v>공사손실충당금</v>
          </cell>
          <cell r="D239">
            <v>0</v>
          </cell>
          <cell r="E239">
            <v>0</v>
          </cell>
        </row>
        <row r="240">
          <cell r="A240" t="str">
            <v>(주)두산</v>
          </cell>
          <cell r="B240">
            <v>21171</v>
          </cell>
          <cell r="C240" t="str">
            <v>하자보수충당금</v>
          </cell>
          <cell r="D240">
            <v>0</v>
          </cell>
          <cell r="E240">
            <v>0</v>
          </cell>
        </row>
        <row r="241">
          <cell r="A241" t="str">
            <v>(주)두산</v>
          </cell>
          <cell r="B241">
            <v>21179</v>
          </cell>
          <cell r="C241" t="str">
            <v>파생상품 평가부채</v>
          </cell>
          <cell r="D241">
            <v>0</v>
          </cell>
          <cell r="E241">
            <v>3610933648</v>
          </cell>
        </row>
        <row r="242">
          <cell r="A242" t="str">
            <v>(주)두산</v>
          </cell>
          <cell r="B242">
            <v>21180</v>
          </cell>
          <cell r="C242" t="str">
            <v>가수금</v>
          </cell>
          <cell r="D242">
            <v>712863209</v>
          </cell>
          <cell r="E242">
            <v>769659207</v>
          </cell>
        </row>
        <row r="243">
          <cell r="A243" t="str">
            <v>(주)두산</v>
          </cell>
          <cell r="B243">
            <v>21190</v>
          </cell>
          <cell r="C243" t="str">
            <v>이연법인세대</v>
          </cell>
          <cell r="D243">
            <v>0</v>
          </cell>
          <cell r="E243">
            <v>0</v>
          </cell>
        </row>
        <row r="244">
          <cell r="A244" t="str">
            <v>(주)두산</v>
          </cell>
          <cell r="B244">
            <v>21199</v>
          </cell>
          <cell r="C244" t="str">
            <v>기타유동부채</v>
          </cell>
          <cell r="D244">
            <v>530701611</v>
          </cell>
          <cell r="E244">
            <v>530012223</v>
          </cell>
        </row>
        <row r="245">
          <cell r="A245" t="str">
            <v>(주)두산</v>
          </cell>
          <cell r="B245">
            <v>22000</v>
          </cell>
          <cell r="C245" t="str">
            <v>고정부채</v>
          </cell>
          <cell r="D245">
            <v>1252608815230</v>
          </cell>
          <cell r="E245">
            <v>1332019315885</v>
          </cell>
        </row>
        <row r="246">
          <cell r="A246" t="str">
            <v>(주)두산</v>
          </cell>
          <cell r="B246">
            <v>22100</v>
          </cell>
          <cell r="C246" t="str">
            <v>고정부채</v>
          </cell>
          <cell r="D246">
            <v>1252608815230</v>
          </cell>
          <cell r="E246">
            <v>1332019315885</v>
          </cell>
        </row>
        <row r="247">
          <cell r="A247" t="str">
            <v>(주)두산</v>
          </cell>
          <cell r="B247">
            <v>22101</v>
          </cell>
          <cell r="C247" t="str">
            <v>사채</v>
          </cell>
          <cell r="D247">
            <v>883472800000</v>
          </cell>
          <cell r="E247">
            <v>858376000000</v>
          </cell>
        </row>
        <row r="248">
          <cell r="A248" t="str">
            <v>(주)두산</v>
          </cell>
          <cell r="B248">
            <v>22102</v>
          </cell>
          <cell r="C248" t="str">
            <v>사채할인발행차금</v>
          </cell>
          <cell r="D248">
            <v>25727079880</v>
          </cell>
          <cell r="E248">
            <v>17246626309</v>
          </cell>
        </row>
        <row r="249">
          <cell r="A249" t="str">
            <v>(주)두산</v>
          </cell>
          <cell r="B249">
            <v>22103</v>
          </cell>
          <cell r="C249" t="str">
            <v>자기사채</v>
          </cell>
          <cell r="D249">
            <v>0</v>
          </cell>
          <cell r="E249">
            <v>0</v>
          </cell>
        </row>
        <row r="250">
          <cell r="A250" t="str">
            <v>(주)두산</v>
          </cell>
          <cell r="B250">
            <v>22104</v>
          </cell>
          <cell r="C250" t="str">
            <v>전환사채</v>
          </cell>
          <cell r="D250">
            <v>0</v>
          </cell>
          <cell r="E250">
            <v>0</v>
          </cell>
        </row>
        <row r="251">
          <cell r="A251" t="str">
            <v>(주)두산</v>
          </cell>
          <cell r="B251">
            <v>22105</v>
          </cell>
          <cell r="C251" t="str">
            <v>자기사채할인발행차금</v>
          </cell>
          <cell r="D251">
            <v>0</v>
          </cell>
          <cell r="E251">
            <v>0</v>
          </cell>
        </row>
        <row r="252">
          <cell r="A252" t="str">
            <v>(주)두산</v>
          </cell>
          <cell r="B252">
            <v>22106</v>
          </cell>
          <cell r="C252" t="str">
            <v>전환권조정계정</v>
          </cell>
          <cell r="D252">
            <v>0</v>
          </cell>
          <cell r="E252">
            <v>0</v>
          </cell>
        </row>
        <row r="253">
          <cell r="A253" t="str">
            <v>(주)두산</v>
          </cell>
          <cell r="B253">
            <v>22110</v>
          </cell>
          <cell r="C253" t="str">
            <v>장기차입금</v>
          </cell>
          <cell r="D253">
            <v>158507652878</v>
          </cell>
          <cell r="E253">
            <v>235004791921</v>
          </cell>
        </row>
        <row r="254">
          <cell r="A254" t="str">
            <v>(주)두산</v>
          </cell>
          <cell r="B254">
            <v>22111</v>
          </cell>
          <cell r="C254" t="str">
            <v>외화장기차입금</v>
          </cell>
          <cell r="D254">
            <v>14363590753</v>
          </cell>
          <cell r="E254">
            <v>19039460956</v>
          </cell>
        </row>
        <row r="255">
          <cell r="A255" t="str">
            <v>(주)두산</v>
          </cell>
          <cell r="B255">
            <v>22113</v>
          </cell>
          <cell r="C255" t="str">
            <v>장기성매입채무</v>
          </cell>
          <cell r="D255">
            <v>0</v>
          </cell>
          <cell r="E255">
            <v>0</v>
          </cell>
        </row>
        <row r="256">
          <cell r="A256" t="str">
            <v>(주)두산</v>
          </cell>
          <cell r="B256">
            <v>22114</v>
          </cell>
          <cell r="C256" t="str">
            <v>현재가치할인차금</v>
          </cell>
          <cell r="D256">
            <v>0</v>
          </cell>
          <cell r="E256">
            <v>0</v>
          </cell>
        </row>
        <row r="257">
          <cell r="A257" t="str">
            <v>(주)두산</v>
          </cell>
          <cell r="B257">
            <v>22115</v>
          </cell>
          <cell r="C257" t="str">
            <v>용기보증금</v>
          </cell>
          <cell r="D257">
            <v>0</v>
          </cell>
          <cell r="E257">
            <v>0</v>
          </cell>
        </row>
        <row r="258">
          <cell r="A258" t="str">
            <v>(주)두산</v>
          </cell>
          <cell r="B258">
            <v>22116</v>
          </cell>
          <cell r="C258" t="str">
            <v>장기임대보증금</v>
          </cell>
          <cell r="D258">
            <v>156290177360</v>
          </cell>
          <cell r="E258">
            <v>155215614987</v>
          </cell>
        </row>
        <row r="259">
          <cell r="A259" t="str">
            <v>(주)두산</v>
          </cell>
          <cell r="B259">
            <v>22117</v>
          </cell>
          <cell r="C259" t="str">
            <v>장기회원보증금</v>
          </cell>
          <cell r="D259">
            <v>0</v>
          </cell>
          <cell r="E259">
            <v>0</v>
          </cell>
        </row>
        <row r="260">
          <cell r="A260" t="str">
            <v>(주)두산</v>
          </cell>
          <cell r="B260">
            <v>22120</v>
          </cell>
          <cell r="C260" t="str">
            <v>장기미지급금</v>
          </cell>
          <cell r="D260">
            <v>568257122</v>
          </cell>
          <cell r="E260">
            <v>3785969189</v>
          </cell>
        </row>
        <row r="261">
          <cell r="A261" t="str">
            <v>(주)두산</v>
          </cell>
          <cell r="B261">
            <v>22122</v>
          </cell>
          <cell r="C261" t="str">
            <v>장기미지급비용</v>
          </cell>
          <cell r="D261">
            <v>0</v>
          </cell>
          <cell r="E261">
            <v>0</v>
          </cell>
        </row>
        <row r="262">
          <cell r="A262" t="str">
            <v>(주)두산</v>
          </cell>
          <cell r="B262">
            <v>22123</v>
          </cell>
          <cell r="C262" t="str">
            <v>지급준비금</v>
          </cell>
          <cell r="D262">
            <v>0</v>
          </cell>
          <cell r="E262">
            <v>0</v>
          </cell>
        </row>
        <row r="263">
          <cell r="A263" t="str">
            <v>(주)두산</v>
          </cell>
          <cell r="B263">
            <v>22130</v>
          </cell>
          <cell r="C263" t="str">
            <v>퇴직급여충당금</v>
          </cell>
          <cell r="D263">
            <v>52989891829</v>
          </cell>
          <cell r="E263">
            <v>64423964059</v>
          </cell>
        </row>
        <row r="264">
          <cell r="A264" t="str">
            <v>(주)두산</v>
          </cell>
          <cell r="B264">
            <v>22131</v>
          </cell>
          <cell r="C264" t="str">
            <v>국민연금전환금</v>
          </cell>
          <cell r="D264">
            <v>4460374647</v>
          </cell>
          <cell r="E264">
            <v>5101259462</v>
          </cell>
        </row>
        <row r="265">
          <cell r="A265" t="str">
            <v>(주)두산</v>
          </cell>
          <cell r="B265">
            <v>22132</v>
          </cell>
          <cell r="C265" t="str">
            <v>단체퇴직급여충당금</v>
          </cell>
          <cell r="D265">
            <v>16603899815</v>
          </cell>
          <cell r="E265">
            <v>18509360323</v>
          </cell>
        </row>
        <row r="266">
          <cell r="A266" t="str">
            <v>(주)두산</v>
          </cell>
          <cell r="B266">
            <v>22134</v>
          </cell>
          <cell r="C266" t="str">
            <v>퇴직보험예치금</v>
          </cell>
          <cell r="D266">
            <v>0</v>
          </cell>
          <cell r="E266">
            <v>0</v>
          </cell>
        </row>
        <row r="267">
          <cell r="A267" t="str">
            <v>(주)두산</v>
          </cell>
          <cell r="B267">
            <v>22140</v>
          </cell>
          <cell r="C267" t="str">
            <v>특별수선충당금</v>
          </cell>
          <cell r="D267">
            <v>0</v>
          </cell>
          <cell r="E267">
            <v>0</v>
          </cell>
        </row>
        <row r="268">
          <cell r="A268" t="str">
            <v>(주)두산</v>
          </cell>
          <cell r="B268">
            <v>22150</v>
          </cell>
          <cell r="C268" t="str">
            <v>해외사업환산대</v>
          </cell>
          <cell r="D268">
            <v>0</v>
          </cell>
          <cell r="E268">
            <v>0</v>
          </cell>
        </row>
        <row r="269">
          <cell r="A269" t="str">
            <v>(주)두산</v>
          </cell>
          <cell r="B269">
            <v>22151</v>
          </cell>
          <cell r="C269" t="str">
            <v>신주인수권부사채</v>
          </cell>
          <cell r="D269">
            <v>0</v>
          </cell>
          <cell r="E269">
            <v>10608800000</v>
          </cell>
        </row>
        <row r="270">
          <cell r="A270" t="str">
            <v>(주)두산</v>
          </cell>
          <cell r="B270">
            <v>22152</v>
          </cell>
          <cell r="C270" t="str">
            <v>사채할인발행차금</v>
          </cell>
          <cell r="D270">
            <v>0</v>
          </cell>
          <cell r="E270">
            <v>10596759779</v>
          </cell>
        </row>
        <row r="271">
          <cell r="A271" t="str">
            <v>(주)두산</v>
          </cell>
          <cell r="B271">
            <v>22900</v>
          </cell>
          <cell r="C271" t="str">
            <v>본점(투하자본)</v>
          </cell>
          <cell r="D271">
            <v>0</v>
          </cell>
          <cell r="E271">
            <v>0</v>
          </cell>
        </row>
        <row r="272">
          <cell r="A272" t="str">
            <v>(주)두산</v>
          </cell>
          <cell r="B272">
            <v>23000</v>
          </cell>
          <cell r="C272" t="str">
            <v>이연부채</v>
          </cell>
          <cell r="D272">
            <v>431060824</v>
          </cell>
          <cell r="E272">
            <v>51876543994</v>
          </cell>
        </row>
        <row r="273">
          <cell r="A273" t="str">
            <v>(주)두산</v>
          </cell>
          <cell r="B273">
            <v>23100</v>
          </cell>
          <cell r="C273" t="str">
            <v>이연부채</v>
          </cell>
          <cell r="D273">
            <v>431060824</v>
          </cell>
          <cell r="E273">
            <v>51876543994</v>
          </cell>
        </row>
        <row r="274">
          <cell r="A274" t="str">
            <v>(주)두산</v>
          </cell>
          <cell r="B274">
            <v>23110</v>
          </cell>
          <cell r="C274" t="str">
            <v>환율조정대</v>
          </cell>
          <cell r="D274">
            <v>0</v>
          </cell>
          <cell r="E274">
            <v>0</v>
          </cell>
        </row>
        <row r="275">
          <cell r="A275" t="str">
            <v>(주)두산</v>
          </cell>
          <cell r="B275">
            <v>24001</v>
          </cell>
          <cell r="C275" t="str">
            <v>사내채무</v>
          </cell>
          <cell r="D275">
            <v>431060824</v>
          </cell>
          <cell r="E275">
            <v>0</v>
          </cell>
        </row>
        <row r="276">
          <cell r="A276" t="str">
            <v>(주)두산</v>
          </cell>
          <cell r="B276">
            <v>24002</v>
          </cell>
          <cell r="C276" t="str">
            <v>사내임대보증금</v>
          </cell>
          <cell r="D276">
            <v>0</v>
          </cell>
          <cell r="E276">
            <v>0</v>
          </cell>
        </row>
        <row r="277">
          <cell r="A277" t="str">
            <v>(주)두산</v>
          </cell>
          <cell r="B277">
            <v>30000</v>
          </cell>
          <cell r="C277" t="str">
            <v>자본</v>
          </cell>
          <cell r="D277">
            <v>1048652289291</v>
          </cell>
          <cell r="E277">
            <v>1232180899492</v>
          </cell>
        </row>
        <row r="278">
          <cell r="A278" t="str">
            <v>(주)두산</v>
          </cell>
          <cell r="B278">
            <v>31000</v>
          </cell>
          <cell r="C278" t="str">
            <v>자본금</v>
          </cell>
          <cell r="D278">
            <v>110826535000</v>
          </cell>
          <cell r="E278">
            <v>133823118894</v>
          </cell>
        </row>
        <row r="279">
          <cell r="A279" t="str">
            <v>(주)두산</v>
          </cell>
          <cell r="B279">
            <v>31100</v>
          </cell>
          <cell r="C279" t="str">
            <v>자본금</v>
          </cell>
          <cell r="D279">
            <v>110826535000</v>
          </cell>
          <cell r="E279">
            <v>133823118894</v>
          </cell>
        </row>
        <row r="280">
          <cell r="A280" t="str">
            <v>(주)두산</v>
          </cell>
          <cell r="B280">
            <v>31101</v>
          </cell>
          <cell r="C280" t="str">
            <v>보통주</v>
          </cell>
          <cell r="D280">
            <v>88065820000</v>
          </cell>
          <cell r="E280">
            <v>104974048894</v>
          </cell>
        </row>
        <row r="281">
          <cell r="A281" t="str">
            <v>(주)두산</v>
          </cell>
          <cell r="B281">
            <v>31102</v>
          </cell>
          <cell r="C281" t="str">
            <v>우선주</v>
          </cell>
          <cell r="D281">
            <v>22760715000</v>
          </cell>
          <cell r="E281">
            <v>28849070000</v>
          </cell>
        </row>
        <row r="282">
          <cell r="A282" t="str">
            <v>(주)두산</v>
          </cell>
          <cell r="B282">
            <v>32000</v>
          </cell>
          <cell r="C282" t="str">
            <v>자본잉여금</v>
          </cell>
          <cell r="D282">
            <v>712101732136</v>
          </cell>
          <cell r="E282">
            <v>897957866077</v>
          </cell>
        </row>
        <row r="283">
          <cell r="A283" t="str">
            <v>(주)두산</v>
          </cell>
          <cell r="B283">
            <v>32100</v>
          </cell>
          <cell r="C283" t="str">
            <v>자본준비금</v>
          </cell>
          <cell r="D283">
            <v>401792458882</v>
          </cell>
          <cell r="E283">
            <v>585532756243</v>
          </cell>
        </row>
        <row r="284">
          <cell r="A284" t="str">
            <v>(주)두산</v>
          </cell>
          <cell r="B284">
            <v>32101</v>
          </cell>
          <cell r="C284" t="str">
            <v>주식발행초과금</v>
          </cell>
          <cell r="D284">
            <v>106351607898</v>
          </cell>
          <cell r="E284">
            <v>289180568710</v>
          </cell>
        </row>
        <row r="285">
          <cell r="A285" t="str">
            <v>(주)두산</v>
          </cell>
          <cell r="B285">
            <v>32102</v>
          </cell>
          <cell r="C285" t="str">
            <v>감자차익</v>
          </cell>
          <cell r="D285">
            <v>0</v>
          </cell>
          <cell r="E285">
            <v>0</v>
          </cell>
        </row>
        <row r="286">
          <cell r="A286" t="str">
            <v>(주)두산</v>
          </cell>
          <cell r="B286">
            <v>32103</v>
          </cell>
          <cell r="C286" t="str">
            <v>합병차익</v>
          </cell>
          <cell r="D286">
            <v>289829442134</v>
          </cell>
          <cell r="E286">
            <v>289829442134</v>
          </cell>
        </row>
        <row r="287">
          <cell r="A287" t="str">
            <v>(주)두산</v>
          </cell>
          <cell r="B287">
            <v>32104</v>
          </cell>
          <cell r="C287" t="str">
            <v>기타자본잉여금</v>
          </cell>
          <cell r="D287">
            <v>5611408850</v>
          </cell>
          <cell r="E287">
            <v>8638581979</v>
          </cell>
        </row>
        <row r="288">
          <cell r="A288" t="str">
            <v>(주)두산</v>
          </cell>
          <cell r="B288">
            <v>32200</v>
          </cell>
          <cell r="C288" t="str">
            <v>재평가적립금</v>
          </cell>
          <cell r="D288">
            <v>310309273254</v>
          </cell>
          <cell r="E288">
            <v>310309273254</v>
          </cell>
        </row>
        <row r="289">
          <cell r="A289" t="str">
            <v>(주)두산</v>
          </cell>
          <cell r="B289">
            <v>33000</v>
          </cell>
          <cell r="C289" t="str">
            <v>이익잉여금</v>
          </cell>
          <cell r="D289">
            <v>0</v>
          </cell>
          <cell r="E289">
            <v>0</v>
          </cell>
        </row>
        <row r="290">
          <cell r="A290" t="str">
            <v>(주)두산</v>
          </cell>
          <cell r="B290">
            <v>33100</v>
          </cell>
          <cell r="C290" t="str">
            <v>이익잉여금</v>
          </cell>
          <cell r="D290">
            <v>206043384665</v>
          </cell>
          <cell r="E290">
            <v>181272003866</v>
          </cell>
        </row>
        <row r="291">
          <cell r="A291" t="str">
            <v>(주)두산</v>
          </cell>
          <cell r="B291">
            <v>33101</v>
          </cell>
          <cell r="C291" t="str">
            <v>이익준비금</v>
          </cell>
          <cell r="D291">
            <v>18610501440</v>
          </cell>
          <cell r="E291">
            <v>18610501440</v>
          </cell>
        </row>
        <row r="292">
          <cell r="A292" t="str">
            <v>(주)두산</v>
          </cell>
          <cell r="B292">
            <v>33102</v>
          </cell>
          <cell r="C292" t="str">
            <v>기업합리화적립금</v>
          </cell>
          <cell r="D292">
            <v>29895140428</v>
          </cell>
          <cell r="E292">
            <v>29895140428</v>
          </cell>
        </row>
        <row r="293">
          <cell r="A293" t="str">
            <v>(주)두산</v>
          </cell>
          <cell r="B293">
            <v>33103</v>
          </cell>
          <cell r="C293" t="str">
            <v>재무구조개선적립금</v>
          </cell>
          <cell r="D293">
            <v>1042732927</v>
          </cell>
          <cell r="E293">
            <v>1042732927</v>
          </cell>
        </row>
        <row r="294">
          <cell r="A294" t="str">
            <v>(주)두산</v>
          </cell>
          <cell r="B294">
            <v>33104</v>
          </cell>
          <cell r="C294" t="str">
            <v>시설적립금</v>
          </cell>
          <cell r="D294">
            <v>0</v>
          </cell>
          <cell r="E294">
            <v>0</v>
          </cell>
        </row>
        <row r="295">
          <cell r="A295" t="str">
            <v>(주)두산</v>
          </cell>
          <cell r="B295">
            <v>33105</v>
          </cell>
          <cell r="C295" t="str">
            <v>수출손실준비금</v>
          </cell>
          <cell r="D295">
            <v>0</v>
          </cell>
          <cell r="E295">
            <v>0</v>
          </cell>
        </row>
        <row r="296">
          <cell r="A296" t="str">
            <v>(주)두산</v>
          </cell>
          <cell r="B296">
            <v>33106</v>
          </cell>
          <cell r="C296" t="str">
            <v>해외시장개척준비금</v>
          </cell>
          <cell r="D296">
            <v>0</v>
          </cell>
          <cell r="E296">
            <v>0</v>
          </cell>
        </row>
        <row r="297">
          <cell r="A297" t="str">
            <v>(주)두산</v>
          </cell>
          <cell r="B297">
            <v>33107</v>
          </cell>
          <cell r="C297" t="str">
            <v>해외사업손실준비금</v>
          </cell>
          <cell r="D297">
            <v>0</v>
          </cell>
          <cell r="E297">
            <v>0</v>
          </cell>
        </row>
        <row r="298">
          <cell r="A298" t="str">
            <v>(주)두산</v>
          </cell>
          <cell r="B298">
            <v>33108</v>
          </cell>
          <cell r="C298" t="str">
            <v>해외투자손실준비금</v>
          </cell>
          <cell r="D298">
            <v>0</v>
          </cell>
          <cell r="E298">
            <v>0</v>
          </cell>
        </row>
        <row r="299">
          <cell r="A299" t="str">
            <v>(주)두산</v>
          </cell>
          <cell r="B299">
            <v>33109</v>
          </cell>
          <cell r="C299" t="str">
            <v>기술개발준비금</v>
          </cell>
          <cell r="D299">
            <v>0</v>
          </cell>
          <cell r="E299">
            <v>0</v>
          </cell>
        </row>
        <row r="300">
          <cell r="A300" t="str">
            <v>(주)두산</v>
          </cell>
          <cell r="B300">
            <v>33110</v>
          </cell>
          <cell r="C300" t="str">
            <v>임의적립금</v>
          </cell>
          <cell r="D300">
            <v>0</v>
          </cell>
          <cell r="E300">
            <v>0</v>
          </cell>
        </row>
        <row r="301">
          <cell r="A301" t="str">
            <v>(주)두산</v>
          </cell>
          <cell r="B301">
            <v>33120</v>
          </cell>
          <cell r="C301" t="str">
            <v>투융자손실준비금</v>
          </cell>
          <cell r="D301">
            <v>0</v>
          </cell>
          <cell r="E301">
            <v>0</v>
          </cell>
        </row>
        <row r="302">
          <cell r="A302" t="str">
            <v>(주)두산</v>
          </cell>
          <cell r="B302">
            <v>33121</v>
          </cell>
          <cell r="C302" t="str">
            <v>기업발전적립금</v>
          </cell>
          <cell r="D302">
            <v>0</v>
          </cell>
          <cell r="E302">
            <v>0</v>
          </cell>
        </row>
        <row r="303">
          <cell r="A303" t="str">
            <v>(주)두산</v>
          </cell>
          <cell r="B303">
            <v>33122</v>
          </cell>
          <cell r="C303" t="str">
            <v>별도적립금</v>
          </cell>
          <cell r="D303">
            <v>0</v>
          </cell>
          <cell r="E303">
            <v>0</v>
          </cell>
        </row>
        <row r="304">
          <cell r="A304" t="str">
            <v>(주)두산</v>
          </cell>
          <cell r="B304">
            <v>33123</v>
          </cell>
          <cell r="C304" t="str">
            <v>특별수선충당금준비금</v>
          </cell>
          <cell r="D304">
            <v>0</v>
          </cell>
          <cell r="E304">
            <v>0</v>
          </cell>
        </row>
        <row r="305">
          <cell r="A305" t="str">
            <v>(주)두산</v>
          </cell>
          <cell r="B305">
            <v>33124</v>
          </cell>
          <cell r="C305" t="str">
            <v>지방이전준비금</v>
          </cell>
          <cell r="D305">
            <v>0</v>
          </cell>
          <cell r="E305">
            <v>0</v>
          </cell>
        </row>
        <row r="306">
          <cell r="A306" t="str">
            <v>(주)두산</v>
          </cell>
          <cell r="B306">
            <v>33125</v>
          </cell>
          <cell r="C306" t="str">
            <v>자본기금</v>
          </cell>
          <cell r="D306">
            <v>0</v>
          </cell>
          <cell r="E306">
            <v>0</v>
          </cell>
        </row>
        <row r="307">
          <cell r="A307" t="str">
            <v>(주)두산</v>
          </cell>
          <cell r="B307">
            <v>33126</v>
          </cell>
          <cell r="C307" t="str">
            <v>지역사회개발기금</v>
          </cell>
          <cell r="D307">
            <v>0</v>
          </cell>
          <cell r="E307">
            <v>0</v>
          </cell>
        </row>
        <row r="308">
          <cell r="A308" t="str">
            <v>(주)두산</v>
          </cell>
          <cell r="B308">
            <v>33127</v>
          </cell>
          <cell r="C308" t="str">
            <v>지급준비금</v>
          </cell>
          <cell r="D308">
            <v>0</v>
          </cell>
          <cell r="E308">
            <v>0</v>
          </cell>
        </row>
        <row r="309">
          <cell r="A309" t="str">
            <v>(주)두산</v>
          </cell>
          <cell r="B309">
            <v>33140</v>
          </cell>
          <cell r="C309" t="str">
            <v>차기이월이익잉여금</v>
          </cell>
          <cell r="D309">
            <v>156495009870</v>
          </cell>
          <cell r="E309">
            <v>131723629071</v>
          </cell>
        </row>
        <row r="310">
          <cell r="A310" t="str">
            <v>(주)두산</v>
          </cell>
          <cell r="B310">
            <v>33150</v>
          </cell>
          <cell r="C310" t="str">
            <v>전기이월이익잉여금</v>
          </cell>
          <cell r="D310">
            <v>-135666157463</v>
          </cell>
          <cell r="E310">
            <v>-136340895907</v>
          </cell>
        </row>
        <row r="311">
          <cell r="A311" t="str">
            <v>(주)두산</v>
          </cell>
          <cell r="B311">
            <v>33160</v>
          </cell>
          <cell r="C311" t="str">
            <v>전기오류수정이익</v>
          </cell>
          <cell r="D311">
            <v>0</v>
          </cell>
          <cell r="E311">
            <v>0</v>
          </cell>
        </row>
        <row r="312">
          <cell r="A312" t="str">
            <v>(주)두산</v>
          </cell>
          <cell r="B312">
            <v>33170</v>
          </cell>
          <cell r="C312" t="str">
            <v>전기오류수정손실</v>
          </cell>
          <cell r="D312">
            <v>141677485</v>
          </cell>
          <cell r="E312">
            <v>141677485</v>
          </cell>
        </row>
        <row r="313">
          <cell r="A313" t="str">
            <v>(주)두산</v>
          </cell>
          <cell r="B313">
            <v>33190</v>
          </cell>
          <cell r="C313" t="str">
            <v>당기순이익</v>
          </cell>
          <cell r="D313">
            <v>156495009870</v>
          </cell>
          <cell r="E313">
            <v>131723629071</v>
          </cell>
        </row>
        <row r="314">
          <cell r="A314" t="str">
            <v>(주)두산</v>
          </cell>
          <cell r="B314">
            <v>33200</v>
          </cell>
          <cell r="C314" t="str">
            <v>자본조정</v>
          </cell>
          <cell r="D314">
            <v>19680637490</v>
          </cell>
          <cell r="E314">
            <v>19127910655</v>
          </cell>
        </row>
        <row r="315">
          <cell r="A315" t="str">
            <v>(주)두산</v>
          </cell>
          <cell r="B315">
            <v>33201</v>
          </cell>
          <cell r="C315" t="str">
            <v>주식할인발행차금</v>
          </cell>
          <cell r="D315">
            <v>0</v>
          </cell>
          <cell r="E315">
            <v>0</v>
          </cell>
        </row>
        <row r="316">
          <cell r="A316" t="str">
            <v>(주)두산</v>
          </cell>
          <cell r="B316">
            <v>33202</v>
          </cell>
          <cell r="C316" t="str">
            <v>배당건설이자</v>
          </cell>
          <cell r="D316">
            <v>0</v>
          </cell>
          <cell r="E316">
            <v>0</v>
          </cell>
        </row>
        <row r="317">
          <cell r="A317" t="str">
            <v>(주)두산</v>
          </cell>
          <cell r="B317">
            <v>33210</v>
          </cell>
          <cell r="C317" t="str">
            <v>자기주식</v>
          </cell>
          <cell r="D317">
            <v>7590440263</v>
          </cell>
          <cell r="E317">
            <v>12845914814</v>
          </cell>
        </row>
        <row r="318">
          <cell r="A318" t="str">
            <v>(주)두산</v>
          </cell>
          <cell r="B318">
            <v>33210</v>
          </cell>
          <cell r="C318" t="str">
            <v>자기주식-보통주</v>
          </cell>
          <cell r="D318">
            <v>7590440263</v>
          </cell>
          <cell r="E318">
            <v>12845914814</v>
          </cell>
        </row>
        <row r="319">
          <cell r="A319" t="str">
            <v>(주)두산</v>
          </cell>
          <cell r="B319">
            <v>33210</v>
          </cell>
          <cell r="C319" t="str">
            <v>자기주식-우선주</v>
          </cell>
          <cell r="D319">
            <v>0</v>
          </cell>
          <cell r="E319">
            <v>0</v>
          </cell>
        </row>
        <row r="320">
          <cell r="A320" t="str">
            <v>(주)두산</v>
          </cell>
          <cell r="B320">
            <v>33211</v>
          </cell>
          <cell r="C320" t="str">
            <v>전환권대가</v>
          </cell>
          <cell r="D320">
            <v>0</v>
          </cell>
          <cell r="E320">
            <v>0</v>
          </cell>
        </row>
        <row r="321">
          <cell r="A321" t="str">
            <v>(주)두산</v>
          </cell>
          <cell r="B321">
            <v>33212</v>
          </cell>
          <cell r="C321" t="str">
            <v>신주인수권대가</v>
          </cell>
          <cell r="D321">
            <v>0</v>
          </cell>
          <cell r="E321">
            <v>0</v>
          </cell>
        </row>
        <row r="322">
          <cell r="A322" t="str">
            <v>(주)두산</v>
          </cell>
          <cell r="B322">
            <v>33213</v>
          </cell>
          <cell r="C322" t="str">
            <v>미교부주식배당금</v>
          </cell>
          <cell r="D322">
            <v>0</v>
          </cell>
          <cell r="E322">
            <v>0</v>
          </cell>
        </row>
        <row r="323">
          <cell r="A323" t="str">
            <v>(주)두산</v>
          </cell>
          <cell r="B323">
            <v>33214</v>
          </cell>
          <cell r="C323" t="str">
            <v>투자주식평가이익(손실)</v>
          </cell>
          <cell r="D323">
            <v>-1790765511</v>
          </cell>
          <cell r="E323">
            <v>3103170066</v>
          </cell>
        </row>
        <row r="324">
          <cell r="A324" t="str">
            <v>(주)두산</v>
          </cell>
          <cell r="B324">
            <v>33215</v>
          </cell>
          <cell r="C324" t="str">
            <v>해외사업환산대(차)</v>
          </cell>
          <cell r="D324">
            <v>0</v>
          </cell>
          <cell r="E324">
            <v>0</v>
          </cell>
        </row>
        <row r="325">
          <cell r="A325" t="str">
            <v>(주)두산</v>
          </cell>
          <cell r="B325">
            <v>33220</v>
          </cell>
          <cell r="C325" t="str">
            <v>외화환산대(차)</v>
          </cell>
          <cell r="D325">
            <v>0</v>
          </cell>
          <cell r="E325">
            <v>0</v>
          </cell>
        </row>
        <row r="326">
          <cell r="A326" t="str">
            <v>(주)두산</v>
          </cell>
          <cell r="B326">
            <v>33221</v>
          </cell>
          <cell r="C326" t="str">
            <v>지분법평가이익</v>
          </cell>
          <cell r="D326">
            <v>55839656186</v>
          </cell>
          <cell r="E326">
            <v>55839656186</v>
          </cell>
        </row>
        <row r="327">
          <cell r="A327" t="str">
            <v>(주)두산</v>
          </cell>
          <cell r="B327">
            <v>33222</v>
          </cell>
          <cell r="C327" t="str">
            <v>지분법평가손실</v>
          </cell>
          <cell r="D327">
            <v>27369456467</v>
          </cell>
          <cell r="E327">
            <v>27369456467</v>
          </cell>
        </row>
        <row r="328">
          <cell r="A328" t="str">
            <v>(주)두산</v>
          </cell>
          <cell r="B328">
            <v>33230</v>
          </cell>
          <cell r="C328" t="str">
            <v>주식매입선택권</v>
          </cell>
          <cell r="D328">
            <v>591643545</v>
          </cell>
          <cell r="E328">
            <v>1135066785</v>
          </cell>
        </row>
        <row r="329">
          <cell r="A329" t="str">
            <v>(주)두산</v>
          </cell>
          <cell r="B329">
            <v>33231</v>
          </cell>
          <cell r="C329" t="str">
            <v>파생상품 평가 이익(손실)</v>
          </cell>
          <cell r="D329">
            <v>0</v>
          </cell>
          <cell r="E329">
            <v>1381225479</v>
          </cell>
        </row>
        <row r="330">
          <cell r="A330" t="str">
            <v>(주)두산</v>
          </cell>
          <cell r="B330">
            <v>39999</v>
          </cell>
          <cell r="C330" t="str">
            <v>당기순이익</v>
          </cell>
          <cell r="D330">
            <v>0</v>
          </cell>
          <cell r="E330">
            <v>0</v>
          </cell>
        </row>
        <row r="333">
          <cell r="A333" t="str">
            <v>상사</v>
          </cell>
          <cell r="B333">
            <v>10000</v>
          </cell>
          <cell r="C333" t="str">
            <v>자산</v>
          </cell>
          <cell r="D333">
            <v>118778703822</v>
          </cell>
          <cell r="E333">
            <v>118894992138</v>
          </cell>
        </row>
        <row r="334">
          <cell r="A334" t="str">
            <v>상사</v>
          </cell>
          <cell r="B334">
            <v>11000</v>
          </cell>
          <cell r="C334" t="str">
            <v>유동자산</v>
          </cell>
          <cell r="D334">
            <v>96625594106</v>
          </cell>
          <cell r="E334">
            <v>89466130958</v>
          </cell>
        </row>
        <row r="335">
          <cell r="A335" t="str">
            <v>상사</v>
          </cell>
          <cell r="B335">
            <v>11100</v>
          </cell>
          <cell r="C335" t="str">
            <v>당좌자산</v>
          </cell>
          <cell r="D335">
            <v>60961568819</v>
          </cell>
          <cell r="E335">
            <v>58646272610</v>
          </cell>
        </row>
        <row r="336">
          <cell r="A336" t="str">
            <v>상사</v>
          </cell>
          <cell r="B336">
            <v>11101</v>
          </cell>
          <cell r="C336" t="str">
            <v>현금</v>
          </cell>
          <cell r="D336">
            <v>19775790</v>
          </cell>
          <cell r="E336">
            <v>19775790</v>
          </cell>
        </row>
        <row r="337">
          <cell r="A337" t="str">
            <v>상사</v>
          </cell>
          <cell r="B337">
            <v>11102</v>
          </cell>
          <cell r="C337" t="str">
            <v>외화현금</v>
          </cell>
          <cell r="D337">
            <v>0</v>
          </cell>
          <cell r="E337">
            <v>0</v>
          </cell>
        </row>
        <row r="338">
          <cell r="A338" t="str">
            <v>상사</v>
          </cell>
          <cell r="B338">
            <v>11103</v>
          </cell>
          <cell r="C338" t="str">
            <v>당좌예금</v>
          </cell>
          <cell r="D338">
            <v>0</v>
          </cell>
          <cell r="E338">
            <v>9022306</v>
          </cell>
        </row>
        <row r="339">
          <cell r="A339" t="str">
            <v>상사</v>
          </cell>
          <cell r="B339">
            <v>11104</v>
          </cell>
          <cell r="C339" t="str">
            <v>제예금</v>
          </cell>
          <cell r="D339">
            <v>-18818570</v>
          </cell>
          <cell r="E339">
            <v>346536572</v>
          </cell>
        </row>
        <row r="340">
          <cell r="A340" t="str">
            <v>상사</v>
          </cell>
          <cell r="B340">
            <v>11105</v>
          </cell>
          <cell r="C340" t="str">
            <v>외화예금</v>
          </cell>
          <cell r="D340">
            <v>8186083</v>
          </cell>
          <cell r="E340">
            <v>78325916</v>
          </cell>
        </row>
        <row r="341">
          <cell r="A341" t="str">
            <v>상사</v>
          </cell>
          <cell r="B341">
            <v>11106</v>
          </cell>
          <cell r="C341" t="str">
            <v>유가증권</v>
          </cell>
          <cell r="D341">
            <v>0</v>
          </cell>
          <cell r="E341">
            <v>0</v>
          </cell>
        </row>
        <row r="342">
          <cell r="A342" t="str">
            <v>상사</v>
          </cell>
          <cell r="B342">
            <v>11107</v>
          </cell>
          <cell r="C342" t="str">
            <v>유가증권평가충당금</v>
          </cell>
          <cell r="D342">
            <v>0</v>
          </cell>
          <cell r="E342">
            <v>0</v>
          </cell>
        </row>
        <row r="343">
          <cell r="A343" t="str">
            <v>상사</v>
          </cell>
          <cell r="B343">
            <v>11110</v>
          </cell>
          <cell r="C343" t="str">
            <v>외상매출금</v>
          </cell>
          <cell r="D343">
            <v>29925940994</v>
          </cell>
          <cell r="E343">
            <v>29300449680</v>
          </cell>
        </row>
        <row r="344">
          <cell r="A344" t="str">
            <v>상사</v>
          </cell>
          <cell r="B344">
            <v>11111</v>
          </cell>
          <cell r="C344" t="str">
            <v>외상매출금대손충당금</v>
          </cell>
          <cell r="D344">
            <v>1048324461</v>
          </cell>
          <cell r="E344">
            <v>1048324461</v>
          </cell>
        </row>
        <row r="345">
          <cell r="A345" t="str">
            <v>상사</v>
          </cell>
          <cell r="B345">
            <v>11112</v>
          </cell>
          <cell r="C345" t="str">
            <v>외화외상매출금</v>
          </cell>
          <cell r="D345">
            <v>19209176181</v>
          </cell>
          <cell r="E345">
            <v>19559830803</v>
          </cell>
        </row>
        <row r="346">
          <cell r="A346" t="str">
            <v>상사</v>
          </cell>
          <cell r="B346">
            <v>11113</v>
          </cell>
          <cell r="C346" t="str">
            <v>외화외상매출금대손충당금</v>
          </cell>
          <cell r="D346">
            <v>1067097796</v>
          </cell>
          <cell r="E346">
            <v>1067097796</v>
          </cell>
        </row>
        <row r="347">
          <cell r="A347" t="str">
            <v>상사</v>
          </cell>
          <cell r="B347">
            <v>11118</v>
          </cell>
          <cell r="C347" t="str">
            <v>공사미수금</v>
          </cell>
          <cell r="D347">
            <v>0</v>
          </cell>
          <cell r="E347">
            <v>0</v>
          </cell>
        </row>
        <row r="348">
          <cell r="A348" t="str">
            <v>상사</v>
          </cell>
          <cell r="B348">
            <v>11119</v>
          </cell>
          <cell r="C348" t="str">
            <v>공사미수금대손충당금</v>
          </cell>
          <cell r="D348">
            <v>0</v>
          </cell>
          <cell r="E348">
            <v>0</v>
          </cell>
        </row>
        <row r="349">
          <cell r="A349" t="str">
            <v>상사</v>
          </cell>
          <cell r="B349">
            <v>11120</v>
          </cell>
          <cell r="C349" t="str">
            <v>외화공사미수금</v>
          </cell>
          <cell r="D349">
            <v>0</v>
          </cell>
          <cell r="E349">
            <v>0</v>
          </cell>
        </row>
        <row r="350">
          <cell r="A350" t="str">
            <v>상사</v>
          </cell>
          <cell r="B350">
            <v>11121</v>
          </cell>
          <cell r="C350" t="str">
            <v>외화공사미수금대손충당금</v>
          </cell>
          <cell r="D350">
            <v>0</v>
          </cell>
          <cell r="E350">
            <v>0</v>
          </cell>
        </row>
        <row r="351">
          <cell r="A351" t="str">
            <v>상사</v>
          </cell>
          <cell r="B351">
            <v>11122</v>
          </cell>
          <cell r="C351" t="str">
            <v>분양미수금</v>
          </cell>
          <cell r="D351">
            <v>0</v>
          </cell>
          <cell r="E351">
            <v>0</v>
          </cell>
        </row>
        <row r="352">
          <cell r="A352" t="str">
            <v>상사</v>
          </cell>
          <cell r="B352">
            <v>11123</v>
          </cell>
          <cell r="C352" t="str">
            <v>분양미수금대손충당금</v>
          </cell>
          <cell r="D352">
            <v>0</v>
          </cell>
          <cell r="E352">
            <v>0</v>
          </cell>
        </row>
        <row r="353">
          <cell r="A353" t="str">
            <v>상사</v>
          </cell>
          <cell r="B353">
            <v>11130</v>
          </cell>
          <cell r="C353" t="str">
            <v>받을어음</v>
          </cell>
          <cell r="D353">
            <v>4850696443</v>
          </cell>
          <cell r="E353">
            <v>1039519480</v>
          </cell>
        </row>
        <row r="354">
          <cell r="A354" t="str">
            <v>상사</v>
          </cell>
          <cell r="B354">
            <v>11131</v>
          </cell>
          <cell r="C354" t="str">
            <v>받을어음대손충당금</v>
          </cell>
          <cell r="D354">
            <v>0</v>
          </cell>
          <cell r="E354">
            <v>0</v>
          </cell>
        </row>
        <row r="355">
          <cell r="A355" t="str">
            <v>상사</v>
          </cell>
          <cell r="B355">
            <v>11134</v>
          </cell>
          <cell r="C355" t="str">
            <v>단기대여금</v>
          </cell>
          <cell r="D355">
            <v>13651589</v>
          </cell>
          <cell r="E355">
            <v>13651589</v>
          </cell>
        </row>
        <row r="356">
          <cell r="A356" t="str">
            <v>상사</v>
          </cell>
          <cell r="B356">
            <v>11135</v>
          </cell>
          <cell r="C356" t="str">
            <v>단기대여금대손충당금</v>
          </cell>
          <cell r="D356">
            <v>0</v>
          </cell>
          <cell r="E356">
            <v>0</v>
          </cell>
        </row>
        <row r="357">
          <cell r="A357" t="str">
            <v>상사</v>
          </cell>
          <cell r="B357">
            <v>11140</v>
          </cell>
          <cell r="C357" t="str">
            <v>어음대여금</v>
          </cell>
          <cell r="D357">
            <v>0</v>
          </cell>
          <cell r="E357">
            <v>0</v>
          </cell>
        </row>
        <row r="358">
          <cell r="A358" t="str">
            <v>상사</v>
          </cell>
          <cell r="B358">
            <v>11141</v>
          </cell>
          <cell r="C358" t="str">
            <v>어음대여금대손충당금</v>
          </cell>
          <cell r="D358">
            <v>0</v>
          </cell>
          <cell r="E358">
            <v>0</v>
          </cell>
        </row>
        <row r="359">
          <cell r="A359" t="str">
            <v>상사</v>
          </cell>
          <cell r="B359">
            <v>11142</v>
          </cell>
          <cell r="C359" t="str">
            <v>수출대여금</v>
          </cell>
          <cell r="D359">
            <v>0</v>
          </cell>
          <cell r="E359">
            <v>0</v>
          </cell>
        </row>
        <row r="360">
          <cell r="A360" t="str">
            <v>상사</v>
          </cell>
          <cell r="B360">
            <v>11143</v>
          </cell>
          <cell r="C360" t="str">
            <v>수출대여금대손충당금</v>
          </cell>
          <cell r="D360">
            <v>0</v>
          </cell>
          <cell r="E360">
            <v>0</v>
          </cell>
        </row>
        <row r="361">
          <cell r="A361" t="str">
            <v>상사</v>
          </cell>
          <cell r="B361">
            <v>11145</v>
          </cell>
          <cell r="C361" t="str">
            <v>받을어음가계정</v>
          </cell>
          <cell r="D361">
            <v>0</v>
          </cell>
          <cell r="E361">
            <v>0</v>
          </cell>
        </row>
        <row r="362">
          <cell r="A362" t="str">
            <v>상사</v>
          </cell>
          <cell r="B362">
            <v>11146</v>
          </cell>
          <cell r="C362" t="str">
            <v>신용카드가계정</v>
          </cell>
          <cell r="D362">
            <v>0</v>
          </cell>
          <cell r="E362">
            <v>0</v>
          </cell>
        </row>
        <row r="363">
          <cell r="A363" t="str">
            <v>상사</v>
          </cell>
          <cell r="B363">
            <v>11147</v>
          </cell>
          <cell r="C363" t="str">
            <v>대부금</v>
          </cell>
          <cell r="D363">
            <v>0</v>
          </cell>
          <cell r="E363">
            <v>0</v>
          </cell>
        </row>
        <row r="364">
          <cell r="A364" t="str">
            <v>상사</v>
          </cell>
          <cell r="B364">
            <v>11148</v>
          </cell>
          <cell r="C364" t="str">
            <v>예탁금상환준비금</v>
          </cell>
          <cell r="D364">
            <v>0</v>
          </cell>
          <cell r="E364">
            <v>0</v>
          </cell>
        </row>
        <row r="365">
          <cell r="A365" t="str">
            <v>상사</v>
          </cell>
          <cell r="B365">
            <v>11150</v>
          </cell>
          <cell r="C365" t="str">
            <v>미수금</v>
          </cell>
          <cell r="D365">
            <v>834315263</v>
          </cell>
          <cell r="E365">
            <v>834068300</v>
          </cell>
        </row>
        <row r="366">
          <cell r="A366" t="str">
            <v>상사</v>
          </cell>
          <cell r="B366">
            <v>11151</v>
          </cell>
          <cell r="C366" t="str">
            <v>미수금현재가치할인차금</v>
          </cell>
          <cell r="D366">
            <v>0</v>
          </cell>
          <cell r="E366">
            <v>0</v>
          </cell>
        </row>
        <row r="367">
          <cell r="A367" t="str">
            <v>상사</v>
          </cell>
          <cell r="B367">
            <v>11152</v>
          </cell>
          <cell r="C367" t="str">
            <v>미수금대손충당금</v>
          </cell>
          <cell r="D367">
            <v>0</v>
          </cell>
          <cell r="E367">
            <v>0</v>
          </cell>
        </row>
        <row r="368">
          <cell r="A368" t="str">
            <v>상사</v>
          </cell>
          <cell r="B368">
            <v>11153</v>
          </cell>
          <cell r="C368" t="str">
            <v>외화미수금</v>
          </cell>
          <cell r="D368">
            <v>0</v>
          </cell>
          <cell r="E368">
            <v>0</v>
          </cell>
        </row>
        <row r="369">
          <cell r="A369" t="str">
            <v>상사</v>
          </cell>
          <cell r="B369">
            <v>11154</v>
          </cell>
          <cell r="C369" t="str">
            <v>외화미수금대손충당금</v>
          </cell>
          <cell r="D369">
            <v>0</v>
          </cell>
          <cell r="E369">
            <v>0</v>
          </cell>
        </row>
        <row r="370">
          <cell r="A370" t="str">
            <v>상사</v>
          </cell>
          <cell r="B370">
            <v>11157</v>
          </cell>
          <cell r="C370" t="str">
            <v>대행미수금</v>
          </cell>
          <cell r="D370">
            <v>0</v>
          </cell>
          <cell r="E370">
            <v>0</v>
          </cell>
        </row>
        <row r="371">
          <cell r="A371" t="str">
            <v>상사</v>
          </cell>
          <cell r="B371">
            <v>11159</v>
          </cell>
          <cell r="C371" t="str">
            <v>대행미수금대손충당금</v>
          </cell>
          <cell r="D371">
            <v>0</v>
          </cell>
          <cell r="E371">
            <v>0</v>
          </cell>
        </row>
        <row r="372">
          <cell r="A372" t="str">
            <v>상사</v>
          </cell>
          <cell r="B372">
            <v>11160</v>
          </cell>
          <cell r="C372" t="str">
            <v>임대미수금</v>
          </cell>
          <cell r="D372">
            <v>0</v>
          </cell>
          <cell r="E372">
            <v>0</v>
          </cell>
        </row>
        <row r="373">
          <cell r="A373" t="str">
            <v>상사</v>
          </cell>
          <cell r="B373">
            <v>11161</v>
          </cell>
          <cell r="C373" t="str">
            <v>임대미수금대손충당금</v>
          </cell>
          <cell r="D373">
            <v>0</v>
          </cell>
          <cell r="E373">
            <v>0</v>
          </cell>
        </row>
        <row r="374">
          <cell r="A374" t="str">
            <v>상사</v>
          </cell>
          <cell r="B374">
            <v>11165</v>
          </cell>
          <cell r="C374" t="str">
            <v>미수수익</v>
          </cell>
          <cell r="D374">
            <v>751749698</v>
          </cell>
          <cell r="E374">
            <v>987075040</v>
          </cell>
        </row>
        <row r="375">
          <cell r="A375" t="str">
            <v>상사</v>
          </cell>
          <cell r="B375">
            <v>11166</v>
          </cell>
          <cell r="C375" t="str">
            <v>미수수익대손충당금</v>
          </cell>
          <cell r="D375">
            <v>0</v>
          </cell>
          <cell r="E375">
            <v>0</v>
          </cell>
        </row>
        <row r="376">
          <cell r="A376" t="str">
            <v>상사</v>
          </cell>
          <cell r="B376">
            <v>11167</v>
          </cell>
          <cell r="C376" t="str">
            <v>외화미수수익</v>
          </cell>
          <cell r="D376">
            <v>0</v>
          </cell>
          <cell r="E376">
            <v>0</v>
          </cell>
        </row>
        <row r="377">
          <cell r="A377" t="str">
            <v>상사</v>
          </cell>
          <cell r="B377">
            <v>11168</v>
          </cell>
          <cell r="C377" t="str">
            <v>외화미수수익대손충당금</v>
          </cell>
          <cell r="D377">
            <v>0</v>
          </cell>
          <cell r="E377">
            <v>0</v>
          </cell>
        </row>
        <row r="378">
          <cell r="A378" t="str">
            <v>상사</v>
          </cell>
          <cell r="B378">
            <v>11170</v>
          </cell>
          <cell r="C378" t="str">
            <v>선급금</v>
          </cell>
          <cell r="D378">
            <v>163181894</v>
          </cell>
          <cell r="E378">
            <v>134691394</v>
          </cell>
        </row>
        <row r="379">
          <cell r="A379" t="str">
            <v>상사</v>
          </cell>
          <cell r="B379">
            <v>11171</v>
          </cell>
          <cell r="C379" t="str">
            <v>선급금대손충당금</v>
          </cell>
          <cell r="D379">
            <v>0</v>
          </cell>
          <cell r="E379">
            <v>0</v>
          </cell>
        </row>
        <row r="380">
          <cell r="A380" t="str">
            <v>상사</v>
          </cell>
          <cell r="B380">
            <v>11172</v>
          </cell>
          <cell r="C380" t="str">
            <v>선급비용</v>
          </cell>
          <cell r="D380">
            <v>3233157020</v>
          </cell>
          <cell r="E380">
            <v>3384667198</v>
          </cell>
        </row>
        <row r="381">
          <cell r="A381" t="str">
            <v>상사</v>
          </cell>
          <cell r="B381">
            <v>11173</v>
          </cell>
          <cell r="C381" t="str">
            <v>선급비용대손충당금</v>
          </cell>
          <cell r="D381">
            <v>0</v>
          </cell>
          <cell r="E381">
            <v>0</v>
          </cell>
        </row>
        <row r="382">
          <cell r="A382" t="str">
            <v>상사</v>
          </cell>
          <cell r="B382">
            <v>11174</v>
          </cell>
          <cell r="C382" t="str">
            <v>선급공사비</v>
          </cell>
          <cell r="D382">
            <v>0</v>
          </cell>
          <cell r="E382">
            <v>0</v>
          </cell>
        </row>
        <row r="383">
          <cell r="A383" t="str">
            <v>상사</v>
          </cell>
          <cell r="B383">
            <v>11175</v>
          </cell>
          <cell r="C383" t="str">
            <v>가지급금</v>
          </cell>
          <cell r="D383">
            <v>680865967</v>
          </cell>
          <cell r="E383">
            <v>440335161</v>
          </cell>
        </row>
        <row r="384">
          <cell r="A384" t="str">
            <v>상사</v>
          </cell>
          <cell r="B384">
            <v>11176</v>
          </cell>
          <cell r="C384" t="str">
            <v>관세가급금</v>
          </cell>
          <cell r="D384">
            <v>0</v>
          </cell>
          <cell r="E384">
            <v>0</v>
          </cell>
        </row>
        <row r="385">
          <cell r="A385" t="str">
            <v>상사</v>
          </cell>
          <cell r="B385">
            <v>11177</v>
          </cell>
          <cell r="C385" t="str">
            <v>부가가치세대급금</v>
          </cell>
          <cell r="D385">
            <v>3014056237</v>
          </cell>
          <cell r="E385">
            <v>4322041149</v>
          </cell>
        </row>
        <row r="386">
          <cell r="A386" t="str">
            <v>상사</v>
          </cell>
          <cell r="B386">
            <v>11178</v>
          </cell>
          <cell r="C386" t="str">
            <v>특별소비세대급금</v>
          </cell>
          <cell r="D386">
            <v>0</v>
          </cell>
          <cell r="E386">
            <v>0</v>
          </cell>
        </row>
        <row r="387">
          <cell r="A387" t="str">
            <v>상사</v>
          </cell>
          <cell r="B387">
            <v>11180</v>
          </cell>
          <cell r="C387" t="str">
            <v>선급세금</v>
          </cell>
          <cell r="D387">
            <v>4372800</v>
          </cell>
          <cell r="E387">
            <v>4446620</v>
          </cell>
        </row>
        <row r="388">
          <cell r="A388" t="str">
            <v>상사</v>
          </cell>
          <cell r="B388">
            <v>11181</v>
          </cell>
          <cell r="C388" t="str">
            <v>수입담보금</v>
          </cell>
          <cell r="D388">
            <v>0</v>
          </cell>
          <cell r="E388">
            <v>0</v>
          </cell>
        </row>
        <row r="389">
          <cell r="A389" t="str">
            <v>상사</v>
          </cell>
          <cell r="B389">
            <v>11183</v>
          </cell>
          <cell r="C389" t="str">
            <v>전도금</v>
          </cell>
          <cell r="D389">
            <v>83632952</v>
          </cell>
          <cell r="E389">
            <v>34028852</v>
          </cell>
        </row>
        <row r="390">
          <cell r="A390" t="str">
            <v>상사</v>
          </cell>
          <cell r="B390">
            <v>11185</v>
          </cell>
          <cell r="C390" t="str">
            <v>이연법인세차</v>
          </cell>
          <cell r="D390">
            <v>0</v>
          </cell>
          <cell r="E390">
            <v>0</v>
          </cell>
        </row>
        <row r="391">
          <cell r="A391" t="str">
            <v>상사</v>
          </cell>
          <cell r="B391">
            <v>11186</v>
          </cell>
          <cell r="C391" t="str">
            <v>예치보증금</v>
          </cell>
          <cell r="D391">
            <v>0</v>
          </cell>
          <cell r="E391">
            <v>0</v>
          </cell>
        </row>
        <row r="392">
          <cell r="A392" t="str">
            <v>상사</v>
          </cell>
          <cell r="B392">
            <v>11187</v>
          </cell>
          <cell r="C392" t="str">
            <v>유동성종업원장기대여금</v>
          </cell>
          <cell r="D392">
            <v>0</v>
          </cell>
          <cell r="E392">
            <v>0</v>
          </cell>
        </row>
        <row r="393">
          <cell r="A393" t="str">
            <v>상사</v>
          </cell>
          <cell r="B393">
            <v>11188</v>
          </cell>
          <cell r="C393" t="str">
            <v>미결산계정</v>
          </cell>
          <cell r="D393">
            <v>0</v>
          </cell>
          <cell r="E393">
            <v>0</v>
          </cell>
        </row>
        <row r="394">
          <cell r="A394" t="str">
            <v>상사</v>
          </cell>
          <cell r="B394">
            <v>11189</v>
          </cell>
          <cell r="C394" t="str">
            <v>임시가계정</v>
          </cell>
          <cell r="D394">
            <v>0</v>
          </cell>
          <cell r="E394">
            <v>-39552098</v>
          </cell>
        </row>
        <row r="395">
          <cell r="A395" t="str">
            <v>상사</v>
          </cell>
          <cell r="B395">
            <v>11191</v>
          </cell>
          <cell r="C395" t="str">
            <v>부가세가계정</v>
          </cell>
          <cell r="D395">
            <v>296440240</v>
          </cell>
          <cell r="E395">
            <v>286170620</v>
          </cell>
        </row>
        <row r="396">
          <cell r="A396" t="str">
            <v>상사</v>
          </cell>
          <cell r="B396">
            <v>11192</v>
          </cell>
          <cell r="C396" t="str">
            <v>외화외상가계정</v>
          </cell>
          <cell r="D396">
            <v>0</v>
          </cell>
          <cell r="E396">
            <v>0</v>
          </cell>
        </row>
        <row r="397">
          <cell r="A397" t="str">
            <v>상사</v>
          </cell>
          <cell r="B397">
            <v>11194</v>
          </cell>
          <cell r="C397" t="str">
            <v>파생상품 평가자산</v>
          </cell>
          <cell r="D397">
            <v>0</v>
          </cell>
          <cell r="E397">
            <v>0</v>
          </cell>
        </row>
        <row r="398">
          <cell r="A398" t="str">
            <v>상사</v>
          </cell>
          <cell r="B398">
            <v>11198</v>
          </cell>
          <cell r="C398" t="str">
            <v>기타의당좌자산</v>
          </cell>
          <cell r="D398">
            <v>6610495</v>
          </cell>
          <cell r="E398">
            <v>6610495</v>
          </cell>
        </row>
        <row r="399">
          <cell r="A399" t="str">
            <v>상사</v>
          </cell>
          <cell r="B399">
            <v>11199</v>
          </cell>
          <cell r="C399" t="str">
            <v>기타의당좌자산대손충당금</v>
          </cell>
          <cell r="D399">
            <v>0</v>
          </cell>
          <cell r="E399">
            <v>0</v>
          </cell>
        </row>
        <row r="400">
          <cell r="A400" t="str">
            <v>상사</v>
          </cell>
          <cell r="B400">
            <v>11200</v>
          </cell>
          <cell r="C400" t="str">
            <v>재고자산</v>
          </cell>
          <cell r="D400">
            <v>35664025287</v>
          </cell>
          <cell r="E400">
            <v>30819858348</v>
          </cell>
        </row>
        <row r="401">
          <cell r="A401" t="str">
            <v>상사</v>
          </cell>
          <cell r="B401">
            <v>11201</v>
          </cell>
          <cell r="C401" t="str">
            <v>상품</v>
          </cell>
          <cell r="D401">
            <v>26120074502</v>
          </cell>
          <cell r="E401">
            <v>22015079991</v>
          </cell>
        </row>
        <row r="402">
          <cell r="A402" t="str">
            <v>상사</v>
          </cell>
          <cell r="B402">
            <v>11202</v>
          </cell>
          <cell r="C402" t="str">
            <v>제품</v>
          </cell>
          <cell r="D402">
            <v>0</v>
          </cell>
          <cell r="E402">
            <v>0</v>
          </cell>
        </row>
        <row r="403">
          <cell r="A403" t="str">
            <v>상사</v>
          </cell>
          <cell r="B403">
            <v>11203</v>
          </cell>
          <cell r="C403" t="str">
            <v>반제품</v>
          </cell>
          <cell r="D403">
            <v>0</v>
          </cell>
          <cell r="E403">
            <v>0</v>
          </cell>
        </row>
        <row r="404">
          <cell r="A404" t="str">
            <v>상사</v>
          </cell>
          <cell r="B404">
            <v>11204</v>
          </cell>
          <cell r="C404" t="str">
            <v>재공품</v>
          </cell>
          <cell r="D404">
            <v>0</v>
          </cell>
          <cell r="E404">
            <v>0</v>
          </cell>
        </row>
        <row r="405">
          <cell r="A405" t="str">
            <v>상사</v>
          </cell>
          <cell r="B405">
            <v>11205</v>
          </cell>
          <cell r="C405" t="str">
            <v>원재료</v>
          </cell>
          <cell r="D405">
            <v>245942619</v>
          </cell>
          <cell r="E405">
            <v>234065148</v>
          </cell>
        </row>
        <row r="406">
          <cell r="A406" t="str">
            <v>상사</v>
          </cell>
          <cell r="B406">
            <v>11206</v>
          </cell>
          <cell r="C406" t="str">
            <v>부재료</v>
          </cell>
          <cell r="D406">
            <v>0</v>
          </cell>
          <cell r="E406">
            <v>0</v>
          </cell>
        </row>
        <row r="407">
          <cell r="A407" t="str">
            <v>상사</v>
          </cell>
          <cell r="B407">
            <v>11207</v>
          </cell>
          <cell r="C407" t="str">
            <v>저장품</v>
          </cell>
          <cell r="D407">
            <v>0</v>
          </cell>
          <cell r="E407">
            <v>7457929</v>
          </cell>
        </row>
        <row r="408">
          <cell r="A408" t="str">
            <v>상사</v>
          </cell>
          <cell r="B408">
            <v>11208</v>
          </cell>
          <cell r="C408" t="str">
            <v>부분품</v>
          </cell>
          <cell r="D408">
            <v>0</v>
          </cell>
          <cell r="E408">
            <v>0</v>
          </cell>
        </row>
        <row r="409">
          <cell r="A409" t="str">
            <v>상사</v>
          </cell>
          <cell r="B409">
            <v>11209</v>
          </cell>
          <cell r="C409" t="str">
            <v>선전품</v>
          </cell>
          <cell r="D409">
            <v>0</v>
          </cell>
          <cell r="E409">
            <v>0</v>
          </cell>
        </row>
        <row r="410">
          <cell r="A410" t="str">
            <v>상사</v>
          </cell>
          <cell r="B410">
            <v>11210</v>
          </cell>
          <cell r="C410" t="str">
            <v>미착품</v>
          </cell>
          <cell r="D410">
            <v>9155445689</v>
          </cell>
          <cell r="E410">
            <v>8563255280</v>
          </cell>
        </row>
        <row r="411">
          <cell r="A411" t="str">
            <v>상사</v>
          </cell>
          <cell r="B411">
            <v>11211</v>
          </cell>
          <cell r="C411" t="str">
            <v>비육우</v>
          </cell>
          <cell r="D411">
            <v>0</v>
          </cell>
          <cell r="E411">
            <v>0</v>
          </cell>
        </row>
        <row r="412">
          <cell r="A412" t="str">
            <v>상사</v>
          </cell>
          <cell r="B412">
            <v>11212</v>
          </cell>
          <cell r="C412" t="str">
            <v>조사료</v>
          </cell>
          <cell r="D412">
            <v>0</v>
          </cell>
          <cell r="E412">
            <v>0</v>
          </cell>
        </row>
        <row r="413">
          <cell r="A413" t="str">
            <v>상사</v>
          </cell>
          <cell r="B413">
            <v>11213</v>
          </cell>
          <cell r="C413" t="str">
            <v>농후사료</v>
          </cell>
          <cell r="D413">
            <v>0</v>
          </cell>
          <cell r="E413">
            <v>0</v>
          </cell>
        </row>
        <row r="414">
          <cell r="A414" t="str">
            <v>상사</v>
          </cell>
          <cell r="B414">
            <v>11214</v>
          </cell>
          <cell r="C414" t="str">
            <v>임산물</v>
          </cell>
          <cell r="D414">
            <v>0</v>
          </cell>
          <cell r="E414">
            <v>0</v>
          </cell>
        </row>
        <row r="415">
          <cell r="A415" t="str">
            <v>상사</v>
          </cell>
          <cell r="B415">
            <v>11215</v>
          </cell>
          <cell r="C415" t="str">
            <v>농축물</v>
          </cell>
          <cell r="D415">
            <v>0</v>
          </cell>
          <cell r="E415">
            <v>0</v>
          </cell>
        </row>
        <row r="416">
          <cell r="A416" t="str">
            <v>상사</v>
          </cell>
          <cell r="B416">
            <v>11230</v>
          </cell>
          <cell r="C416" t="str">
            <v>가설재</v>
          </cell>
          <cell r="D416">
            <v>0</v>
          </cell>
          <cell r="E416">
            <v>0</v>
          </cell>
        </row>
        <row r="417">
          <cell r="A417" t="str">
            <v>상사</v>
          </cell>
          <cell r="B417">
            <v>11231</v>
          </cell>
          <cell r="C417" t="str">
            <v>적송품</v>
          </cell>
          <cell r="D417">
            <v>0</v>
          </cell>
          <cell r="E417">
            <v>0</v>
          </cell>
        </row>
        <row r="418">
          <cell r="A418" t="str">
            <v>상사</v>
          </cell>
          <cell r="B418">
            <v>11233</v>
          </cell>
          <cell r="C418" t="str">
            <v>부산물</v>
          </cell>
          <cell r="D418">
            <v>0</v>
          </cell>
          <cell r="E418">
            <v>0</v>
          </cell>
        </row>
        <row r="419">
          <cell r="A419" t="str">
            <v>상사</v>
          </cell>
          <cell r="B419">
            <v>11250</v>
          </cell>
          <cell r="C419" t="str">
            <v>분양용건물</v>
          </cell>
          <cell r="D419">
            <v>0</v>
          </cell>
          <cell r="E419">
            <v>0</v>
          </cell>
        </row>
        <row r="420">
          <cell r="A420" t="str">
            <v>상사</v>
          </cell>
          <cell r="B420">
            <v>11251</v>
          </cell>
          <cell r="C420" t="str">
            <v>상품토지</v>
          </cell>
          <cell r="D420">
            <v>0</v>
          </cell>
          <cell r="E420">
            <v>0</v>
          </cell>
        </row>
        <row r="421">
          <cell r="A421" t="str">
            <v>상사</v>
          </cell>
          <cell r="B421">
            <v>11252</v>
          </cell>
          <cell r="C421" t="str">
            <v>완성주택</v>
          </cell>
          <cell r="D421">
            <v>0</v>
          </cell>
          <cell r="E421">
            <v>0</v>
          </cell>
        </row>
        <row r="422">
          <cell r="A422" t="str">
            <v>상사</v>
          </cell>
          <cell r="B422">
            <v>11253</v>
          </cell>
          <cell r="C422" t="str">
            <v>완성상가</v>
          </cell>
          <cell r="D422">
            <v>0</v>
          </cell>
          <cell r="E422">
            <v>0</v>
          </cell>
        </row>
        <row r="423">
          <cell r="A423" t="str">
            <v>상사</v>
          </cell>
          <cell r="B423">
            <v>11254</v>
          </cell>
          <cell r="C423" t="str">
            <v>완성건물</v>
          </cell>
          <cell r="D423">
            <v>0</v>
          </cell>
          <cell r="E423">
            <v>0</v>
          </cell>
        </row>
        <row r="424">
          <cell r="A424" t="str">
            <v>상사</v>
          </cell>
          <cell r="B424">
            <v>11255</v>
          </cell>
          <cell r="C424" t="str">
            <v>미성공사</v>
          </cell>
          <cell r="D424">
            <v>0</v>
          </cell>
          <cell r="E424">
            <v>0</v>
          </cell>
        </row>
        <row r="425">
          <cell r="A425" t="str">
            <v>상사</v>
          </cell>
          <cell r="B425">
            <v>11256</v>
          </cell>
          <cell r="C425" t="str">
            <v>미완성주택</v>
          </cell>
          <cell r="D425">
            <v>0</v>
          </cell>
          <cell r="E425">
            <v>0</v>
          </cell>
        </row>
        <row r="426">
          <cell r="A426" t="str">
            <v>상사</v>
          </cell>
          <cell r="B426">
            <v>11257</v>
          </cell>
          <cell r="C426" t="str">
            <v>미완성상가</v>
          </cell>
          <cell r="D426">
            <v>0</v>
          </cell>
          <cell r="E426">
            <v>0</v>
          </cell>
        </row>
        <row r="427">
          <cell r="A427" t="str">
            <v>상사</v>
          </cell>
          <cell r="B427">
            <v>11262</v>
          </cell>
          <cell r="C427" t="str">
            <v>용지</v>
          </cell>
          <cell r="D427">
            <v>0</v>
          </cell>
          <cell r="E427">
            <v>0</v>
          </cell>
        </row>
        <row r="428">
          <cell r="A428" t="str">
            <v>상사</v>
          </cell>
          <cell r="B428">
            <v>11263</v>
          </cell>
          <cell r="C428" t="str">
            <v>육성우</v>
          </cell>
          <cell r="D428">
            <v>0</v>
          </cell>
          <cell r="E428">
            <v>0</v>
          </cell>
        </row>
        <row r="429">
          <cell r="A429" t="str">
            <v>상사</v>
          </cell>
          <cell r="B429">
            <v>11299</v>
          </cell>
          <cell r="C429" t="str">
            <v>기타의재고자산</v>
          </cell>
          <cell r="D429">
            <v>142562477</v>
          </cell>
          <cell r="E429">
            <v>0</v>
          </cell>
        </row>
        <row r="430">
          <cell r="A430" t="str">
            <v>상사</v>
          </cell>
          <cell r="B430">
            <v>12000</v>
          </cell>
          <cell r="C430" t="str">
            <v>고정자산</v>
          </cell>
          <cell r="D430">
            <v>42440944340</v>
          </cell>
          <cell r="E430">
            <v>43433370169</v>
          </cell>
        </row>
        <row r="431">
          <cell r="A431" t="str">
            <v>상사</v>
          </cell>
          <cell r="B431">
            <v>12100</v>
          </cell>
          <cell r="C431" t="str">
            <v>투자자산</v>
          </cell>
          <cell r="D431">
            <v>24414274971</v>
          </cell>
          <cell r="E431">
            <v>25519766513</v>
          </cell>
        </row>
        <row r="432">
          <cell r="A432" t="str">
            <v>상사</v>
          </cell>
          <cell r="B432">
            <v>12101</v>
          </cell>
          <cell r="C432" t="str">
            <v>장기성예금</v>
          </cell>
          <cell r="D432">
            <v>0</v>
          </cell>
          <cell r="E432">
            <v>0</v>
          </cell>
        </row>
        <row r="433">
          <cell r="A433" t="str">
            <v>상사</v>
          </cell>
          <cell r="B433">
            <v>12102</v>
          </cell>
          <cell r="C433" t="str">
            <v>외화장기성예금</v>
          </cell>
          <cell r="D433">
            <v>0</v>
          </cell>
          <cell r="E433">
            <v>0</v>
          </cell>
        </row>
        <row r="434">
          <cell r="A434" t="str">
            <v>상사</v>
          </cell>
          <cell r="B434">
            <v>12103</v>
          </cell>
          <cell r="C434" t="str">
            <v>특정현금과예금</v>
          </cell>
          <cell r="D434">
            <v>2500000</v>
          </cell>
          <cell r="E434">
            <v>2500000</v>
          </cell>
        </row>
        <row r="435">
          <cell r="A435" t="str">
            <v>상사</v>
          </cell>
          <cell r="B435">
            <v>12105</v>
          </cell>
          <cell r="C435" t="str">
            <v>투자유가증권</v>
          </cell>
          <cell r="D435">
            <v>19935273124</v>
          </cell>
          <cell r="E435">
            <v>20767111564</v>
          </cell>
        </row>
        <row r="436">
          <cell r="A436" t="str">
            <v>상사</v>
          </cell>
          <cell r="B436">
            <v>12106</v>
          </cell>
          <cell r="C436" t="str">
            <v>투자유가증권평가충당금</v>
          </cell>
          <cell r="D436">
            <v>0</v>
          </cell>
          <cell r="E436">
            <v>0</v>
          </cell>
        </row>
        <row r="437">
          <cell r="A437" t="str">
            <v>상사</v>
          </cell>
          <cell r="B437">
            <v>12110</v>
          </cell>
          <cell r="C437" t="str">
            <v>출자금</v>
          </cell>
          <cell r="D437">
            <v>271558677</v>
          </cell>
          <cell r="E437">
            <v>549715937</v>
          </cell>
        </row>
        <row r="438">
          <cell r="A438" t="str">
            <v>상사</v>
          </cell>
          <cell r="B438">
            <v>12115</v>
          </cell>
          <cell r="C438" t="str">
            <v>장기대여금</v>
          </cell>
          <cell r="D438">
            <v>0</v>
          </cell>
          <cell r="E438">
            <v>0</v>
          </cell>
        </row>
        <row r="439">
          <cell r="A439" t="str">
            <v>상사</v>
          </cell>
          <cell r="B439">
            <v>12116</v>
          </cell>
          <cell r="C439" t="str">
            <v>장기대여금현재가치할인차금</v>
          </cell>
          <cell r="D439">
            <v>0</v>
          </cell>
          <cell r="E439">
            <v>0</v>
          </cell>
        </row>
        <row r="440">
          <cell r="A440" t="str">
            <v>상사</v>
          </cell>
          <cell r="B440">
            <v>12117</v>
          </cell>
          <cell r="C440" t="str">
            <v>장기대여금대손충담금</v>
          </cell>
          <cell r="D440">
            <v>0</v>
          </cell>
          <cell r="E440">
            <v>0</v>
          </cell>
        </row>
        <row r="441">
          <cell r="A441" t="str">
            <v>상사</v>
          </cell>
          <cell r="B441">
            <v>12125</v>
          </cell>
          <cell r="C441" t="str">
            <v>주택구입보조금</v>
          </cell>
          <cell r="D441">
            <v>0</v>
          </cell>
          <cell r="E441">
            <v>0</v>
          </cell>
        </row>
        <row r="442">
          <cell r="A442" t="str">
            <v>상사</v>
          </cell>
          <cell r="B442">
            <v>12130</v>
          </cell>
          <cell r="C442" t="str">
            <v>종업원장기대여금</v>
          </cell>
          <cell r="D442">
            <v>69200000</v>
          </cell>
          <cell r="E442">
            <v>63600000</v>
          </cell>
        </row>
        <row r="443">
          <cell r="A443" t="str">
            <v>상사</v>
          </cell>
          <cell r="B443">
            <v>12131</v>
          </cell>
          <cell r="C443" t="str">
            <v>장기성매출채권</v>
          </cell>
          <cell r="D443">
            <v>84386248</v>
          </cell>
          <cell r="E443">
            <v>85482090</v>
          </cell>
        </row>
        <row r="444">
          <cell r="A444" t="str">
            <v>상사</v>
          </cell>
          <cell r="B444">
            <v>12132</v>
          </cell>
          <cell r="C444" t="str">
            <v>장기성매출채권현재가치할인차금</v>
          </cell>
          <cell r="D444">
            <v>0</v>
          </cell>
          <cell r="E444">
            <v>0</v>
          </cell>
        </row>
        <row r="445">
          <cell r="A445" t="str">
            <v>상사</v>
          </cell>
          <cell r="B445">
            <v>12133</v>
          </cell>
          <cell r="C445" t="str">
            <v>장기성매출채권대손충당금</v>
          </cell>
          <cell r="D445">
            <v>0</v>
          </cell>
          <cell r="E445">
            <v>0</v>
          </cell>
        </row>
        <row r="446">
          <cell r="A446" t="str">
            <v>상사</v>
          </cell>
          <cell r="B446">
            <v>12134</v>
          </cell>
          <cell r="C446" t="str">
            <v>장기성외화매출채권</v>
          </cell>
          <cell r="D446">
            <v>0</v>
          </cell>
          <cell r="E446">
            <v>0</v>
          </cell>
        </row>
        <row r="447">
          <cell r="A447" t="str">
            <v>상사</v>
          </cell>
          <cell r="B447">
            <v>12135</v>
          </cell>
          <cell r="C447" t="str">
            <v>장기성외화매출채권현재가치할인</v>
          </cell>
          <cell r="D447">
            <v>0</v>
          </cell>
          <cell r="E447">
            <v>0</v>
          </cell>
        </row>
        <row r="448">
          <cell r="A448" t="str">
            <v>상사</v>
          </cell>
          <cell r="B448">
            <v>12136</v>
          </cell>
          <cell r="C448" t="str">
            <v>장기성외화매출채권대손충당금</v>
          </cell>
          <cell r="D448">
            <v>0</v>
          </cell>
          <cell r="E448">
            <v>0</v>
          </cell>
        </row>
        <row r="449">
          <cell r="A449" t="str">
            <v>상사</v>
          </cell>
          <cell r="B449">
            <v>12137</v>
          </cell>
          <cell r="C449" t="str">
            <v>장기미수금</v>
          </cell>
          <cell r="D449">
            <v>0</v>
          </cell>
          <cell r="E449">
            <v>0</v>
          </cell>
        </row>
        <row r="450">
          <cell r="A450" t="str">
            <v>상사</v>
          </cell>
          <cell r="B450">
            <v>12138</v>
          </cell>
          <cell r="C450" t="str">
            <v>장기미수금현재가치할인차금</v>
          </cell>
          <cell r="D450">
            <v>0</v>
          </cell>
          <cell r="E450">
            <v>0</v>
          </cell>
        </row>
        <row r="451">
          <cell r="A451" t="str">
            <v>상사</v>
          </cell>
          <cell r="B451">
            <v>12139</v>
          </cell>
          <cell r="C451" t="str">
            <v>장기미수금대손충당금</v>
          </cell>
          <cell r="D451">
            <v>0</v>
          </cell>
          <cell r="E451">
            <v>0</v>
          </cell>
        </row>
        <row r="452">
          <cell r="A452" t="str">
            <v>상사</v>
          </cell>
          <cell r="B452">
            <v>12145</v>
          </cell>
          <cell r="C452" t="str">
            <v>장기성선급금</v>
          </cell>
          <cell r="D452">
            <v>0</v>
          </cell>
          <cell r="E452">
            <v>0</v>
          </cell>
        </row>
        <row r="453">
          <cell r="A453" t="str">
            <v>상사</v>
          </cell>
          <cell r="B453">
            <v>12146</v>
          </cell>
          <cell r="C453" t="str">
            <v>장기성선급금현재가치할인차금</v>
          </cell>
          <cell r="D453">
            <v>0</v>
          </cell>
          <cell r="E453">
            <v>0</v>
          </cell>
        </row>
        <row r="454">
          <cell r="A454" t="str">
            <v>상사</v>
          </cell>
          <cell r="B454">
            <v>12147</v>
          </cell>
          <cell r="C454" t="str">
            <v>장기선급금대손충당금</v>
          </cell>
          <cell r="D454">
            <v>0</v>
          </cell>
          <cell r="E454">
            <v>0</v>
          </cell>
        </row>
        <row r="455">
          <cell r="A455" t="str">
            <v>상사</v>
          </cell>
          <cell r="B455">
            <v>12148</v>
          </cell>
          <cell r="C455" t="str">
            <v>장기성선급비용</v>
          </cell>
          <cell r="D455">
            <v>0</v>
          </cell>
          <cell r="E455">
            <v>0</v>
          </cell>
        </row>
        <row r="456">
          <cell r="A456" t="str">
            <v>상사</v>
          </cell>
          <cell r="B456">
            <v>12149</v>
          </cell>
          <cell r="C456" t="str">
            <v>전신전화가입권</v>
          </cell>
          <cell r="D456">
            <v>14961000</v>
          </cell>
          <cell r="E456">
            <v>14961000</v>
          </cell>
        </row>
        <row r="457">
          <cell r="A457" t="str">
            <v>상사</v>
          </cell>
          <cell r="B457">
            <v>12160</v>
          </cell>
          <cell r="C457" t="str">
            <v>임차보증금</v>
          </cell>
          <cell r="D457">
            <v>1740764860</v>
          </cell>
          <cell r="E457">
            <v>1740764860</v>
          </cell>
        </row>
        <row r="458">
          <cell r="A458" t="str">
            <v>상사</v>
          </cell>
          <cell r="B458">
            <v>12161</v>
          </cell>
          <cell r="C458" t="str">
            <v>영업보증금</v>
          </cell>
          <cell r="D458">
            <v>1706220324</v>
          </cell>
          <cell r="E458">
            <v>622277644</v>
          </cell>
        </row>
        <row r="459">
          <cell r="A459" t="str">
            <v>상사</v>
          </cell>
          <cell r="B459">
            <v>12162</v>
          </cell>
          <cell r="C459" t="str">
            <v>회원가입권</v>
          </cell>
          <cell r="D459">
            <v>0</v>
          </cell>
          <cell r="E459">
            <v>1083942680</v>
          </cell>
        </row>
        <row r="460">
          <cell r="A460" t="str">
            <v>상사</v>
          </cell>
          <cell r="B460">
            <v>12163</v>
          </cell>
          <cell r="C460" t="str">
            <v>할부매출계약</v>
          </cell>
          <cell r="D460">
            <v>0</v>
          </cell>
          <cell r="E460">
            <v>0</v>
          </cell>
        </row>
        <row r="461">
          <cell r="A461" t="str">
            <v>상사</v>
          </cell>
          <cell r="B461">
            <v>12165</v>
          </cell>
          <cell r="C461" t="str">
            <v>부도어음</v>
          </cell>
          <cell r="D461">
            <v>589410738</v>
          </cell>
          <cell r="E461">
            <v>589410738</v>
          </cell>
        </row>
        <row r="462">
          <cell r="A462" t="str">
            <v>상사</v>
          </cell>
          <cell r="B462">
            <v>12166</v>
          </cell>
          <cell r="C462" t="str">
            <v>부도어음대손충당금</v>
          </cell>
          <cell r="D462">
            <v>0</v>
          </cell>
          <cell r="E462">
            <v>0</v>
          </cell>
        </row>
        <row r="463">
          <cell r="A463" t="str">
            <v>상사</v>
          </cell>
          <cell r="B463">
            <v>12170</v>
          </cell>
          <cell r="C463" t="str">
            <v>단체퇴직보험예치금</v>
          </cell>
          <cell r="D463">
            <v>0</v>
          </cell>
          <cell r="E463">
            <v>0</v>
          </cell>
        </row>
        <row r="464">
          <cell r="A464" t="str">
            <v>상사</v>
          </cell>
          <cell r="B464">
            <v>12171</v>
          </cell>
          <cell r="C464" t="str">
            <v>관상용조수</v>
          </cell>
          <cell r="D464">
            <v>0</v>
          </cell>
          <cell r="E464">
            <v>0</v>
          </cell>
        </row>
        <row r="465">
          <cell r="A465" t="str">
            <v>상사</v>
          </cell>
          <cell r="B465">
            <v>12172</v>
          </cell>
          <cell r="C465" t="str">
            <v>전세권</v>
          </cell>
          <cell r="D465">
            <v>0</v>
          </cell>
          <cell r="E465">
            <v>0</v>
          </cell>
        </row>
        <row r="466">
          <cell r="A466" t="str">
            <v>상사</v>
          </cell>
          <cell r="B466">
            <v>12198</v>
          </cell>
          <cell r="C466" t="str">
            <v>기타의투자자산</v>
          </cell>
          <cell r="D466">
            <v>0</v>
          </cell>
          <cell r="E466">
            <v>0</v>
          </cell>
        </row>
        <row r="467">
          <cell r="A467" t="str">
            <v>상사</v>
          </cell>
          <cell r="B467">
            <v>12199</v>
          </cell>
          <cell r="C467" t="str">
            <v>기타의투자자산대손충당금</v>
          </cell>
          <cell r="D467">
            <v>0</v>
          </cell>
          <cell r="E467">
            <v>0</v>
          </cell>
        </row>
        <row r="468">
          <cell r="A468" t="str">
            <v>상사</v>
          </cell>
          <cell r="B468">
            <v>12200</v>
          </cell>
          <cell r="C468" t="str">
            <v>유형자산</v>
          </cell>
          <cell r="D468">
            <v>10086850722</v>
          </cell>
          <cell r="E468">
            <v>9886173788</v>
          </cell>
        </row>
        <row r="469">
          <cell r="A469" t="str">
            <v>상사</v>
          </cell>
          <cell r="B469">
            <v>12201</v>
          </cell>
          <cell r="C469" t="str">
            <v>토지</v>
          </cell>
          <cell r="D469">
            <v>3877607334</v>
          </cell>
          <cell r="E469">
            <v>3868901749</v>
          </cell>
        </row>
        <row r="470">
          <cell r="A470" t="str">
            <v>상사</v>
          </cell>
          <cell r="B470">
            <v>12202</v>
          </cell>
          <cell r="C470" t="str">
            <v>토지감가상각누계액</v>
          </cell>
          <cell r="D470">
            <v>0</v>
          </cell>
          <cell r="E470">
            <v>0</v>
          </cell>
        </row>
        <row r="471">
          <cell r="A471" t="str">
            <v>상사</v>
          </cell>
          <cell r="B471">
            <v>12203</v>
          </cell>
          <cell r="C471" t="str">
            <v>건물</v>
          </cell>
          <cell r="D471">
            <v>1198618519</v>
          </cell>
          <cell r="E471">
            <v>1198618519</v>
          </cell>
        </row>
        <row r="472">
          <cell r="A472" t="str">
            <v>상사</v>
          </cell>
          <cell r="B472">
            <v>12204</v>
          </cell>
          <cell r="C472" t="str">
            <v>건물감가상각누계액</v>
          </cell>
          <cell r="D472">
            <v>122026040</v>
          </cell>
          <cell r="E472">
            <v>125146283</v>
          </cell>
        </row>
        <row r="473">
          <cell r="A473" t="str">
            <v>상사</v>
          </cell>
          <cell r="B473">
            <v>12205</v>
          </cell>
          <cell r="C473" t="str">
            <v>구축물</v>
          </cell>
          <cell r="D473">
            <v>1725034914</v>
          </cell>
          <cell r="E473">
            <v>1725034914</v>
          </cell>
        </row>
        <row r="474">
          <cell r="A474" t="str">
            <v>상사</v>
          </cell>
          <cell r="B474">
            <v>12206</v>
          </cell>
          <cell r="C474" t="str">
            <v>구축물감가상각누계액</v>
          </cell>
          <cell r="D474">
            <v>343355481</v>
          </cell>
          <cell r="E474">
            <v>353745010</v>
          </cell>
        </row>
        <row r="475">
          <cell r="A475" t="str">
            <v>상사</v>
          </cell>
          <cell r="B475">
            <v>12207</v>
          </cell>
          <cell r="C475" t="str">
            <v>구축물리스</v>
          </cell>
          <cell r="D475">
            <v>0</v>
          </cell>
          <cell r="E475">
            <v>0</v>
          </cell>
        </row>
        <row r="476">
          <cell r="A476" t="str">
            <v>상사</v>
          </cell>
          <cell r="B476">
            <v>12208</v>
          </cell>
          <cell r="C476" t="str">
            <v>구축물리스감가상각누계액</v>
          </cell>
          <cell r="D476">
            <v>0</v>
          </cell>
          <cell r="E476">
            <v>0</v>
          </cell>
        </row>
        <row r="477">
          <cell r="A477" t="str">
            <v>상사</v>
          </cell>
          <cell r="B477">
            <v>12209</v>
          </cell>
          <cell r="C477" t="str">
            <v>기계장치</v>
          </cell>
          <cell r="D477">
            <v>968026515</v>
          </cell>
          <cell r="E477">
            <v>968026515</v>
          </cell>
        </row>
        <row r="478">
          <cell r="A478" t="str">
            <v>상사</v>
          </cell>
          <cell r="B478">
            <v>12210</v>
          </cell>
          <cell r="C478" t="str">
            <v>기계장치감가상각누계액</v>
          </cell>
          <cell r="D478">
            <v>333470655</v>
          </cell>
          <cell r="E478">
            <v>353380583</v>
          </cell>
        </row>
        <row r="479">
          <cell r="A479" t="str">
            <v>상사</v>
          </cell>
          <cell r="B479">
            <v>12211</v>
          </cell>
          <cell r="C479" t="str">
            <v>기계장치리스</v>
          </cell>
          <cell r="D479">
            <v>0</v>
          </cell>
          <cell r="E479">
            <v>0</v>
          </cell>
        </row>
        <row r="480">
          <cell r="A480" t="str">
            <v>상사</v>
          </cell>
          <cell r="B480">
            <v>12212</v>
          </cell>
          <cell r="C480" t="str">
            <v>기계장치리스감가상각누계액</v>
          </cell>
          <cell r="D480">
            <v>0</v>
          </cell>
          <cell r="E480">
            <v>0</v>
          </cell>
        </row>
        <row r="481">
          <cell r="A481" t="str">
            <v>상사</v>
          </cell>
          <cell r="B481">
            <v>12213</v>
          </cell>
          <cell r="C481" t="str">
            <v>중기</v>
          </cell>
          <cell r="D481">
            <v>0</v>
          </cell>
          <cell r="E481">
            <v>0</v>
          </cell>
        </row>
        <row r="482">
          <cell r="A482" t="str">
            <v>상사</v>
          </cell>
          <cell r="B482">
            <v>12214</v>
          </cell>
          <cell r="C482" t="str">
            <v>중기감가상각누계액</v>
          </cell>
          <cell r="D482">
            <v>0</v>
          </cell>
          <cell r="E482">
            <v>0</v>
          </cell>
        </row>
        <row r="483">
          <cell r="A483" t="str">
            <v>상사</v>
          </cell>
          <cell r="B483">
            <v>12215</v>
          </cell>
          <cell r="C483" t="str">
            <v>선박</v>
          </cell>
          <cell r="D483">
            <v>0</v>
          </cell>
          <cell r="E483">
            <v>0</v>
          </cell>
        </row>
        <row r="484">
          <cell r="A484" t="str">
            <v>상사</v>
          </cell>
          <cell r="B484">
            <v>12216</v>
          </cell>
          <cell r="C484" t="str">
            <v>선박감가상각누계액</v>
          </cell>
          <cell r="D484">
            <v>0</v>
          </cell>
          <cell r="E484">
            <v>0</v>
          </cell>
        </row>
        <row r="485">
          <cell r="A485" t="str">
            <v>상사</v>
          </cell>
          <cell r="B485">
            <v>12217</v>
          </cell>
          <cell r="C485" t="str">
            <v>차량운반구</v>
          </cell>
          <cell r="D485">
            <v>584380050</v>
          </cell>
          <cell r="E485">
            <v>584380050</v>
          </cell>
        </row>
        <row r="486">
          <cell r="A486" t="str">
            <v>상사</v>
          </cell>
          <cell r="B486">
            <v>12218</v>
          </cell>
          <cell r="C486" t="str">
            <v>차량운반구감가상각누계액</v>
          </cell>
          <cell r="D486">
            <v>264956377</v>
          </cell>
          <cell r="E486">
            <v>275856361</v>
          </cell>
        </row>
        <row r="487">
          <cell r="A487" t="str">
            <v>상사</v>
          </cell>
          <cell r="B487">
            <v>12219</v>
          </cell>
          <cell r="C487" t="str">
            <v>공구와기구</v>
          </cell>
          <cell r="D487">
            <v>237820582</v>
          </cell>
          <cell r="E487">
            <v>237820582</v>
          </cell>
        </row>
        <row r="488">
          <cell r="A488" t="str">
            <v>상사</v>
          </cell>
          <cell r="B488">
            <v>12220</v>
          </cell>
          <cell r="C488" t="str">
            <v>공구와기구감가상각누계액</v>
          </cell>
          <cell r="D488">
            <v>100458728</v>
          </cell>
          <cell r="E488">
            <v>104581993</v>
          </cell>
        </row>
        <row r="489">
          <cell r="A489" t="str">
            <v>상사</v>
          </cell>
          <cell r="B489">
            <v>12221</v>
          </cell>
          <cell r="C489" t="str">
            <v>비품</v>
          </cell>
          <cell r="D489">
            <v>10391989567</v>
          </cell>
          <cell r="E489">
            <v>10434704567</v>
          </cell>
        </row>
        <row r="490">
          <cell r="A490" t="str">
            <v>상사</v>
          </cell>
          <cell r="B490">
            <v>12222</v>
          </cell>
          <cell r="C490" t="str">
            <v>비품감가상각누계액</v>
          </cell>
          <cell r="D490">
            <v>7758359478</v>
          </cell>
          <cell r="E490">
            <v>7918602878</v>
          </cell>
        </row>
        <row r="491">
          <cell r="A491" t="str">
            <v>상사</v>
          </cell>
          <cell r="B491">
            <v>12223</v>
          </cell>
          <cell r="C491" t="str">
            <v>용기</v>
          </cell>
          <cell r="D491">
            <v>0</v>
          </cell>
          <cell r="E491">
            <v>0</v>
          </cell>
        </row>
        <row r="492">
          <cell r="A492" t="str">
            <v>상사</v>
          </cell>
          <cell r="B492">
            <v>12224</v>
          </cell>
          <cell r="C492" t="str">
            <v>용기감가상각누계액</v>
          </cell>
          <cell r="D492">
            <v>0</v>
          </cell>
          <cell r="E492">
            <v>0</v>
          </cell>
        </row>
        <row r="493">
          <cell r="A493" t="str">
            <v>상사</v>
          </cell>
          <cell r="B493">
            <v>12230</v>
          </cell>
          <cell r="C493" t="str">
            <v>미착시설재</v>
          </cell>
          <cell r="D493">
            <v>0</v>
          </cell>
          <cell r="E493">
            <v>0</v>
          </cell>
        </row>
        <row r="494">
          <cell r="A494" t="str">
            <v>상사</v>
          </cell>
          <cell r="B494">
            <v>12231</v>
          </cell>
          <cell r="C494" t="str">
            <v>시험기기</v>
          </cell>
          <cell r="D494">
            <v>0</v>
          </cell>
          <cell r="E494">
            <v>0</v>
          </cell>
        </row>
        <row r="495">
          <cell r="A495" t="str">
            <v>상사</v>
          </cell>
          <cell r="B495">
            <v>12232</v>
          </cell>
          <cell r="C495" t="str">
            <v>시험기기감가상각누계액</v>
          </cell>
          <cell r="D495">
            <v>0</v>
          </cell>
          <cell r="E495">
            <v>0</v>
          </cell>
        </row>
        <row r="496">
          <cell r="A496" t="str">
            <v>상사</v>
          </cell>
          <cell r="B496">
            <v>12233</v>
          </cell>
          <cell r="C496" t="str">
            <v>건설중인자산</v>
          </cell>
          <cell r="D496">
            <v>26000000</v>
          </cell>
          <cell r="E496">
            <v>0</v>
          </cell>
        </row>
        <row r="497">
          <cell r="A497" t="str">
            <v>상사</v>
          </cell>
          <cell r="B497">
            <v>12234</v>
          </cell>
          <cell r="C497" t="str">
            <v>착유우</v>
          </cell>
          <cell r="D497">
            <v>0</v>
          </cell>
          <cell r="E497">
            <v>0</v>
          </cell>
        </row>
        <row r="498">
          <cell r="A498" t="str">
            <v>상사</v>
          </cell>
          <cell r="B498">
            <v>12235</v>
          </cell>
          <cell r="C498" t="str">
            <v>착유우상각누계액</v>
          </cell>
          <cell r="D498">
            <v>0</v>
          </cell>
          <cell r="E498">
            <v>0</v>
          </cell>
        </row>
        <row r="499">
          <cell r="A499" t="str">
            <v>상사</v>
          </cell>
          <cell r="B499">
            <v>12236</v>
          </cell>
          <cell r="C499" t="str">
            <v>과수입목</v>
          </cell>
          <cell r="D499">
            <v>0</v>
          </cell>
          <cell r="E499">
            <v>0</v>
          </cell>
        </row>
        <row r="500">
          <cell r="A500" t="str">
            <v>상사</v>
          </cell>
          <cell r="B500">
            <v>12237</v>
          </cell>
          <cell r="C500" t="str">
            <v>과수입목상각누계액</v>
          </cell>
          <cell r="D500">
            <v>0</v>
          </cell>
          <cell r="E500">
            <v>0</v>
          </cell>
        </row>
        <row r="501">
          <cell r="A501" t="str">
            <v>상사</v>
          </cell>
          <cell r="B501">
            <v>12240</v>
          </cell>
          <cell r="C501" t="str">
            <v>건설중인자산</v>
          </cell>
          <cell r="D501">
            <v>0</v>
          </cell>
          <cell r="E501">
            <v>0</v>
          </cell>
        </row>
        <row r="502">
          <cell r="A502" t="str">
            <v>상사</v>
          </cell>
          <cell r="B502">
            <v>12298</v>
          </cell>
          <cell r="C502" t="str">
            <v>기타의유형자산</v>
          </cell>
          <cell r="D502">
            <v>0</v>
          </cell>
          <cell r="E502">
            <v>0</v>
          </cell>
        </row>
        <row r="503">
          <cell r="A503" t="str">
            <v>상사</v>
          </cell>
          <cell r="B503">
            <v>12299</v>
          </cell>
          <cell r="C503" t="str">
            <v>기타의유형자산감가상각누계액</v>
          </cell>
          <cell r="D503">
            <v>0</v>
          </cell>
          <cell r="E503">
            <v>0</v>
          </cell>
        </row>
        <row r="504">
          <cell r="A504" t="str">
            <v>상사</v>
          </cell>
          <cell r="B504">
            <v>12300</v>
          </cell>
          <cell r="C504" t="str">
            <v>무형자산</v>
          </cell>
          <cell r="D504">
            <v>2674798647</v>
          </cell>
          <cell r="E504">
            <v>2762409868</v>
          </cell>
        </row>
        <row r="505">
          <cell r="A505" t="str">
            <v>상사</v>
          </cell>
          <cell r="B505">
            <v>12301</v>
          </cell>
          <cell r="C505" t="str">
            <v>영업권</v>
          </cell>
          <cell r="D505">
            <v>0</v>
          </cell>
          <cell r="E505">
            <v>0</v>
          </cell>
        </row>
        <row r="506">
          <cell r="A506" t="str">
            <v>상사</v>
          </cell>
          <cell r="B506">
            <v>12302</v>
          </cell>
          <cell r="C506" t="str">
            <v>공업소유권</v>
          </cell>
          <cell r="D506">
            <v>23979320</v>
          </cell>
          <cell r="E506">
            <v>44736398</v>
          </cell>
        </row>
        <row r="507">
          <cell r="A507" t="str">
            <v>상사</v>
          </cell>
          <cell r="B507">
            <v>12303</v>
          </cell>
          <cell r="C507" t="str">
            <v>광업권</v>
          </cell>
          <cell r="D507">
            <v>0</v>
          </cell>
          <cell r="E507">
            <v>0</v>
          </cell>
        </row>
        <row r="508">
          <cell r="A508" t="str">
            <v>상사</v>
          </cell>
          <cell r="B508">
            <v>12304</v>
          </cell>
          <cell r="C508" t="str">
            <v>어업권</v>
          </cell>
          <cell r="D508">
            <v>0</v>
          </cell>
          <cell r="E508">
            <v>0</v>
          </cell>
        </row>
        <row r="509">
          <cell r="A509" t="str">
            <v>상사</v>
          </cell>
          <cell r="B509">
            <v>12310</v>
          </cell>
          <cell r="C509" t="str">
            <v>저작권</v>
          </cell>
          <cell r="D509">
            <v>0</v>
          </cell>
          <cell r="E509">
            <v>0</v>
          </cell>
        </row>
        <row r="510">
          <cell r="A510" t="str">
            <v>상사</v>
          </cell>
          <cell r="B510">
            <v>12311</v>
          </cell>
          <cell r="C510" t="str">
            <v>출판권</v>
          </cell>
          <cell r="D510">
            <v>0</v>
          </cell>
          <cell r="E510">
            <v>0</v>
          </cell>
        </row>
        <row r="511">
          <cell r="A511" t="str">
            <v>상사</v>
          </cell>
          <cell r="B511">
            <v>12320</v>
          </cell>
          <cell r="C511" t="str">
            <v>사용수익권</v>
          </cell>
          <cell r="D511">
            <v>0</v>
          </cell>
          <cell r="E511">
            <v>0</v>
          </cell>
        </row>
        <row r="512">
          <cell r="A512" t="str">
            <v>상사</v>
          </cell>
          <cell r="B512">
            <v>12321</v>
          </cell>
          <cell r="C512" t="str">
            <v>공업용수이용권</v>
          </cell>
          <cell r="D512">
            <v>0</v>
          </cell>
          <cell r="E512">
            <v>0</v>
          </cell>
        </row>
        <row r="513">
          <cell r="A513" t="str">
            <v>상사</v>
          </cell>
          <cell r="B513">
            <v>12322</v>
          </cell>
          <cell r="C513" t="str">
            <v>전용측선이용권</v>
          </cell>
          <cell r="D513">
            <v>0</v>
          </cell>
          <cell r="E513">
            <v>0</v>
          </cell>
        </row>
        <row r="514">
          <cell r="A514" t="str">
            <v>상사</v>
          </cell>
          <cell r="B514">
            <v>12323</v>
          </cell>
          <cell r="C514" t="str">
            <v>시설이용권</v>
          </cell>
          <cell r="D514">
            <v>0</v>
          </cell>
          <cell r="E514">
            <v>0</v>
          </cell>
        </row>
        <row r="515">
          <cell r="A515" t="str">
            <v>상사</v>
          </cell>
          <cell r="B515">
            <v>12399</v>
          </cell>
          <cell r="C515" t="str">
            <v>기타의무형자산</v>
          </cell>
          <cell r="D515">
            <v>2647755993</v>
          </cell>
          <cell r="E515">
            <v>2717673470</v>
          </cell>
        </row>
        <row r="516">
          <cell r="A516" t="str">
            <v>상사</v>
          </cell>
          <cell r="B516">
            <v>12401</v>
          </cell>
          <cell r="C516" t="str">
            <v>창업비</v>
          </cell>
          <cell r="D516">
            <v>0</v>
          </cell>
          <cell r="E516">
            <v>0</v>
          </cell>
        </row>
        <row r="517">
          <cell r="A517" t="str">
            <v>상사</v>
          </cell>
          <cell r="B517">
            <v>12402</v>
          </cell>
          <cell r="C517" t="str">
            <v>개업비</v>
          </cell>
          <cell r="D517">
            <v>0</v>
          </cell>
          <cell r="E517">
            <v>0</v>
          </cell>
        </row>
        <row r="518">
          <cell r="A518" t="str">
            <v>상사</v>
          </cell>
          <cell r="B518">
            <v>12403</v>
          </cell>
          <cell r="C518" t="str">
            <v>신주발행비</v>
          </cell>
          <cell r="D518">
            <v>0</v>
          </cell>
          <cell r="E518">
            <v>0</v>
          </cell>
        </row>
        <row r="519">
          <cell r="A519" t="str">
            <v>상사</v>
          </cell>
          <cell r="B519">
            <v>12404</v>
          </cell>
          <cell r="C519" t="str">
            <v>사채발행비</v>
          </cell>
          <cell r="D519">
            <v>0</v>
          </cell>
          <cell r="E519">
            <v>0</v>
          </cell>
        </row>
        <row r="520">
          <cell r="A520" t="str">
            <v>상사</v>
          </cell>
          <cell r="B520">
            <v>12405</v>
          </cell>
          <cell r="C520" t="str">
            <v>개발비</v>
          </cell>
          <cell r="D520">
            <v>3063334</v>
          </cell>
          <cell r="E520">
            <v>0</v>
          </cell>
        </row>
        <row r="521">
          <cell r="A521" t="str">
            <v>상사</v>
          </cell>
          <cell r="B521">
            <v>12406</v>
          </cell>
          <cell r="C521" t="str">
            <v>환율조정차</v>
          </cell>
          <cell r="D521">
            <v>0</v>
          </cell>
          <cell r="E521">
            <v>0</v>
          </cell>
        </row>
        <row r="522">
          <cell r="A522" t="str">
            <v>상사</v>
          </cell>
          <cell r="B522">
            <v>12499</v>
          </cell>
          <cell r="C522" t="str">
            <v>기타의이연자산</v>
          </cell>
          <cell r="D522">
            <v>0</v>
          </cell>
          <cell r="E522">
            <v>0</v>
          </cell>
        </row>
        <row r="523">
          <cell r="A523" t="str">
            <v>상사</v>
          </cell>
          <cell r="B523">
            <v>13001</v>
          </cell>
          <cell r="C523" t="str">
            <v>사내채권</v>
          </cell>
          <cell r="D523">
            <v>0</v>
          </cell>
          <cell r="E523">
            <v>0</v>
          </cell>
        </row>
        <row r="524">
          <cell r="A524" t="str">
            <v>상사</v>
          </cell>
          <cell r="B524">
            <v>13002</v>
          </cell>
          <cell r="C524" t="str">
            <v>사내임차보증금</v>
          </cell>
          <cell r="D524">
            <v>5265020000</v>
          </cell>
          <cell r="E524">
            <v>5265020000</v>
          </cell>
        </row>
        <row r="525">
          <cell r="A525" t="str">
            <v>상사</v>
          </cell>
          <cell r="B525">
            <v>19000</v>
          </cell>
          <cell r="C525" t="str">
            <v>본지점</v>
          </cell>
          <cell r="D525">
            <v>-20287834624</v>
          </cell>
          <cell r="E525">
            <v>-14004508989</v>
          </cell>
        </row>
        <row r="526">
          <cell r="A526" t="str">
            <v>상사</v>
          </cell>
          <cell r="B526">
            <v>19001</v>
          </cell>
          <cell r="C526" t="str">
            <v>본지점-Co간</v>
          </cell>
          <cell r="D526">
            <v>-20287834624</v>
          </cell>
          <cell r="E526">
            <v>-14004508989</v>
          </cell>
        </row>
        <row r="527">
          <cell r="A527" t="str">
            <v>상사</v>
          </cell>
          <cell r="B527">
            <v>19002</v>
          </cell>
          <cell r="C527" t="str">
            <v>본지점-Co내</v>
          </cell>
          <cell r="D527">
            <v>0</v>
          </cell>
          <cell r="E527">
            <v>0</v>
          </cell>
        </row>
        <row r="528">
          <cell r="A528" t="str">
            <v>상사</v>
          </cell>
          <cell r="B528">
            <v>19005</v>
          </cell>
          <cell r="C528" t="str">
            <v>내부거래상계</v>
          </cell>
          <cell r="D528">
            <v>0</v>
          </cell>
          <cell r="E528">
            <v>0</v>
          </cell>
        </row>
        <row r="529">
          <cell r="A529" t="str">
            <v>상사</v>
          </cell>
          <cell r="B529">
            <v>19005</v>
          </cell>
          <cell r="C529" t="str">
            <v>내부거래상계-구매</v>
          </cell>
          <cell r="D529">
            <v>0</v>
          </cell>
          <cell r="E529">
            <v>0</v>
          </cell>
        </row>
        <row r="530">
          <cell r="A530" t="str">
            <v>상사</v>
          </cell>
          <cell r="B530">
            <v>19005</v>
          </cell>
          <cell r="C530" t="str">
            <v>내부거래상계-고정</v>
          </cell>
          <cell r="D530">
            <v>0</v>
          </cell>
          <cell r="E530">
            <v>0</v>
          </cell>
        </row>
        <row r="531">
          <cell r="A531" t="str">
            <v>상사</v>
          </cell>
          <cell r="B531">
            <v>19005</v>
          </cell>
          <cell r="C531" t="str">
            <v>내부거래상계-경비</v>
          </cell>
          <cell r="D531">
            <v>0</v>
          </cell>
          <cell r="E531">
            <v>0</v>
          </cell>
        </row>
        <row r="532">
          <cell r="A532" t="str">
            <v>상사</v>
          </cell>
          <cell r="B532">
            <v>19005</v>
          </cell>
          <cell r="C532" t="str">
            <v>내부거래상계-기타</v>
          </cell>
          <cell r="D532">
            <v>0</v>
          </cell>
          <cell r="E532">
            <v>0</v>
          </cell>
        </row>
        <row r="533">
          <cell r="A533" t="str">
            <v>상사</v>
          </cell>
          <cell r="B533">
            <v>20000</v>
          </cell>
          <cell r="C533" t="str">
            <v>부채</v>
          </cell>
          <cell r="D533">
            <v>53931349316</v>
          </cell>
          <cell r="E533">
            <v>54561638314</v>
          </cell>
        </row>
        <row r="534">
          <cell r="A534" t="str">
            <v>상사</v>
          </cell>
          <cell r="B534">
            <v>21000</v>
          </cell>
          <cell r="C534" t="str">
            <v>유동부채</v>
          </cell>
          <cell r="D534">
            <v>50683040374</v>
          </cell>
          <cell r="E534">
            <v>51219915612</v>
          </cell>
        </row>
        <row r="535">
          <cell r="A535" t="str">
            <v>상사</v>
          </cell>
          <cell r="B535">
            <v>21100</v>
          </cell>
          <cell r="C535" t="str">
            <v>유동부채</v>
          </cell>
          <cell r="D535">
            <v>50683040374</v>
          </cell>
          <cell r="E535">
            <v>51219915612</v>
          </cell>
        </row>
        <row r="536">
          <cell r="A536" t="str">
            <v>상사</v>
          </cell>
          <cell r="B536">
            <v>21101</v>
          </cell>
          <cell r="C536" t="str">
            <v>외상매입금</v>
          </cell>
          <cell r="D536">
            <v>8241282863</v>
          </cell>
          <cell r="E536">
            <v>7628134693</v>
          </cell>
        </row>
        <row r="537">
          <cell r="A537" t="str">
            <v>상사</v>
          </cell>
          <cell r="B537">
            <v>21102</v>
          </cell>
          <cell r="C537" t="str">
            <v>외화외상매입금</v>
          </cell>
          <cell r="D537">
            <v>285068862</v>
          </cell>
          <cell r="E537">
            <v>-1906476373</v>
          </cell>
        </row>
        <row r="538">
          <cell r="A538" t="str">
            <v>상사</v>
          </cell>
          <cell r="B538">
            <v>21104</v>
          </cell>
          <cell r="C538" t="str">
            <v>지급어음</v>
          </cell>
          <cell r="D538">
            <v>12658259450</v>
          </cell>
          <cell r="E538">
            <v>11953634661</v>
          </cell>
        </row>
        <row r="539">
          <cell r="A539" t="str">
            <v>상사</v>
          </cell>
          <cell r="B539">
            <v>21109</v>
          </cell>
          <cell r="C539" t="str">
            <v>Received Not Vouchered</v>
          </cell>
          <cell r="D539">
            <v>0</v>
          </cell>
          <cell r="E539">
            <v>0</v>
          </cell>
        </row>
        <row r="540">
          <cell r="A540" t="str">
            <v>상사</v>
          </cell>
          <cell r="B540">
            <v>21110</v>
          </cell>
          <cell r="C540" t="str">
            <v>당좌차월</v>
          </cell>
          <cell r="D540">
            <v>0</v>
          </cell>
          <cell r="E540">
            <v>0</v>
          </cell>
        </row>
        <row r="541">
          <cell r="A541" t="str">
            <v>상사</v>
          </cell>
          <cell r="B541">
            <v>21111</v>
          </cell>
          <cell r="C541" t="str">
            <v>단기차입금</v>
          </cell>
          <cell r="D541">
            <v>0</v>
          </cell>
          <cell r="E541">
            <v>0</v>
          </cell>
        </row>
        <row r="542">
          <cell r="A542" t="str">
            <v>상사</v>
          </cell>
          <cell r="B542">
            <v>21112</v>
          </cell>
          <cell r="C542" t="str">
            <v>외화단기차입금</v>
          </cell>
          <cell r="D542">
            <v>24155291247</v>
          </cell>
          <cell r="E542">
            <v>26885537074</v>
          </cell>
        </row>
        <row r="543">
          <cell r="A543" t="str">
            <v>상사</v>
          </cell>
          <cell r="B543">
            <v>21115</v>
          </cell>
          <cell r="C543" t="str">
            <v>미지급금</v>
          </cell>
          <cell r="D543">
            <v>1667570747</v>
          </cell>
          <cell r="E543">
            <v>1936678844</v>
          </cell>
        </row>
        <row r="544">
          <cell r="A544" t="str">
            <v>상사</v>
          </cell>
          <cell r="B544">
            <v>21117</v>
          </cell>
          <cell r="C544" t="str">
            <v>외화미지급금</v>
          </cell>
          <cell r="D544">
            <v>0</v>
          </cell>
          <cell r="E544">
            <v>0</v>
          </cell>
        </row>
        <row r="545">
          <cell r="A545" t="str">
            <v>상사</v>
          </cell>
          <cell r="B545">
            <v>21120</v>
          </cell>
          <cell r="C545" t="str">
            <v>대행미지급금</v>
          </cell>
          <cell r="D545">
            <v>0</v>
          </cell>
          <cell r="E545">
            <v>0</v>
          </cell>
        </row>
        <row r="546">
          <cell r="A546" t="str">
            <v>상사</v>
          </cell>
          <cell r="B546">
            <v>21130</v>
          </cell>
          <cell r="C546" t="str">
            <v>공사선수금</v>
          </cell>
          <cell r="D546">
            <v>0</v>
          </cell>
          <cell r="E546">
            <v>0</v>
          </cell>
        </row>
        <row r="547">
          <cell r="A547" t="str">
            <v>상사</v>
          </cell>
          <cell r="B547">
            <v>21132</v>
          </cell>
          <cell r="C547" t="str">
            <v>분양선수금</v>
          </cell>
          <cell r="D547">
            <v>0</v>
          </cell>
          <cell r="E547">
            <v>0</v>
          </cell>
        </row>
        <row r="548">
          <cell r="A548" t="str">
            <v>상사</v>
          </cell>
          <cell r="B548">
            <v>21135</v>
          </cell>
          <cell r="C548" t="str">
            <v>선수금</v>
          </cell>
          <cell r="D548">
            <v>519377229</v>
          </cell>
          <cell r="E548">
            <v>198350788</v>
          </cell>
        </row>
        <row r="549">
          <cell r="A549" t="str">
            <v>상사</v>
          </cell>
          <cell r="B549">
            <v>21136</v>
          </cell>
          <cell r="C549" t="str">
            <v>외화선수금</v>
          </cell>
          <cell r="D549">
            <v>0</v>
          </cell>
          <cell r="E549">
            <v>0</v>
          </cell>
        </row>
        <row r="550">
          <cell r="A550" t="str">
            <v>상사</v>
          </cell>
          <cell r="B550">
            <v>21137</v>
          </cell>
          <cell r="C550" t="str">
            <v>예탁금</v>
          </cell>
          <cell r="D550">
            <v>0</v>
          </cell>
          <cell r="E550">
            <v>0</v>
          </cell>
        </row>
        <row r="551">
          <cell r="A551" t="str">
            <v>상사</v>
          </cell>
          <cell r="B551">
            <v>21138</v>
          </cell>
          <cell r="C551" t="str">
            <v>장기예탁금</v>
          </cell>
          <cell r="D551">
            <v>0</v>
          </cell>
          <cell r="E551">
            <v>0</v>
          </cell>
        </row>
        <row r="552">
          <cell r="A552" t="str">
            <v>상사</v>
          </cell>
          <cell r="B552">
            <v>21140</v>
          </cell>
          <cell r="C552" t="str">
            <v>예수금</v>
          </cell>
          <cell r="D552">
            <v>81028006</v>
          </cell>
          <cell r="E552">
            <v>90056400</v>
          </cell>
        </row>
        <row r="553">
          <cell r="A553" t="str">
            <v>상사</v>
          </cell>
          <cell r="B553">
            <v>21145</v>
          </cell>
          <cell r="C553" t="str">
            <v>부가가치세예수금</v>
          </cell>
          <cell r="D553">
            <v>2498066294</v>
          </cell>
          <cell r="E553">
            <v>3717601001</v>
          </cell>
        </row>
        <row r="554">
          <cell r="A554" t="str">
            <v>상사</v>
          </cell>
          <cell r="B554">
            <v>21146</v>
          </cell>
          <cell r="C554" t="str">
            <v>특별소비세예수금</v>
          </cell>
          <cell r="D554">
            <v>0</v>
          </cell>
          <cell r="E554">
            <v>0</v>
          </cell>
        </row>
        <row r="555">
          <cell r="A555" t="str">
            <v>상사</v>
          </cell>
          <cell r="B555">
            <v>21147</v>
          </cell>
          <cell r="C555" t="str">
            <v>주세예수금</v>
          </cell>
          <cell r="D555">
            <v>0</v>
          </cell>
          <cell r="E555">
            <v>0</v>
          </cell>
        </row>
        <row r="556">
          <cell r="A556" t="str">
            <v>상사</v>
          </cell>
          <cell r="B556">
            <v>21150</v>
          </cell>
          <cell r="C556" t="str">
            <v>미지급비용</v>
          </cell>
          <cell r="D556">
            <v>351753948</v>
          </cell>
          <cell r="E556">
            <v>499730426</v>
          </cell>
        </row>
        <row r="557">
          <cell r="A557" t="str">
            <v>상사</v>
          </cell>
          <cell r="B557">
            <v>21151</v>
          </cell>
          <cell r="C557" t="str">
            <v>미지급법인세</v>
          </cell>
          <cell r="D557">
            <v>0</v>
          </cell>
          <cell r="E557">
            <v>0</v>
          </cell>
        </row>
        <row r="558">
          <cell r="A558" t="str">
            <v>상사</v>
          </cell>
          <cell r="B558">
            <v>21152</v>
          </cell>
          <cell r="C558" t="str">
            <v>미지급배당금</v>
          </cell>
          <cell r="D558">
            <v>15320475</v>
          </cell>
          <cell r="E558">
            <v>15320475</v>
          </cell>
        </row>
        <row r="559">
          <cell r="A559" t="str">
            <v>상사</v>
          </cell>
          <cell r="B559">
            <v>21153</v>
          </cell>
          <cell r="C559" t="str">
            <v>유동성사채</v>
          </cell>
          <cell r="D559">
            <v>0</v>
          </cell>
          <cell r="E559">
            <v>0</v>
          </cell>
        </row>
        <row r="560">
          <cell r="A560" t="str">
            <v>상사</v>
          </cell>
          <cell r="B560">
            <v>21154</v>
          </cell>
          <cell r="C560" t="str">
            <v>유동성사채발행차금</v>
          </cell>
          <cell r="D560">
            <v>0</v>
          </cell>
          <cell r="E560">
            <v>0</v>
          </cell>
        </row>
        <row r="561">
          <cell r="A561" t="str">
            <v>상사</v>
          </cell>
          <cell r="B561">
            <v>21155</v>
          </cell>
          <cell r="C561" t="str">
            <v>유동성장기부채</v>
          </cell>
          <cell r="D561">
            <v>0</v>
          </cell>
          <cell r="E561">
            <v>0</v>
          </cell>
        </row>
        <row r="562">
          <cell r="A562" t="str">
            <v>상사</v>
          </cell>
          <cell r="B562">
            <v>21156</v>
          </cell>
          <cell r="C562" t="str">
            <v>유동성외화장기부채</v>
          </cell>
          <cell r="D562">
            <v>0</v>
          </cell>
          <cell r="E562">
            <v>0</v>
          </cell>
        </row>
        <row r="563">
          <cell r="A563" t="str">
            <v>상사</v>
          </cell>
          <cell r="B563">
            <v>21157</v>
          </cell>
          <cell r="C563" t="str">
            <v>선수수익</v>
          </cell>
          <cell r="D563">
            <v>0</v>
          </cell>
          <cell r="E563">
            <v>0</v>
          </cell>
        </row>
        <row r="564">
          <cell r="A564" t="str">
            <v>상사</v>
          </cell>
          <cell r="B564">
            <v>21160</v>
          </cell>
          <cell r="C564" t="str">
            <v>수입보증금</v>
          </cell>
          <cell r="D564">
            <v>0</v>
          </cell>
          <cell r="E564">
            <v>0</v>
          </cell>
        </row>
        <row r="565">
          <cell r="A565" t="str">
            <v>상사</v>
          </cell>
          <cell r="B565">
            <v>21161</v>
          </cell>
          <cell r="C565" t="str">
            <v>예수보증금</v>
          </cell>
          <cell r="D565">
            <v>0</v>
          </cell>
          <cell r="E565">
            <v>0</v>
          </cell>
        </row>
        <row r="566">
          <cell r="A566" t="str">
            <v>상사</v>
          </cell>
          <cell r="B566">
            <v>21162</v>
          </cell>
          <cell r="C566" t="str">
            <v>임대보증금</v>
          </cell>
          <cell r="D566">
            <v>0</v>
          </cell>
          <cell r="E566">
            <v>0</v>
          </cell>
        </row>
        <row r="567">
          <cell r="A567" t="str">
            <v>상사</v>
          </cell>
          <cell r="B567">
            <v>21170</v>
          </cell>
          <cell r="C567" t="str">
            <v>공사손실충당금</v>
          </cell>
          <cell r="D567">
            <v>0</v>
          </cell>
          <cell r="E567">
            <v>0</v>
          </cell>
        </row>
        <row r="568">
          <cell r="A568" t="str">
            <v>상사</v>
          </cell>
          <cell r="B568">
            <v>21171</v>
          </cell>
          <cell r="C568" t="str">
            <v>하자보수충당금</v>
          </cell>
          <cell r="D568">
            <v>0</v>
          </cell>
          <cell r="E568">
            <v>0</v>
          </cell>
        </row>
        <row r="569">
          <cell r="A569" t="str">
            <v>상사</v>
          </cell>
          <cell r="B569">
            <v>21179</v>
          </cell>
          <cell r="C569" t="str">
            <v>파생상품 평가부채</v>
          </cell>
          <cell r="D569">
            <v>0</v>
          </cell>
          <cell r="E569">
            <v>0</v>
          </cell>
        </row>
        <row r="570">
          <cell r="A570" t="str">
            <v>상사</v>
          </cell>
          <cell r="B570">
            <v>21180</v>
          </cell>
          <cell r="C570" t="str">
            <v>가수금</v>
          </cell>
          <cell r="D570">
            <v>210021253</v>
          </cell>
          <cell r="E570">
            <v>201347623</v>
          </cell>
        </row>
        <row r="571">
          <cell r="A571" t="str">
            <v>상사</v>
          </cell>
          <cell r="B571">
            <v>21190</v>
          </cell>
          <cell r="C571" t="str">
            <v>이연법인세대</v>
          </cell>
          <cell r="D571">
            <v>0</v>
          </cell>
          <cell r="E571">
            <v>0</v>
          </cell>
        </row>
        <row r="572">
          <cell r="A572" t="str">
            <v>상사</v>
          </cell>
          <cell r="B572">
            <v>21199</v>
          </cell>
          <cell r="C572" t="str">
            <v>기타유동부채</v>
          </cell>
          <cell r="D572">
            <v>0</v>
          </cell>
          <cell r="E572">
            <v>0</v>
          </cell>
        </row>
        <row r="573">
          <cell r="A573" t="str">
            <v>상사</v>
          </cell>
          <cell r="B573">
            <v>22000</v>
          </cell>
          <cell r="C573" t="str">
            <v>고정부채</v>
          </cell>
          <cell r="D573">
            <v>3248308942</v>
          </cell>
          <cell r="E573">
            <v>3341722702</v>
          </cell>
        </row>
        <row r="574">
          <cell r="A574" t="str">
            <v>상사</v>
          </cell>
          <cell r="B574">
            <v>22100</v>
          </cell>
          <cell r="C574" t="str">
            <v>고정부채</v>
          </cell>
          <cell r="D574">
            <v>3248308942</v>
          </cell>
          <cell r="E574">
            <v>3341722702</v>
          </cell>
        </row>
        <row r="575">
          <cell r="A575" t="str">
            <v>상사</v>
          </cell>
          <cell r="B575">
            <v>22101</v>
          </cell>
          <cell r="C575" t="str">
            <v>사채</v>
          </cell>
          <cell r="D575">
            <v>0</v>
          </cell>
          <cell r="E575">
            <v>0</v>
          </cell>
        </row>
        <row r="576">
          <cell r="A576" t="str">
            <v>상사</v>
          </cell>
          <cell r="B576">
            <v>22102</v>
          </cell>
          <cell r="C576" t="str">
            <v>사채할인발행차금</v>
          </cell>
          <cell r="D576">
            <v>0</v>
          </cell>
          <cell r="E576">
            <v>0</v>
          </cell>
        </row>
        <row r="577">
          <cell r="A577" t="str">
            <v>상사</v>
          </cell>
          <cell r="B577">
            <v>22103</v>
          </cell>
          <cell r="C577" t="str">
            <v>자기사채</v>
          </cell>
          <cell r="D577">
            <v>0</v>
          </cell>
          <cell r="E577">
            <v>0</v>
          </cell>
        </row>
        <row r="578">
          <cell r="A578" t="str">
            <v>상사</v>
          </cell>
          <cell r="B578">
            <v>22104</v>
          </cell>
          <cell r="C578" t="str">
            <v>전환사채</v>
          </cell>
          <cell r="D578">
            <v>0</v>
          </cell>
          <cell r="E578">
            <v>0</v>
          </cell>
        </row>
        <row r="579">
          <cell r="A579" t="str">
            <v>상사</v>
          </cell>
          <cell r="B579">
            <v>22105</v>
          </cell>
          <cell r="C579" t="str">
            <v>자기사채할인발행차금</v>
          </cell>
          <cell r="D579">
            <v>0</v>
          </cell>
          <cell r="E579">
            <v>0</v>
          </cell>
        </row>
        <row r="580">
          <cell r="A580" t="str">
            <v>상사</v>
          </cell>
          <cell r="B580">
            <v>22106</v>
          </cell>
          <cell r="C580" t="str">
            <v>전환권조정계정</v>
          </cell>
          <cell r="D580">
            <v>0</v>
          </cell>
          <cell r="E580">
            <v>0</v>
          </cell>
        </row>
        <row r="581">
          <cell r="A581" t="str">
            <v>상사</v>
          </cell>
          <cell r="B581">
            <v>22110</v>
          </cell>
          <cell r="C581" t="str">
            <v>장기차입금</v>
          </cell>
          <cell r="D581">
            <v>0</v>
          </cell>
          <cell r="E581">
            <v>0</v>
          </cell>
        </row>
        <row r="582">
          <cell r="A582" t="str">
            <v>상사</v>
          </cell>
          <cell r="B582">
            <v>22111</v>
          </cell>
          <cell r="C582" t="str">
            <v>외화장기차입금</v>
          </cell>
          <cell r="D582">
            <v>0</v>
          </cell>
          <cell r="E582">
            <v>0</v>
          </cell>
        </row>
        <row r="583">
          <cell r="A583" t="str">
            <v>상사</v>
          </cell>
          <cell r="B583">
            <v>22113</v>
          </cell>
          <cell r="C583" t="str">
            <v>장기성매입채무</v>
          </cell>
          <cell r="D583">
            <v>0</v>
          </cell>
          <cell r="E583">
            <v>0</v>
          </cell>
        </row>
        <row r="584">
          <cell r="A584" t="str">
            <v>상사</v>
          </cell>
          <cell r="B584">
            <v>22114</v>
          </cell>
          <cell r="C584" t="str">
            <v>현재가치할인차금</v>
          </cell>
          <cell r="D584">
            <v>0</v>
          </cell>
          <cell r="E584">
            <v>0</v>
          </cell>
        </row>
        <row r="585">
          <cell r="A585" t="str">
            <v>상사</v>
          </cell>
          <cell r="B585">
            <v>22115</v>
          </cell>
          <cell r="C585" t="str">
            <v>용기보증금</v>
          </cell>
          <cell r="D585">
            <v>0</v>
          </cell>
          <cell r="E585">
            <v>0</v>
          </cell>
        </row>
        <row r="586">
          <cell r="A586" t="str">
            <v>상사</v>
          </cell>
          <cell r="B586">
            <v>22116</v>
          </cell>
          <cell r="C586" t="str">
            <v>장기임대보증금</v>
          </cell>
          <cell r="D586">
            <v>10590395</v>
          </cell>
          <cell r="E586">
            <v>10590395</v>
          </cell>
        </row>
        <row r="587">
          <cell r="A587" t="str">
            <v>상사</v>
          </cell>
          <cell r="B587">
            <v>22117</v>
          </cell>
          <cell r="C587" t="str">
            <v>장기회원보증금</v>
          </cell>
          <cell r="D587">
            <v>0</v>
          </cell>
          <cell r="E587">
            <v>0</v>
          </cell>
        </row>
        <row r="588">
          <cell r="A588" t="str">
            <v>상사</v>
          </cell>
          <cell r="B588">
            <v>22120</v>
          </cell>
          <cell r="C588" t="str">
            <v>장기미지급금</v>
          </cell>
          <cell r="D588">
            <v>530935276</v>
          </cell>
          <cell r="E588">
            <v>519745294</v>
          </cell>
        </row>
        <row r="589">
          <cell r="A589" t="str">
            <v>상사</v>
          </cell>
          <cell r="B589">
            <v>22122</v>
          </cell>
          <cell r="C589" t="str">
            <v>장기미지급비용</v>
          </cell>
          <cell r="D589">
            <v>0</v>
          </cell>
          <cell r="E589">
            <v>0</v>
          </cell>
        </row>
        <row r="590">
          <cell r="A590" t="str">
            <v>상사</v>
          </cell>
          <cell r="B590">
            <v>22123</v>
          </cell>
          <cell r="C590" t="str">
            <v>지급준비금</v>
          </cell>
          <cell r="D590">
            <v>0</v>
          </cell>
          <cell r="E590">
            <v>0</v>
          </cell>
        </row>
        <row r="591">
          <cell r="A591" t="str">
            <v>상사</v>
          </cell>
          <cell r="B591">
            <v>22130</v>
          </cell>
          <cell r="C591" t="str">
            <v>퇴직급여충당금</v>
          </cell>
          <cell r="D591">
            <v>-131399194</v>
          </cell>
          <cell r="E591">
            <v>430606992</v>
          </cell>
        </row>
        <row r="592">
          <cell r="A592" t="str">
            <v>상사</v>
          </cell>
          <cell r="B592">
            <v>22131</v>
          </cell>
          <cell r="C592" t="str">
            <v>국민연금전환금</v>
          </cell>
          <cell r="D592">
            <v>218160850</v>
          </cell>
          <cell r="E592">
            <v>217165950</v>
          </cell>
        </row>
        <row r="593">
          <cell r="A593" t="str">
            <v>상사</v>
          </cell>
          <cell r="B593">
            <v>22132</v>
          </cell>
          <cell r="C593" t="str">
            <v>단체퇴직급여충당금</v>
          </cell>
          <cell r="D593">
            <v>3056343315</v>
          </cell>
          <cell r="E593">
            <v>2597945971</v>
          </cell>
        </row>
        <row r="594">
          <cell r="A594" t="str">
            <v>상사</v>
          </cell>
          <cell r="B594">
            <v>22134</v>
          </cell>
          <cell r="C594" t="str">
            <v>퇴직보험예치금</v>
          </cell>
          <cell r="D594">
            <v>0</v>
          </cell>
          <cell r="E594">
            <v>0</v>
          </cell>
        </row>
        <row r="595">
          <cell r="A595" t="str">
            <v>상사</v>
          </cell>
          <cell r="B595">
            <v>22140</v>
          </cell>
          <cell r="C595" t="str">
            <v>특별수선충당금</v>
          </cell>
          <cell r="D595">
            <v>0</v>
          </cell>
          <cell r="E595">
            <v>0</v>
          </cell>
        </row>
        <row r="596">
          <cell r="A596" t="str">
            <v>상사</v>
          </cell>
          <cell r="B596">
            <v>22150</v>
          </cell>
          <cell r="C596" t="str">
            <v>해외사업환산대</v>
          </cell>
          <cell r="D596">
            <v>0</v>
          </cell>
          <cell r="E596">
            <v>0</v>
          </cell>
        </row>
        <row r="597">
          <cell r="A597" t="str">
            <v>상사</v>
          </cell>
          <cell r="B597">
            <v>22151</v>
          </cell>
          <cell r="C597" t="str">
            <v>신주인수권부사채</v>
          </cell>
          <cell r="D597">
            <v>0</v>
          </cell>
          <cell r="E597">
            <v>0</v>
          </cell>
        </row>
        <row r="598">
          <cell r="A598" t="str">
            <v>상사</v>
          </cell>
          <cell r="B598">
            <v>22152</v>
          </cell>
          <cell r="C598" t="str">
            <v>사채할인발행차금</v>
          </cell>
          <cell r="D598">
            <v>0</v>
          </cell>
          <cell r="E598">
            <v>0</v>
          </cell>
        </row>
        <row r="599">
          <cell r="A599" t="str">
            <v>상사</v>
          </cell>
          <cell r="B599">
            <v>22900</v>
          </cell>
          <cell r="C599" t="str">
            <v>본점(투하자본)</v>
          </cell>
          <cell r="D599">
            <v>0</v>
          </cell>
          <cell r="E599">
            <v>0</v>
          </cell>
        </row>
        <row r="600">
          <cell r="A600" t="str">
            <v>상사</v>
          </cell>
          <cell r="B600">
            <v>23000</v>
          </cell>
          <cell r="C600" t="str">
            <v>이연부채</v>
          </cell>
          <cell r="D600">
            <v>0</v>
          </cell>
          <cell r="E600">
            <v>0</v>
          </cell>
        </row>
        <row r="601">
          <cell r="A601" t="str">
            <v>상사</v>
          </cell>
          <cell r="B601">
            <v>23100</v>
          </cell>
          <cell r="C601" t="str">
            <v>이연부채</v>
          </cell>
          <cell r="D601">
            <v>0</v>
          </cell>
          <cell r="E601">
            <v>0</v>
          </cell>
        </row>
        <row r="602">
          <cell r="A602" t="str">
            <v>상사</v>
          </cell>
          <cell r="B602">
            <v>23110</v>
          </cell>
          <cell r="C602" t="str">
            <v>환율조정대</v>
          </cell>
          <cell r="D602">
            <v>0</v>
          </cell>
          <cell r="E602">
            <v>0</v>
          </cell>
        </row>
        <row r="603">
          <cell r="A603" t="str">
            <v>상사</v>
          </cell>
          <cell r="B603">
            <v>24001</v>
          </cell>
          <cell r="C603" t="str">
            <v>사내채무</v>
          </cell>
          <cell r="D603">
            <v>0</v>
          </cell>
          <cell r="E603">
            <v>0</v>
          </cell>
        </row>
        <row r="604">
          <cell r="A604" t="str">
            <v>상사</v>
          </cell>
          <cell r="B604">
            <v>24002</v>
          </cell>
          <cell r="C604" t="str">
            <v>사내임대보증금</v>
          </cell>
          <cell r="D604">
            <v>0</v>
          </cell>
          <cell r="E604">
            <v>0</v>
          </cell>
        </row>
        <row r="605">
          <cell r="A605" t="str">
            <v>상사</v>
          </cell>
          <cell r="B605">
            <v>30000</v>
          </cell>
          <cell r="C605" t="str">
            <v>자본</v>
          </cell>
          <cell r="D605">
            <v>64847354506</v>
          </cell>
          <cell r="E605">
            <v>64333353824</v>
          </cell>
        </row>
        <row r="606">
          <cell r="A606" t="str">
            <v>상사</v>
          </cell>
          <cell r="B606">
            <v>31000</v>
          </cell>
          <cell r="C606" t="str">
            <v>자본금</v>
          </cell>
          <cell r="D606">
            <v>2583600000</v>
          </cell>
          <cell r="E606">
            <v>2583600000</v>
          </cell>
        </row>
        <row r="607">
          <cell r="A607" t="str">
            <v>상사</v>
          </cell>
          <cell r="B607">
            <v>31100</v>
          </cell>
          <cell r="C607" t="str">
            <v>자본금</v>
          </cell>
          <cell r="D607">
            <v>2583600000</v>
          </cell>
          <cell r="E607">
            <v>2583600000</v>
          </cell>
        </row>
        <row r="608">
          <cell r="A608" t="str">
            <v>상사</v>
          </cell>
          <cell r="B608">
            <v>31101</v>
          </cell>
          <cell r="C608" t="str">
            <v>보통주</v>
          </cell>
          <cell r="D608">
            <v>2583600000</v>
          </cell>
          <cell r="E608">
            <v>2583600000</v>
          </cell>
        </row>
        <row r="609">
          <cell r="A609" t="str">
            <v>상사</v>
          </cell>
          <cell r="B609">
            <v>31102</v>
          </cell>
          <cell r="C609" t="str">
            <v>우선주</v>
          </cell>
          <cell r="D609">
            <v>0</v>
          </cell>
          <cell r="E609">
            <v>0</v>
          </cell>
        </row>
        <row r="610">
          <cell r="A610" t="str">
            <v>상사</v>
          </cell>
          <cell r="B610">
            <v>32000</v>
          </cell>
          <cell r="C610" t="str">
            <v>자본잉여금</v>
          </cell>
          <cell r="D610">
            <v>36643417487</v>
          </cell>
          <cell r="E610">
            <v>36643417487</v>
          </cell>
        </row>
        <row r="611">
          <cell r="A611" t="str">
            <v>상사</v>
          </cell>
          <cell r="B611">
            <v>32100</v>
          </cell>
          <cell r="C611" t="str">
            <v>자본준비금</v>
          </cell>
          <cell r="D611">
            <v>26337741598</v>
          </cell>
          <cell r="E611">
            <v>26337741598</v>
          </cell>
        </row>
        <row r="612">
          <cell r="A612" t="str">
            <v>상사</v>
          </cell>
          <cell r="B612">
            <v>32101</v>
          </cell>
          <cell r="C612" t="str">
            <v>주식발행초과금</v>
          </cell>
          <cell r="D612">
            <v>0</v>
          </cell>
          <cell r="E612">
            <v>0</v>
          </cell>
        </row>
        <row r="613">
          <cell r="A613" t="str">
            <v>상사</v>
          </cell>
          <cell r="B613">
            <v>32102</v>
          </cell>
          <cell r="C613" t="str">
            <v>감자차익</v>
          </cell>
          <cell r="D613">
            <v>0</v>
          </cell>
          <cell r="E613">
            <v>0</v>
          </cell>
        </row>
        <row r="614">
          <cell r="A614" t="str">
            <v>상사</v>
          </cell>
          <cell r="B614">
            <v>32103</v>
          </cell>
          <cell r="C614" t="str">
            <v>합병차익</v>
          </cell>
          <cell r="D614">
            <v>22347889690</v>
          </cell>
          <cell r="E614">
            <v>22347889690</v>
          </cell>
        </row>
        <row r="615">
          <cell r="A615" t="str">
            <v>상사</v>
          </cell>
          <cell r="B615">
            <v>32104</v>
          </cell>
          <cell r="C615" t="str">
            <v>기타자본잉여금</v>
          </cell>
          <cell r="D615">
            <v>3989851908</v>
          </cell>
          <cell r="E615">
            <v>3989851908</v>
          </cell>
        </row>
        <row r="616">
          <cell r="A616" t="str">
            <v>상사</v>
          </cell>
          <cell r="B616">
            <v>32200</v>
          </cell>
          <cell r="C616" t="str">
            <v>재평가적립금</v>
          </cell>
          <cell r="D616">
            <v>10305675889</v>
          </cell>
          <cell r="E616">
            <v>10305675889</v>
          </cell>
        </row>
        <row r="617">
          <cell r="A617" t="str">
            <v>상사</v>
          </cell>
          <cell r="B617">
            <v>33000</v>
          </cell>
          <cell r="C617" t="str">
            <v>이익잉여금</v>
          </cell>
          <cell r="D617">
            <v>0</v>
          </cell>
          <cell r="E617">
            <v>0</v>
          </cell>
        </row>
        <row r="618">
          <cell r="A618" t="str">
            <v>상사</v>
          </cell>
          <cell r="B618">
            <v>33100</v>
          </cell>
          <cell r="C618" t="str">
            <v>이익잉여금</v>
          </cell>
          <cell r="D618">
            <v>25687414256</v>
          </cell>
          <cell r="E618">
            <v>24714566968</v>
          </cell>
        </row>
        <row r="619">
          <cell r="A619" t="str">
            <v>상사</v>
          </cell>
          <cell r="B619">
            <v>33101</v>
          </cell>
          <cell r="C619" t="str">
            <v>이익준비금</v>
          </cell>
          <cell r="D619">
            <v>1709643440</v>
          </cell>
          <cell r="E619">
            <v>1709643440</v>
          </cell>
        </row>
        <row r="620">
          <cell r="A620" t="str">
            <v>상사</v>
          </cell>
          <cell r="B620">
            <v>33102</v>
          </cell>
          <cell r="C620" t="str">
            <v>기업합리화적립금</v>
          </cell>
          <cell r="D620">
            <v>0</v>
          </cell>
          <cell r="E620">
            <v>0</v>
          </cell>
        </row>
        <row r="621">
          <cell r="A621" t="str">
            <v>상사</v>
          </cell>
          <cell r="B621">
            <v>33103</v>
          </cell>
          <cell r="C621" t="str">
            <v>재무구조개선적립금</v>
          </cell>
          <cell r="D621">
            <v>0</v>
          </cell>
          <cell r="E621">
            <v>0</v>
          </cell>
        </row>
        <row r="622">
          <cell r="A622" t="str">
            <v>상사</v>
          </cell>
          <cell r="B622">
            <v>33104</v>
          </cell>
          <cell r="C622" t="str">
            <v>시설적립금</v>
          </cell>
          <cell r="D622">
            <v>0</v>
          </cell>
          <cell r="E622">
            <v>0</v>
          </cell>
        </row>
        <row r="623">
          <cell r="A623" t="str">
            <v>상사</v>
          </cell>
          <cell r="B623">
            <v>33105</v>
          </cell>
          <cell r="C623" t="str">
            <v>수출손실준비금</v>
          </cell>
          <cell r="D623">
            <v>0</v>
          </cell>
          <cell r="E623">
            <v>0</v>
          </cell>
        </row>
        <row r="624">
          <cell r="A624" t="str">
            <v>상사</v>
          </cell>
          <cell r="B624">
            <v>33106</v>
          </cell>
          <cell r="C624" t="str">
            <v>해외시장개척준비금</v>
          </cell>
          <cell r="D624">
            <v>0</v>
          </cell>
          <cell r="E624">
            <v>0</v>
          </cell>
        </row>
        <row r="625">
          <cell r="A625" t="str">
            <v>상사</v>
          </cell>
          <cell r="B625">
            <v>33107</v>
          </cell>
          <cell r="C625" t="str">
            <v>해외사업손실준비금</v>
          </cell>
          <cell r="D625">
            <v>0</v>
          </cell>
          <cell r="E625">
            <v>0</v>
          </cell>
        </row>
        <row r="626">
          <cell r="A626" t="str">
            <v>상사</v>
          </cell>
          <cell r="B626">
            <v>33108</v>
          </cell>
          <cell r="C626" t="str">
            <v>해외투자손실준비금</v>
          </cell>
          <cell r="D626">
            <v>0</v>
          </cell>
          <cell r="E626">
            <v>0</v>
          </cell>
        </row>
        <row r="627">
          <cell r="A627" t="str">
            <v>상사</v>
          </cell>
          <cell r="B627">
            <v>33109</v>
          </cell>
          <cell r="C627" t="str">
            <v>기술개발준비금</v>
          </cell>
          <cell r="D627">
            <v>0</v>
          </cell>
          <cell r="E627">
            <v>0</v>
          </cell>
        </row>
        <row r="628">
          <cell r="A628" t="str">
            <v>상사</v>
          </cell>
          <cell r="B628">
            <v>33110</v>
          </cell>
          <cell r="C628" t="str">
            <v>임의적립금</v>
          </cell>
          <cell r="D628">
            <v>0</v>
          </cell>
          <cell r="E628">
            <v>0</v>
          </cell>
        </row>
        <row r="629">
          <cell r="A629" t="str">
            <v>상사</v>
          </cell>
          <cell r="B629">
            <v>33120</v>
          </cell>
          <cell r="C629" t="str">
            <v>투융자손실준비금</v>
          </cell>
          <cell r="D629">
            <v>0</v>
          </cell>
          <cell r="E629">
            <v>0</v>
          </cell>
        </row>
        <row r="630">
          <cell r="A630" t="str">
            <v>상사</v>
          </cell>
          <cell r="B630">
            <v>33121</v>
          </cell>
          <cell r="C630" t="str">
            <v>기업발전적립금</v>
          </cell>
          <cell r="D630">
            <v>0</v>
          </cell>
          <cell r="E630">
            <v>0</v>
          </cell>
        </row>
        <row r="631">
          <cell r="A631" t="str">
            <v>상사</v>
          </cell>
          <cell r="B631">
            <v>33122</v>
          </cell>
          <cell r="C631" t="str">
            <v>별도적립금</v>
          </cell>
          <cell r="D631">
            <v>0</v>
          </cell>
          <cell r="E631">
            <v>0</v>
          </cell>
        </row>
        <row r="632">
          <cell r="A632" t="str">
            <v>상사</v>
          </cell>
          <cell r="B632">
            <v>33123</v>
          </cell>
          <cell r="C632" t="str">
            <v>특별수선충당금준비금</v>
          </cell>
          <cell r="D632">
            <v>0</v>
          </cell>
          <cell r="E632">
            <v>0</v>
          </cell>
        </row>
        <row r="633">
          <cell r="A633" t="str">
            <v>상사</v>
          </cell>
          <cell r="B633">
            <v>33124</v>
          </cell>
          <cell r="C633" t="str">
            <v>지방이전준비금</v>
          </cell>
          <cell r="D633">
            <v>0</v>
          </cell>
          <cell r="E633">
            <v>0</v>
          </cell>
        </row>
        <row r="634">
          <cell r="A634" t="str">
            <v>상사</v>
          </cell>
          <cell r="B634">
            <v>33125</v>
          </cell>
          <cell r="C634" t="str">
            <v>자본기금</v>
          </cell>
          <cell r="D634">
            <v>0</v>
          </cell>
          <cell r="E634">
            <v>0</v>
          </cell>
        </row>
        <row r="635">
          <cell r="A635" t="str">
            <v>상사</v>
          </cell>
          <cell r="B635">
            <v>33126</v>
          </cell>
          <cell r="C635" t="str">
            <v>지역사회개발기금</v>
          </cell>
          <cell r="D635">
            <v>0</v>
          </cell>
          <cell r="E635">
            <v>0</v>
          </cell>
        </row>
        <row r="636">
          <cell r="A636" t="str">
            <v>상사</v>
          </cell>
          <cell r="B636">
            <v>33127</v>
          </cell>
          <cell r="C636" t="str">
            <v>지급준비금</v>
          </cell>
          <cell r="D636">
            <v>0</v>
          </cell>
          <cell r="E636">
            <v>0</v>
          </cell>
        </row>
        <row r="637">
          <cell r="A637" t="str">
            <v>상사</v>
          </cell>
          <cell r="B637">
            <v>33140</v>
          </cell>
          <cell r="C637" t="str">
            <v>차기이월이익잉여금</v>
          </cell>
          <cell r="D637">
            <v>23977770816</v>
          </cell>
          <cell r="E637">
            <v>23004923528</v>
          </cell>
        </row>
        <row r="638">
          <cell r="A638" t="str">
            <v>상사</v>
          </cell>
          <cell r="B638">
            <v>33150</v>
          </cell>
          <cell r="C638" t="str">
            <v>전기이월이익잉여금</v>
          </cell>
          <cell r="D638">
            <v>38117138031</v>
          </cell>
          <cell r="E638">
            <v>38117138031</v>
          </cell>
        </row>
        <row r="639">
          <cell r="A639" t="str">
            <v>상사</v>
          </cell>
          <cell r="B639">
            <v>33160</v>
          </cell>
          <cell r="C639" t="str">
            <v>전기오류수정이익</v>
          </cell>
          <cell r="D639">
            <v>0</v>
          </cell>
          <cell r="E639">
            <v>0</v>
          </cell>
        </row>
        <row r="640">
          <cell r="A640" t="str">
            <v>상사</v>
          </cell>
          <cell r="B640">
            <v>33170</v>
          </cell>
          <cell r="C640" t="str">
            <v>전기오류수정손실</v>
          </cell>
          <cell r="D640">
            <v>0</v>
          </cell>
          <cell r="E640">
            <v>0</v>
          </cell>
        </row>
        <row r="641">
          <cell r="A641" t="str">
            <v>상사</v>
          </cell>
          <cell r="B641">
            <v>33190</v>
          </cell>
          <cell r="C641" t="str">
            <v>당기순이익</v>
          </cell>
          <cell r="D641">
            <v>-14139367215</v>
          </cell>
          <cell r="E641">
            <v>-15112214503</v>
          </cell>
        </row>
        <row r="642">
          <cell r="A642" t="str">
            <v>상사</v>
          </cell>
          <cell r="B642">
            <v>33200</v>
          </cell>
          <cell r="C642" t="str">
            <v>자본조정</v>
          </cell>
          <cell r="D642">
            <v>-67077237</v>
          </cell>
          <cell r="E642">
            <v>391769369</v>
          </cell>
        </row>
        <row r="643">
          <cell r="A643" t="str">
            <v>상사</v>
          </cell>
          <cell r="B643">
            <v>33201</v>
          </cell>
          <cell r="C643" t="str">
            <v>주식할인발행차금</v>
          </cell>
          <cell r="D643">
            <v>0</v>
          </cell>
          <cell r="E643">
            <v>0</v>
          </cell>
        </row>
        <row r="644">
          <cell r="A644" t="str">
            <v>상사</v>
          </cell>
          <cell r="B644">
            <v>33202</v>
          </cell>
          <cell r="C644" t="str">
            <v>배당건설이자</v>
          </cell>
          <cell r="D644">
            <v>0</v>
          </cell>
          <cell r="E644">
            <v>0</v>
          </cell>
        </row>
        <row r="645">
          <cell r="A645" t="str">
            <v>상사</v>
          </cell>
          <cell r="B645">
            <v>33210</v>
          </cell>
          <cell r="C645" t="str">
            <v>자기주식</v>
          </cell>
          <cell r="D645">
            <v>0</v>
          </cell>
          <cell r="E645">
            <v>0</v>
          </cell>
        </row>
        <row r="646">
          <cell r="A646" t="str">
            <v>상사</v>
          </cell>
          <cell r="B646">
            <v>33210</v>
          </cell>
          <cell r="C646" t="str">
            <v>자기주식-보통주</v>
          </cell>
          <cell r="D646">
            <v>0</v>
          </cell>
          <cell r="E646">
            <v>0</v>
          </cell>
        </row>
        <row r="647">
          <cell r="A647" t="str">
            <v>상사</v>
          </cell>
          <cell r="B647">
            <v>33210</v>
          </cell>
          <cell r="C647" t="str">
            <v>자기주식-우선주</v>
          </cell>
          <cell r="D647">
            <v>0</v>
          </cell>
          <cell r="E647">
            <v>0</v>
          </cell>
        </row>
        <row r="648">
          <cell r="A648" t="str">
            <v>상사</v>
          </cell>
          <cell r="B648">
            <v>33211</v>
          </cell>
          <cell r="C648" t="str">
            <v>전환권대가</v>
          </cell>
          <cell r="D648">
            <v>0</v>
          </cell>
          <cell r="E648">
            <v>0</v>
          </cell>
        </row>
        <row r="649">
          <cell r="A649" t="str">
            <v>상사</v>
          </cell>
          <cell r="B649">
            <v>33212</v>
          </cell>
          <cell r="C649" t="str">
            <v>신주인수권대가</v>
          </cell>
          <cell r="D649">
            <v>0</v>
          </cell>
          <cell r="E649">
            <v>0</v>
          </cell>
        </row>
        <row r="650">
          <cell r="A650" t="str">
            <v>상사</v>
          </cell>
          <cell r="B650">
            <v>33213</v>
          </cell>
          <cell r="C650" t="str">
            <v>미교부주식배당금</v>
          </cell>
          <cell r="D650">
            <v>0</v>
          </cell>
          <cell r="E650">
            <v>0</v>
          </cell>
        </row>
        <row r="651">
          <cell r="A651" t="str">
            <v>상사</v>
          </cell>
          <cell r="B651">
            <v>33214</v>
          </cell>
          <cell r="C651" t="str">
            <v>투자주식평가이익(손실)</v>
          </cell>
          <cell r="D651">
            <v>-1021720795</v>
          </cell>
          <cell r="E651">
            <v>-592670355</v>
          </cell>
        </row>
        <row r="652">
          <cell r="A652" t="str">
            <v>상사</v>
          </cell>
          <cell r="B652">
            <v>33215</v>
          </cell>
          <cell r="C652" t="str">
            <v>해외사업환산대(차)</v>
          </cell>
          <cell r="D652">
            <v>0</v>
          </cell>
          <cell r="E652">
            <v>0</v>
          </cell>
        </row>
        <row r="653">
          <cell r="A653" t="str">
            <v>상사</v>
          </cell>
          <cell r="B653">
            <v>33220</v>
          </cell>
          <cell r="C653" t="str">
            <v>외화환산대(차)</v>
          </cell>
          <cell r="D653">
            <v>0</v>
          </cell>
          <cell r="E653">
            <v>0</v>
          </cell>
        </row>
        <row r="654">
          <cell r="A654" t="str">
            <v>상사</v>
          </cell>
          <cell r="B654">
            <v>33221</v>
          </cell>
          <cell r="C654" t="str">
            <v>지분법평가이익</v>
          </cell>
          <cell r="D654">
            <v>1256447672</v>
          </cell>
          <cell r="E654">
            <v>1256447672</v>
          </cell>
        </row>
        <row r="655">
          <cell r="A655" t="str">
            <v>상사</v>
          </cell>
          <cell r="B655">
            <v>33222</v>
          </cell>
          <cell r="C655" t="str">
            <v>지분법평가손실</v>
          </cell>
          <cell r="D655">
            <v>374202161</v>
          </cell>
          <cell r="E655">
            <v>374202161</v>
          </cell>
        </row>
        <row r="656">
          <cell r="A656" t="str">
            <v>상사</v>
          </cell>
          <cell r="B656">
            <v>33230</v>
          </cell>
          <cell r="C656" t="str">
            <v>주식매입선택권</v>
          </cell>
          <cell r="D656">
            <v>72398047</v>
          </cell>
          <cell r="E656">
            <v>102194213</v>
          </cell>
        </row>
        <row r="657">
          <cell r="A657" t="str">
            <v>상사</v>
          </cell>
          <cell r="B657">
            <v>33231</v>
          </cell>
          <cell r="C657" t="str">
            <v>파생상품 평가 이익(손실)</v>
          </cell>
          <cell r="D657">
            <v>0</v>
          </cell>
          <cell r="E657">
            <v>0</v>
          </cell>
        </row>
        <row r="658">
          <cell r="A658" t="str">
            <v>상사</v>
          </cell>
          <cell r="B658">
            <v>39999</v>
          </cell>
          <cell r="C658" t="str">
            <v>당기순이익</v>
          </cell>
          <cell r="D658">
            <v>0</v>
          </cell>
          <cell r="E658">
            <v>0</v>
          </cell>
        </row>
        <row r="659">
          <cell r="A659" t="str">
            <v>식품</v>
          </cell>
          <cell r="B659">
            <v>10000</v>
          </cell>
          <cell r="C659" t="str">
            <v>자산</v>
          </cell>
          <cell r="D659">
            <v>376127127997</v>
          </cell>
          <cell r="E659">
            <v>370045505240</v>
          </cell>
        </row>
        <row r="660">
          <cell r="A660" t="str">
            <v>식품</v>
          </cell>
          <cell r="B660">
            <v>11000</v>
          </cell>
          <cell r="C660" t="str">
            <v>유동자산</v>
          </cell>
          <cell r="D660">
            <v>74074759468</v>
          </cell>
          <cell r="E660">
            <v>66437837581</v>
          </cell>
        </row>
        <row r="661">
          <cell r="A661" t="str">
            <v>식품</v>
          </cell>
          <cell r="B661">
            <v>11100</v>
          </cell>
          <cell r="C661" t="str">
            <v>당좌자산</v>
          </cell>
          <cell r="D661">
            <v>56257176141</v>
          </cell>
          <cell r="E661">
            <v>49712491708</v>
          </cell>
        </row>
        <row r="662">
          <cell r="A662" t="str">
            <v>식품</v>
          </cell>
          <cell r="B662">
            <v>11101</v>
          </cell>
          <cell r="C662" t="str">
            <v>현금</v>
          </cell>
          <cell r="D662">
            <v>8167010</v>
          </cell>
          <cell r="E662">
            <v>740419695</v>
          </cell>
        </row>
        <row r="663">
          <cell r="A663" t="str">
            <v>식품</v>
          </cell>
          <cell r="B663">
            <v>11102</v>
          </cell>
          <cell r="C663" t="str">
            <v>외화현금</v>
          </cell>
          <cell r="D663">
            <v>0</v>
          </cell>
          <cell r="E663">
            <v>0</v>
          </cell>
        </row>
        <row r="664">
          <cell r="A664" t="str">
            <v>식품</v>
          </cell>
          <cell r="B664">
            <v>11103</v>
          </cell>
          <cell r="C664" t="str">
            <v>당좌예금</v>
          </cell>
          <cell r="D664">
            <v>0</v>
          </cell>
          <cell r="E664">
            <v>0</v>
          </cell>
        </row>
        <row r="665">
          <cell r="A665" t="str">
            <v>식품</v>
          </cell>
          <cell r="B665">
            <v>11104</v>
          </cell>
          <cell r="C665" t="str">
            <v>제예금</v>
          </cell>
          <cell r="D665">
            <v>2632440932</v>
          </cell>
          <cell r="E665">
            <v>1208038765</v>
          </cell>
        </row>
        <row r="666">
          <cell r="A666" t="str">
            <v>식품</v>
          </cell>
          <cell r="B666">
            <v>11105</v>
          </cell>
          <cell r="C666" t="str">
            <v>외화예금</v>
          </cell>
          <cell r="D666">
            <v>0</v>
          </cell>
          <cell r="E666">
            <v>0</v>
          </cell>
        </row>
        <row r="667">
          <cell r="A667" t="str">
            <v>식품</v>
          </cell>
          <cell r="B667">
            <v>11106</v>
          </cell>
          <cell r="C667" t="str">
            <v>유가증권</v>
          </cell>
          <cell r="D667">
            <v>1350000</v>
          </cell>
          <cell r="E667">
            <v>0</v>
          </cell>
        </row>
        <row r="668">
          <cell r="A668" t="str">
            <v>식품</v>
          </cell>
          <cell r="B668">
            <v>11107</v>
          </cell>
          <cell r="C668" t="str">
            <v>유가증권평가충당금</v>
          </cell>
          <cell r="D668">
            <v>0</v>
          </cell>
          <cell r="E668">
            <v>0</v>
          </cell>
        </row>
        <row r="669">
          <cell r="A669" t="str">
            <v>식품</v>
          </cell>
          <cell r="B669">
            <v>11110</v>
          </cell>
          <cell r="C669" t="str">
            <v>외상매출금</v>
          </cell>
          <cell r="D669">
            <v>42681279359</v>
          </cell>
          <cell r="E669">
            <v>36270027081</v>
          </cell>
        </row>
        <row r="670">
          <cell r="A670" t="str">
            <v>식품</v>
          </cell>
          <cell r="B670">
            <v>11111</v>
          </cell>
          <cell r="C670" t="str">
            <v>외상매출금대손충당금</v>
          </cell>
          <cell r="D670">
            <v>752043538</v>
          </cell>
          <cell r="E670">
            <v>752043538</v>
          </cell>
        </row>
        <row r="671">
          <cell r="A671" t="str">
            <v>식품</v>
          </cell>
          <cell r="B671">
            <v>11112</v>
          </cell>
          <cell r="C671" t="str">
            <v>외화외상매출금</v>
          </cell>
          <cell r="D671">
            <v>0</v>
          </cell>
          <cell r="E671">
            <v>0</v>
          </cell>
        </row>
        <row r="672">
          <cell r="A672" t="str">
            <v>식품</v>
          </cell>
          <cell r="B672">
            <v>11113</v>
          </cell>
          <cell r="C672" t="str">
            <v>외화외상매출금대손충당금</v>
          </cell>
          <cell r="D672">
            <v>0</v>
          </cell>
          <cell r="E672">
            <v>0</v>
          </cell>
        </row>
        <row r="673">
          <cell r="A673" t="str">
            <v>식품</v>
          </cell>
          <cell r="B673">
            <v>11118</v>
          </cell>
          <cell r="C673" t="str">
            <v>공사미수금</v>
          </cell>
          <cell r="D673">
            <v>0</v>
          </cell>
          <cell r="E673">
            <v>0</v>
          </cell>
        </row>
        <row r="674">
          <cell r="A674" t="str">
            <v>식품</v>
          </cell>
          <cell r="B674">
            <v>11119</v>
          </cell>
          <cell r="C674" t="str">
            <v>공사미수금대손충당금</v>
          </cell>
          <cell r="D674">
            <v>0</v>
          </cell>
          <cell r="E674">
            <v>0</v>
          </cell>
        </row>
        <row r="675">
          <cell r="A675" t="str">
            <v>식품</v>
          </cell>
          <cell r="B675">
            <v>11120</v>
          </cell>
          <cell r="C675" t="str">
            <v>외화공사미수금</v>
          </cell>
          <cell r="D675">
            <v>0</v>
          </cell>
          <cell r="E675">
            <v>0</v>
          </cell>
        </row>
        <row r="676">
          <cell r="A676" t="str">
            <v>식품</v>
          </cell>
          <cell r="B676">
            <v>11121</v>
          </cell>
          <cell r="C676" t="str">
            <v>외화공사미수금대손충당금</v>
          </cell>
          <cell r="D676">
            <v>0</v>
          </cell>
          <cell r="E676">
            <v>0</v>
          </cell>
        </row>
        <row r="677">
          <cell r="A677" t="str">
            <v>식품</v>
          </cell>
          <cell r="B677">
            <v>11122</v>
          </cell>
          <cell r="C677" t="str">
            <v>분양미수금</v>
          </cell>
          <cell r="D677">
            <v>0</v>
          </cell>
          <cell r="E677">
            <v>0</v>
          </cell>
        </row>
        <row r="678">
          <cell r="A678" t="str">
            <v>식품</v>
          </cell>
          <cell r="B678">
            <v>11123</v>
          </cell>
          <cell r="C678" t="str">
            <v>분양미수금대손충당금</v>
          </cell>
          <cell r="D678">
            <v>0</v>
          </cell>
          <cell r="E678">
            <v>0</v>
          </cell>
        </row>
        <row r="679">
          <cell r="A679" t="str">
            <v>식품</v>
          </cell>
          <cell r="B679">
            <v>11130</v>
          </cell>
          <cell r="C679" t="str">
            <v>받을어음</v>
          </cell>
          <cell r="D679">
            <v>1982570639</v>
          </cell>
          <cell r="E679">
            <v>1736052767</v>
          </cell>
        </row>
        <row r="680">
          <cell r="A680" t="str">
            <v>식품</v>
          </cell>
          <cell r="B680">
            <v>11131</v>
          </cell>
          <cell r="C680" t="str">
            <v>받을어음대손충당금</v>
          </cell>
          <cell r="D680">
            <v>11896845</v>
          </cell>
          <cell r="E680">
            <v>11896845</v>
          </cell>
        </row>
        <row r="681">
          <cell r="A681" t="str">
            <v>식품</v>
          </cell>
          <cell r="B681">
            <v>11134</v>
          </cell>
          <cell r="C681" t="str">
            <v>단기대여금</v>
          </cell>
          <cell r="D681">
            <v>0</v>
          </cell>
          <cell r="E681">
            <v>0</v>
          </cell>
        </row>
        <row r="682">
          <cell r="A682" t="str">
            <v>식품</v>
          </cell>
          <cell r="B682">
            <v>11135</v>
          </cell>
          <cell r="C682" t="str">
            <v>단기대여금대손충당금</v>
          </cell>
          <cell r="D682">
            <v>0</v>
          </cell>
          <cell r="E682">
            <v>0</v>
          </cell>
        </row>
        <row r="683">
          <cell r="A683" t="str">
            <v>식품</v>
          </cell>
          <cell r="B683">
            <v>11140</v>
          </cell>
          <cell r="C683" t="str">
            <v>어음대여금</v>
          </cell>
          <cell r="D683">
            <v>0</v>
          </cell>
          <cell r="E683">
            <v>0</v>
          </cell>
        </row>
        <row r="684">
          <cell r="A684" t="str">
            <v>식품</v>
          </cell>
          <cell r="B684">
            <v>11141</v>
          </cell>
          <cell r="C684" t="str">
            <v>어음대여금대손충당금</v>
          </cell>
          <cell r="D684">
            <v>0</v>
          </cell>
          <cell r="E684">
            <v>0</v>
          </cell>
        </row>
        <row r="685">
          <cell r="A685" t="str">
            <v>식품</v>
          </cell>
          <cell r="B685">
            <v>11142</v>
          </cell>
          <cell r="C685" t="str">
            <v>수출대여금</v>
          </cell>
          <cell r="D685">
            <v>0</v>
          </cell>
          <cell r="E685">
            <v>0</v>
          </cell>
        </row>
        <row r="686">
          <cell r="A686" t="str">
            <v>식품</v>
          </cell>
          <cell r="B686">
            <v>11143</v>
          </cell>
          <cell r="C686" t="str">
            <v>수출대여금대손충당금</v>
          </cell>
          <cell r="D686">
            <v>0</v>
          </cell>
          <cell r="E686">
            <v>0</v>
          </cell>
        </row>
        <row r="687">
          <cell r="A687" t="str">
            <v>식품</v>
          </cell>
          <cell r="B687">
            <v>11145</v>
          </cell>
          <cell r="C687" t="str">
            <v>받을어음가계정</v>
          </cell>
          <cell r="D687">
            <v>0</v>
          </cell>
          <cell r="E687">
            <v>0</v>
          </cell>
        </row>
        <row r="688">
          <cell r="A688" t="str">
            <v>식품</v>
          </cell>
          <cell r="B688">
            <v>11146</v>
          </cell>
          <cell r="C688" t="str">
            <v>신용카드가계정</v>
          </cell>
          <cell r="D688">
            <v>0</v>
          </cell>
          <cell r="E688">
            <v>0</v>
          </cell>
        </row>
        <row r="689">
          <cell r="A689" t="str">
            <v>식품</v>
          </cell>
          <cell r="B689">
            <v>11147</v>
          </cell>
          <cell r="C689" t="str">
            <v>대부금</v>
          </cell>
          <cell r="D689">
            <v>0</v>
          </cell>
          <cell r="E689">
            <v>0</v>
          </cell>
        </row>
        <row r="690">
          <cell r="A690" t="str">
            <v>식품</v>
          </cell>
          <cell r="B690">
            <v>11148</v>
          </cell>
          <cell r="C690" t="str">
            <v>예탁금상환준비금</v>
          </cell>
          <cell r="D690">
            <v>0</v>
          </cell>
          <cell r="E690">
            <v>0</v>
          </cell>
        </row>
        <row r="691">
          <cell r="A691" t="str">
            <v>식품</v>
          </cell>
          <cell r="B691">
            <v>11150</v>
          </cell>
          <cell r="C691" t="str">
            <v>미수금</v>
          </cell>
          <cell r="D691">
            <v>283791681</v>
          </cell>
          <cell r="E691">
            <v>250164339</v>
          </cell>
        </row>
        <row r="692">
          <cell r="A692" t="str">
            <v>식품</v>
          </cell>
          <cell r="B692">
            <v>11151</v>
          </cell>
          <cell r="C692" t="str">
            <v>미수금현재가치할인차금</v>
          </cell>
          <cell r="D692">
            <v>0</v>
          </cell>
          <cell r="E692">
            <v>0</v>
          </cell>
        </row>
        <row r="693">
          <cell r="A693" t="str">
            <v>식품</v>
          </cell>
          <cell r="B693">
            <v>11152</v>
          </cell>
          <cell r="C693" t="str">
            <v>미수금대손충당금</v>
          </cell>
          <cell r="D693">
            <v>0</v>
          </cell>
          <cell r="E693">
            <v>0</v>
          </cell>
        </row>
        <row r="694">
          <cell r="A694" t="str">
            <v>식품</v>
          </cell>
          <cell r="B694">
            <v>11153</v>
          </cell>
          <cell r="C694" t="str">
            <v>외화미수금</v>
          </cell>
          <cell r="D694">
            <v>0</v>
          </cell>
          <cell r="E694">
            <v>0</v>
          </cell>
        </row>
        <row r="695">
          <cell r="A695" t="str">
            <v>식품</v>
          </cell>
          <cell r="B695">
            <v>11154</v>
          </cell>
          <cell r="C695" t="str">
            <v>외화미수금대손충당금</v>
          </cell>
          <cell r="D695">
            <v>0</v>
          </cell>
          <cell r="E695">
            <v>0</v>
          </cell>
        </row>
        <row r="696">
          <cell r="A696" t="str">
            <v>식품</v>
          </cell>
          <cell r="B696">
            <v>11157</v>
          </cell>
          <cell r="C696" t="str">
            <v>대행미수금</v>
          </cell>
          <cell r="D696">
            <v>0</v>
          </cell>
          <cell r="E696">
            <v>0</v>
          </cell>
        </row>
        <row r="697">
          <cell r="A697" t="str">
            <v>식품</v>
          </cell>
          <cell r="B697">
            <v>11159</v>
          </cell>
          <cell r="C697" t="str">
            <v>대행미수금대손충당금</v>
          </cell>
          <cell r="D697">
            <v>0</v>
          </cell>
          <cell r="E697">
            <v>0</v>
          </cell>
        </row>
        <row r="698">
          <cell r="A698" t="str">
            <v>식품</v>
          </cell>
          <cell r="B698">
            <v>11160</v>
          </cell>
          <cell r="C698" t="str">
            <v>임대미수금</v>
          </cell>
          <cell r="D698">
            <v>0</v>
          </cell>
          <cell r="E698">
            <v>0</v>
          </cell>
        </row>
        <row r="699">
          <cell r="A699" t="str">
            <v>식품</v>
          </cell>
          <cell r="B699">
            <v>11161</v>
          </cell>
          <cell r="C699" t="str">
            <v>임대미수금대손충당금</v>
          </cell>
          <cell r="D699">
            <v>0</v>
          </cell>
          <cell r="E699">
            <v>0</v>
          </cell>
        </row>
        <row r="700">
          <cell r="A700" t="str">
            <v>식품</v>
          </cell>
          <cell r="B700">
            <v>11165</v>
          </cell>
          <cell r="C700" t="str">
            <v>미수수익</v>
          </cell>
          <cell r="D700">
            <v>89002982</v>
          </cell>
          <cell r="E700">
            <v>1236532078</v>
          </cell>
        </row>
        <row r="701">
          <cell r="A701" t="str">
            <v>식품</v>
          </cell>
          <cell r="B701">
            <v>11166</v>
          </cell>
          <cell r="C701" t="str">
            <v>미수수익대손충당금</v>
          </cell>
          <cell r="D701">
            <v>0</v>
          </cell>
          <cell r="E701">
            <v>0</v>
          </cell>
        </row>
        <row r="702">
          <cell r="A702" t="str">
            <v>식품</v>
          </cell>
          <cell r="B702">
            <v>11167</v>
          </cell>
          <cell r="C702" t="str">
            <v>외화미수수익</v>
          </cell>
          <cell r="D702">
            <v>0</v>
          </cell>
          <cell r="E702">
            <v>0</v>
          </cell>
        </row>
        <row r="703">
          <cell r="A703" t="str">
            <v>식품</v>
          </cell>
          <cell r="B703">
            <v>11168</v>
          </cell>
          <cell r="C703" t="str">
            <v>외화미수수익대손충당금</v>
          </cell>
          <cell r="D703">
            <v>0</v>
          </cell>
          <cell r="E703">
            <v>0</v>
          </cell>
        </row>
        <row r="704">
          <cell r="A704" t="str">
            <v>식품</v>
          </cell>
          <cell r="B704">
            <v>11170</v>
          </cell>
          <cell r="C704" t="str">
            <v>선급금</v>
          </cell>
          <cell r="D704">
            <v>2420316519</v>
          </cell>
          <cell r="E704">
            <v>1447961500</v>
          </cell>
        </row>
        <row r="705">
          <cell r="A705" t="str">
            <v>식품</v>
          </cell>
          <cell r="B705">
            <v>11171</v>
          </cell>
          <cell r="C705" t="str">
            <v>선급금대손충당금</v>
          </cell>
          <cell r="D705">
            <v>0</v>
          </cell>
          <cell r="E705">
            <v>0</v>
          </cell>
        </row>
        <row r="706">
          <cell r="A706" t="str">
            <v>식품</v>
          </cell>
          <cell r="B706">
            <v>11172</v>
          </cell>
          <cell r="C706" t="str">
            <v>선급비용</v>
          </cell>
          <cell r="D706">
            <v>2448516451</v>
          </cell>
          <cell r="E706">
            <v>2507986496</v>
          </cell>
        </row>
        <row r="707">
          <cell r="A707" t="str">
            <v>식품</v>
          </cell>
          <cell r="B707">
            <v>11173</v>
          </cell>
          <cell r="C707" t="str">
            <v>선급비용대손충당금</v>
          </cell>
          <cell r="D707">
            <v>0</v>
          </cell>
          <cell r="E707">
            <v>0</v>
          </cell>
        </row>
        <row r="708">
          <cell r="A708" t="str">
            <v>식품</v>
          </cell>
          <cell r="B708">
            <v>11174</v>
          </cell>
          <cell r="C708" t="str">
            <v>선급공사비</v>
          </cell>
          <cell r="D708">
            <v>0</v>
          </cell>
          <cell r="E708">
            <v>0</v>
          </cell>
        </row>
        <row r="709">
          <cell r="A709" t="str">
            <v>식품</v>
          </cell>
          <cell r="B709">
            <v>11175</v>
          </cell>
          <cell r="C709" t="str">
            <v>가지급금</v>
          </cell>
          <cell r="D709">
            <v>11431686</v>
          </cell>
          <cell r="E709">
            <v>-949660</v>
          </cell>
        </row>
        <row r="710">
          <cell r="A710" t="str">
            <v>식품</v>
          </cell>
          <cell r="B710">
            <v>11176</v>
          </cell>
          <cell r="C710" t="str">
            <v>관세가급금</v>
          </cell>
          <cell r="D710">
            <v>0</v>
          </cell>
          <cell r="E710">
            <v>0</v>
          </cell>
        </row>
        <row r="711">
          <cell r="A711" t="str">
            <v>식품</v>
          </cell>
          <cell r="B711">
            <v>11177</v>
          </cell>
          <cell r="C711" t="str">
            <v>부가가치세대급금</v>
          </cell>
          <cell r="D711">
            <v>3776489135</v>
          </cell>
          <cell r="E711">
            <v>5014116333</v>
          </cell>
        </row>
        <row r="712">
          <cell r="A712" t="str">
            <v>식품</v>
          </cell>
          <cell r="B712">
            <v>11178</v>
          </cell>
          <cell r="C712" t="str">
            <v>특별소비세대급금</v>
          </cell>
          <cell r="D712">
            <v>0</v>
          </cell>
          <cell r="E712">
            <v>0</v>
          </cell>
        </row>
        <row r="713">
          <cell r="A713" t="str">
            <v>식품</v>
          </cell>
          <cell r="B713">
            <v>11180</v>
          </cell>
          <cell r="C713" t="str">
            <v>선급세금</v>
          </cell>
          <cell r="D713">
            <v>5078930</v>
          </cell>
          <cell r="E713">
            <v>6109760</v>
          </cell>
        </row>
        <row r="714">
          <cell r="A714" t="str">
            <v>식품</v>
          </cell>
          <cell r="B714">
            <v>11181</v>
          </cell>
          <cell r="C714" t="str">
            <v>수입담보금</v>
          </cell>
          <cell r="D714">
            <v>0</v>
          </cell>
          <cell r="E714">
            <v>0</v>
          </cell>
        </row>
        <row r="715">
          <cell r="A715" t="str">
            <v>식품</v>
          </cell>
          <cell r="B715">
            <v>11183</v>
          </cell>
          <cell r="C715" t="str">
            <v>전도금</v>
          </cell>
          <cell r="D715">
            <v>680681200</v>
          </cell>
          <cell r="E715">
            <v>0</v>
          </cell>
        </row>
        <row r="716">
          <cell r="A716" t="str">
            <v>식품</v>
          </cell>
          <cell r="B716">
            <v>11185</v>
          </cell>
          <cell r="C716" t="str">
            <v>이연법인세차</v>
          </cell>
          <cell r="D716">
            <v>0</v>
          </cell>
          <cell r="E716">
            <v>0</v>
          </cell>
        </row>
        <row r="717">
          <cell r="A717" t="str">
            <v>식품</v>
          </cell>
          <cell r="B717">
            <v>11186</v>
          </cell>
          <cell r="C717" t="str">
            <v>예치보증금</v>
          </cell>
          <cell r="D717">
            <v>0</v>
          </cell>
          <cell r="E717">
            <v>0</v>
          </cell>
        </row>
        <row r="718">
          <cell r="A718" t="str">
            <v>식품</v>
          </cell>
          <cell r="B718">
            <v>11187</v>
          </cell>
          <cell r="C718" t="str">
            <v>유동성종업원장기대여금</v>
          </cell>
          <cell r="D718">
            <v>0</v>
          </cell>
          <cell r="E718">
            <v>0</v>
          </cell>
        </row>
        <row r="719">
          <cell r="A719" t="str">
            <v>식품</v>
          </cell>
          <cell r="B719">
            <v>11188</v>
          </cell>
          <cell r="C719" t="str">
            <v>미결산계정</v>
          </cell>
          <cell r="D719">
            <v>0</v>
          </cell>
          <cell r="E719">
            <v>0</v>
          </cell>
        </row>
        <row r="720">
          <cell r="A720" t="str">
            <v>식품</v>
          </cell>
          <cell r="B720">
            <v>11189</v>
          </cell>
          <cell r="C720" t="str">
            <v>임시가계정</v>
          </cell>
          <cell r="D720">
            <v>0</v>
          </cell>
          <cell r="E720">
            <v>0</v>
          </cell>
        </row>
        <row r="721">
          <cell r="A721" t="str">
            <v>식품</v>
          </cell>
          <cell r="B721">
            <v>11191</v>
          </cell>
          <cell r="C721" t="str">
            <v>부가세가계정</v>
          </cell>
          <cell r="D721">
            <v>0</v>
          </cell>
          <cell r="E721">
            <v>0</v>
          </cell>
        </row>
        <row r="722">
          <cell r="A722" t="str">
            <v>식품</v>
          </cell>
          <cell r="B722">
            <v>11192</v>
          </cell>
          <cell r="C722" t="str">
            <v>외화외상가계정</v>
          </cell>
          <cell r="D722">
            <v>0</v>
          </cell>
          <cell r="E722">
            <v>0</v>
          </cell>
        </row>
        <row r="723">
          <cell r="A723" t="str">
            <v>식품</v>
          </cell>
          <cell r="B723">
            <v>11194</v>
          </cell>
          <cell r="C723" t="str">
            <v>파생상품 평가자산</v>
          </cell>
          <cell r="D723">
            <v>0</v>
          </cell>
          <cell r="E723">
            <v>0</v>
          </cell>
        </row>
        <row r="724">
          <cell r="A724" t="str">
            <v>식품</v>
          </cell>
          <cell r="B724">
            <v>11198</v>
          </cell>
          <cell r="C724" t="str">
            <v>기타의당좌자산</v>
          </cell>
          <cell r="D724">
            <v>0</v>
          </cell>
          <cell r="E724">
            <v>59972937</v>
          </cell>
        </row>
        <row r="725">
          <cell r="A725" t="str">
            <v>식품</v>
          </cell>
          <cell r="B725">
            <v>11199</v>
          </cell>
          <cell r="C725" t="str">
            <v>기타의당좌자산대손충당금</v>
          </cell>
          <cell r="D725">
            <v>0</v>
          </cell>
          <cell r="E725">
            <v>0</v>
          </cell>
        </row>
        <row r="726">
          <cell r="A726" t="str">
            <v>식품</v>
          </cell>
          <cell r="B726">
            <v>11200</v>
          </cell>
          <cell r="C726" t="str">
            <v>재고자산</v>
          </cell>
          <cell r="D726">
            <v>17817583327</v>
          </cell>
          <cell r="E726">
            <v>16725345873</v>
          </cell>
        </row>
        <row r="727">
          <cell r="A727" t="str">
            <v>식품</v>
          </cell>
          <cell r="B727">
            <v>11201</v>
          </cell>
          <cell r="C727" t="str">
            <v>상품</v>
          </cell>
          <cell r="D727">
            <v>171554575</v>
          </cell>
          <cell r="E727">
            <v>612891124</v>
          </cell>
        </row>
        <row r="728">
          <cell r="A728" t="str">
            <v>식품</v>
          </cell>
          <cell r="B728">
            <v>11202</v>
          </cell>
          <cell r="C728" t="str">
            <v>제품</v>
          </cell>
          <cell r="D728">
            <v>6507232355</v>
          </cell>
          <cell r="E728">
            <v>5343425783</v>
          </cell>
        </row>
        <row r="729">
          <cell r="A729" t="str">
            <v>식품</v>
          </cell>
          <cell r="B729">
            <v>11203</v>
          </cell>
          <cell r="C729" t="str">
            <v>반제품</v>
          </cell>
          <cell r="D729">
            <v>0</v>
          </cell>
          <cell r="E729">
            <v>0</v>
          </cell>
        </row>
        <row r="730">
          <cell r="A730" t="str">
            <v>식품</v>
          </cell>
          <cell r="B730">
            <v>11204</v>
          </cell>
          <cell r="C730" t="str">
            <v>재공품</v>
          </cell>
          <cell r="D730">
            <v>445797567</v>
          </cell>
          <cell r="E730">
            <v>0</v>
          </cell>
        </row>
        <row r="731">
          <cell r="A731" t="str">
            <v>식품</v>
          </cell>
          <cell r="B731">
            <v>11205</v>
          </cell>
          <cell r="C731" t="str">
            <v>원재료</v>
          </cell>
          <cell r="D731">
            <v>5045552587</v>
          </cell>
          <cell r="E731">
            <v>5605243110</v>
          </cell>
        </row>
        <row r="732">
          <cell r="A732" t="str">
            <v>식품</v>
          </cell>
          <cell r="B732">
            <v>11206</v>
          </cell>
          <cell r="C732" t="str">
            <v>부재료</v>
          </cell>
          <cell r="D732">
            <v>0</v>
          </cell>
          <cell r="E732">
            <v>0</v>
          </cell>
        </row>
        <row r="733">
          <cell r="A733" t="str">
            <v>식품</v>
          </cell>
          <cell r="B733">
            <v>11207</v>
          </cell>
          <cell r="C733" t="str">
            <v>저장품</v>
          </cell>
          <cell r="D733">
            <v>531561241</v>
          </cell>
          <cell r="E733">
            <v>521448847</v>
          </cell>
        </row>
        <row r="734">
          <cell r="A734" t="str">
            <v>식품</v>
          </cell>
          <cell r="B734">
            <v>11208</v>
          </cell>
          <cell r="C734" t="str">
            <v>부분품</v>
          </cell>
          <cell r="D734">
            <v>0</v>
          </cell>
          <cell r="E734">
            <v>0</v>
          </cell>
        </row>
        <row r="735">
          <cell r="A735" t="str">
            <v>식품</v>
          </cell>
          <cell r="B735">
            <v>11209</v>
          </cell>
          <cell r="C735" t="str">
            <v>선전품</v>
          </cell>
          <cell r="D735">
            <v>0</v>
          </cell>
          <cell r="E735">
            <v>0</v>
          </cell>
        </row>
        <row r="736">
          <cell r="A736" t="str">
            <v>식품</v>
          </cell>
          <cell r="B736">
            <v>11210</v>
          </cell>
          <cell r="C736" t="str">
            <v>미착품</v>
          </cell>
          <cell r="D736">
            <v>5115885002</v>
          </cell>
          <cell r="E736">
            <v>4642337009</v>
          </cell>
        </row>
        <row r="737">
          <cell r="A737" t="str">
            <v>식품</v>
          </cell>
          <cell r="B737">
            <v>11211</v>
          </cell>
          <cell r="C737" t="str">
            <v>비육우</v>
          </cell>
          <cell r="D737">
            <v>0</v>
          </cell>
          <cell r="E737">
            <v>0</v>
          </cell>
        </row>
        <row r="738">
          <cell r="A738" t="str">
            <v>식품</v>
          </cell>
          <cell r="B738">
            <v>11212</v>
          </cell>
          <cell r="C738" t="str">
            <v>조사료</v>
          </cell>
          <cell r="D738">
            <v>0</v>
          </cell>
          <cell r="E738">
            <v>0</v>
          </cell>
        </row>
        <row r="739">
          <cell r="A739" t="str">
            <v>식품</v>
          </cell>
          <cell r="B739">
            <v>11213</v>
          </cell>
          <cell r="C739" t="str">
            <v>농후사료</v>
          </cell>
          <cell r="D739">
            <v>0</v>
          </cell>
          <cell r="E739">
            <v>0</v>
          </cell>
        </row>
        <row r="740">
          <cell r="A740" t="str">
            <v>식품</v>
          </cell>
          <cell r="B740">
            <v>11214</v>
          </cell>
          <cell r="C740" t="str">
            <v>임산물</v>
          </cell>
          <cell r="D740">
            <v>0</v>
          </cell>
          <cell r="E740">
            <v>0</v>
          </cell>
        </row>
        <row r="741">
          <cell r="A741" t="str">
            <v>식품</v>
          </cell>
          <cell r="B741">
            <v>11215</v>
          </cell>
          <cell r="C741" t="str">
            <v>농축물</v>
          </cell>
          <cell r="D741">
            <v>0</v>
          </cell>
          <cell r="E741">
            <v>0</v>
          </cell>
        </row>
        <row r="742">
          <cell r="A742" t="str">
            <v>식품</v>
          </cell>
          <cell r="B742">
            <v>11230</v>
          </cell>
          <cell r="C742" t="str">
            <v>가설재</v>
          </cell>
          <cell r="D742">
            <v>0</v>
          </cell>
          <cell r="E742">
            <v>0</v>
          </cell>
        </row>
        <row r="743">
          <cell r="A743" t="str">
            <v>식품</v>
          </cell>
          <cell r="B743">
            <v>11231</v>
          </cell>
          <cell r="C743" t="str">
            <v>적송품</v>
          </cell>
          <cell r="D743">
            <v>0</v>
          </cell>
          <cell r="E743">
            <v>0</v>
          </cell>
        </row>
        <row r="744">
          <cell r="A744" t="str">
            <v>식품</v>
          </cell>
          <cell r="B744">
            <v>11233</v>
          </cell>
          <cell r="C744" t="str">
            <v>부산물</v>
          </cell>
          <cell r="D744">
            <v>0</v>
          </cell>
          <cell r="E744">
            <v>0</v>
          </cell>
        </row>
        <row r="745">
          <cell r="A745" t="str">
            <v>식품</v>
          </cell>
          <cell r="B745">
            <v>11250</v>
          </cell>
          <cell r="C745" t="str">
            <v>분양용건물</v>
          </cell>
          <cell r="D745">
            <v>0</v>
          </cell>
          <cell r="E745">
            <v>0</v>
          </cell>
        </row>
        <row r="746">
          <cell r="A746" t="str">
            <v>식품</v>
          </cell>
          <cell r="B746">
            <v>11251</v>
          </cell>
          <cell r="C746" t="str">
            <v>상품토지</v>
          </cell>
          <cell r="D746">
            <v>0</v>
          </cell>
          <cell r="E746">
            <v>0</v>
          </cell>
        </row>
        <row r="747">
          <cell r="A747" t="str">
            <v>식품</v>
          </cell>
          <cell r="B747">
            <v>11252</v>
          </cell>
          <cell r="C747" t="str">
            <v>완성주택</v>
          </cell>
          <cell r="D747">
            <v>0</v>
          </cell>
          <cell r="E747">
            <v>0</v>
          </cell>
        </row>
        <row r="748">
          <cell r="A748" t="str">
            <v>식품</v>
          </cell>
          <cell r="B748">
            <v>11253</v>
          </cell>
          <cell r="C748" t="str">
            <v>완성상가</v>
          </cell>
          <cell r="D748">
            <v>0</v>
          </cell>
          <cell r="E748">
            <v>0</v>
          </cell>
        </row>
        <row r="749">
          <cell r="A749" t="str">
            <v>식품</v>
          </cell>
          <cell r="B749">
            <v>11254</v>
          </cell>
          <cell r="C749" t="str">
            <v>완성건물</v>
          </cell>
          <cell r="D749">
            <v>0</v>
          </cell>
          <cell r="E749">
            <v>0</v>
          </cell>
        </row>
        <row r="750">
          <cell r="A750" t="str">
            <v>식품</v>
          </cell>
          <cell r="B750">
            <v>11255</v>
          </cell>
          <cell r="C750" t="str">
            <v>미성공사</v>
          </cell>
          <cell r="D750">
            <v>0</v>
          </cell>
          <cell r="E750">
            <v>0</v>
          </cell>
        </row>
        <row r="751">
          <cell r="A751" t="str">
            <v>식품</v>
          </cell>
          <cell r="B751">
            <v>11256</v>
          </cell>
          <cell r="C751" t="str">
            <v>미완성주택</v>
          </cell>
          <cell r="D751">
            <v>0</v>
          </cell>
          <cell r="E751">
            <v>0</v>
          </cell>
        </row>
        <row r="752">
          <cell r="A752" t="str">
            <v>식품</v>
          </cell>
          <cell r="B752">
            <v>11257</v>
          </cell>
          <cell r="C752" t="str">
            <v>미완성상가</v>
          </cell>
          <cell r="D752">
            <v>0</v>
          </cell>
          <cell r="E752">
            <v>0</v>
          </cell>
        </row>
        <row r="753">
          <cell r="A753" t="str">
            <v>식품</v>
          </cell>
          <cell r="B753">
            <v>11262</v>
          </cell>
          <cell r="C753" t="str">
            <v>용지</v>
          </cell>
          <cell r="D753">
            <v>0</v>
          </cell>
          <cell r="E753">
            <v>0</v>
          </cell>
        </row>
        <row r="754">
          <cell r="A754" t="str">
            <v>식품</v>
          </cell>
          <cell r="B754">
            <v>11263</v>
          </cell>
          <cell r="C754" t="str">
            <v>육성우</v>
          </cell>
          <cell r="D754">
            <v>0</v>
          </cell>
          <cell r="E754">
            <v>0</v>
          </cell>
        </row>
        <row r="755">
          <cell r="A755" t="str">
            <v>식품</v>
          </cell>
          <cell r="B755">
            <v>11299</v>
          </cell>
          <cell r="C755" t="str">
            <v>기타의재고자산</v>
          </cell>
          <cell r="D755">
            <v>0</v>
          </cell>
          <cell r="E755">
            <v>0</v>
          </cell>
        </row>
        <row r="756">
          <cell r="A756" t="str">
            <v>식품</v>
          </cell>
          <cell r="B756">
            <v>12000</v>
          </cell>
          <cell r="C756" t="str">
            <v>고정자산</v>
          </cell>
          <cell r="D756">
            <v>257008960355</v>
          </cell>
          <cell r="E756">
            <v>248978990445</v>
          </cell>
        </row>
        <row r="757">
          <cell r="A757" t="str">
            <v>식품</v>
          </cell>
          <cell r="B757">
            <v>12100</v>
          </cell>
          <cell r="C757" t="str">
            <v>투자자산</v>
          </cell>
          <cell r="D757">
            <v>127659665566</v>
          </cell>
          <cell r="E757">
            <v>119030335118</v>
          </cell>
        </row>
        <row r="758">
          <cell r="A758" t="str">
            <v>식품</v>
          </cell>
          <cell r="B758">
            <v>12101</v>
          </cell>
          <cell r="C758" t="str">
            <v>장기성예금</v>
          </cell>
          <cell r="D758">
            <v>0</v>
          </cell>
          <cell r="E758">
            <v>0</v>
          </cell>
        </row>
        <row r="759">
          <cell r="A759" t="str">
            <v>식품</v>
          </cell>
          <cell r="B759">
            <v>12102</v>
          </cell>
          <cell r="C759" t="str">
            <v>외화장기성예금</v>
          </cell>
          <cell r="D759">
            <v>0</v>
          </cell>
          <cell r="E759">
            <v>0</v>
          </cell>
        </row>
        <row r="760">
          <cell r="A760" t="str">
            <v>식품</v>
          </cell>
          <cell r="B760">
            <v>12103</v>
          </cell>
          <cell r="C760" t="str">
            <v>특정현금과예금</v>
          </cell>
          <cell r="D760">
            <v>2500000</v>
          </cell>
          <cell r="E760">
            <v>2500000</v>
          </cell>
        </row>
        <row r="761">
          <cell r="A761" t="str">
            <v>식품</v>
          </cell>
          <cell r="B761">
            <v>12105</v>
          </cell>
          <cell r="C761" t="str">
            <v>투자유가증권</v>
          </cell>
          <cell r="D761">
            <v>97644956730</v>
          </cell>
          <cell r="E761">
            <v>100851911730</v>
          </cell>
        </row>
        <row r="762">
          <cell r="A762" t="str">
            <v>식품</v>
          </cell>
          <cell r="B762">
            <v>12106</v>
          </cell>
          <cell r="C762" t="str">
            <v>투자유가증권평가충당금</v>
          </cell>
          <cell r="D762">
            <v>0</v>
          </cell>
          <cell r="E762">
            <v>0</v>
          </cell>
        </row>
        <row r="763">
          <cell r="A763" t="str">
            <v>식품</v>
          </cell>
          <cell r="B763">
            <v>12110</v>
          </cell>
          <cell r="C763" t="str">
            <v>출자금</v>
          </cell>
          <cell r="D763">
            <v>221113468</v>
          </cell>
          <cell r="E763">
            <v>448101276</v>
          </cell>
        </row>
        <row r="764">
          <cell r="A764" t="str">
            <v>식품</v>
          </cell>
          <cell r="B764">
            <v>12115</v>
          </cell>
          <cell r="C764" t="str">
            <v>장기대여금</v>
          </cell>
          <cell r="D764">
            <v>0</v>
          </cell>
          <cell r="E764">
            <v>0</v>
          </cell>
        </row>
        <row r="765">
          <cell r="A765" t="str">
            <v>식품</v>
          </cell>
          <cell r="B765">
            <v>12116</v>
          </cell>
          <cell r="C765" t="str">
            <v>장기대여금현재가치할인차금</v>
          </cell>
          <cell r="D765">
            <v>0</v>
          </cell>
          <cell r="E765">
            <v>0</v>
          </cell>
        </row>
        <row r="766">
          <cell r="A766" t="str">
            <v>식품</v>
          </cell>
          <cell r="B766">
            <v>12117</v>
          </cell>
          <cell r="C766" t="str">
            <v>장기대여금대손충담금</v>
          </cell>
          <cell r="D766">
            <v>0</v>
          </cell>
          <cell r="E766">
            <v>0</v>
          </cell>
        </row>
        <row r="767">
          <cell r="A767" t="str">
            <v>식품</v>
          </cell>
          <cell r="B767">
            <v>12125</v>
          </cell>
          <cell r="C767" t="str">
            <v>주택구입보조금</v>
          </cell>
          <cell r="D767">
            <v>0</v>
          </cell>
          <cell r="E767">
            <v>0</v>
          </cell>
        </row>
        <row r="768">
          <cell r="A768" t="str">
            <v>식품</v>
          </cell>
          <cell r="B768">
            <v>12130</v>
          </cell>
          <cell r="C768" t="str">
            <v>종업원장기대여금</v>
          </cell>
          <cell r="D768">
            <v>513799502</v>
          </cell>
          <cell r="E768">
            <v>496399502</v>
          </cell>
        </row>
        <row r="769">
          <cell r="A769" t="str">
            <v>식품</v>
          </cell>
          <cell r="B769">
            <v>12131</v>
          </cell>
          <cell r="C769" t="str">
            <v>장기성매출채권</v>
          </cell>
          <cell r="D769">
            <v>0</v>
          </cell>
          <cell r="E769">
            <v>0</v>
          </cell>
        </row>
        <row r="770">
          <cell r="A770" t="str">
            <v>식품</v>
          </cell>
          <cell r="B770">
            <v>12132</v>
          </cell>
          <cell r="C770" t="str">
            <v>장기성매출채권현재가치할인차금</v>
          </cell>
          <cell r="D770">
            <v>0</v>
          </cell>
          <cell r="E770">
            <v>0</v>
          </cell>
        </row>
        <row r="771">
          <cell r="A771" t="str">
            <v>식품</v>
          </cell>
          <cell r="B771">
            <v>12133</v>
          </cell>
          <cell r="C771" t="str">
            <v>장기성매출채권대손충당금</v>
          </cell>
          <cell r="D771">
            <v>0</v>
          </cell>
          <cell r="E771">
            <v>0</v>
          </cell>
        </row>
        <row r="772">
          <cell r="A772" t="str">
            <v>식품</v>
          </cell>
          <cell r="B772">
            <v>12134</v>
          </cell>
          <cell r="C772" t="str">
            <v>장기성외화매출채권</v>
          </cell>
          <cell r="D772">
            <v>0</v>
          </cell>
          <cell r="E772">
            <v>0</v>
          </cell>
        </row>
        <row r="773">
          <cell r="A773" t="str">
            <v>식품</v>
          </cell>
          <cell r="B773">
            <v>12135</v>
          </cell>
          <cell r="C773" t="str">
            <v>장기성외화매출채권현재가치할인</v>
          </cell>
          <cell r="D773">
            <v>0</v>
          </cell>
          <cell r="E773">
            <v>0</v>
          </cell>
        </row>
        <row r="774">
          <cell r="A774" t="str">
            <v>식품</v>
          </cell>
          <cell r="B774">
            <v>12136</v>
          </cell>
          <cell r="C774" t="str">
            <v>장기성외화매출채권대손충당금</v>
          </cell>
          <cell r="D774">
            <v>0</v>
          </cell>
          <cell r="E774">
            <v>0</v>
          </cell>
        </row>
        <row r="775">
          <cell r="A775" t="str">
            <v>식품</v>
          </cell>
          <cell r="B775">
            <v>12137</v>
          </cell>
          <cell r="C775" t="str">
            <v>장기미수금</v>
          </cell>
          <cell r="D775">
            <v>2665525200</v>
          </cell>
          <cell r="E775">
            <v>2806027600</v>
          </cell>
        </row>
        <row r="776">
          <cell r="A776" t="str">
            <v>식품</v>
          </cell>
          <cell r="B776">
            <v>12138</v>
          </cell>
          <cell r="C776" t="str">
            <v>장기미수금현재가치할인차금</v>
          </cell>
          <cell r="D776">
            <v>818443763</v>
          </cell>
          <cell r="E776">
            <v>818443763</v>
          </cell>
        </row>
        <row r="777">
          <cell r="A777" t="str">
            <v>식품</v>
          </cell>
          <cell r="B777">
            <v>12139</v>
          </cell>
          <cell r="C777" t="str">
            <v>장기미수금대손충당금</v>
          </cell>
          <cell r="D777">
            <v>0</v>
          </cell>
          <cell r="E777">
            <v>0</v>
          </cell>
        </row>
        <row r="778">
          <cell r="A778" t="str">
            <v>식품</v>
          </cell>
          <cell r="B778">
            <v>12145</v>
          </cell>
          <cell r="C778" t="str">
            <v>장기성선급금</v>
          </cell>
          <cell r="D778">
            <v>0</v>
          </cell>
          <cell r="E778">
            <v>0</v>
          </cell>
        </row>
        <row r="779">
          <cell r="A779" t="str">
            <v>식품</v>
          </cell>
          <cell r="B779">
            <v>12146</v>
          </cell>
          <cell r="C779" t="str">
            <v>장기성선급금현재가치할인차금</v>
          </cell>
          <cell r="D779">
            <v>0</v>
          </cell>
          <cell r="E779">
            <v>0</v>
          </cell>
        </row>
        <row r="780">
          <cell r="A780" t="str">
            <v>식품</v>
          </cell>
          <cell r="B780">
            <v>12147</v>
          </cell>
          <cell r="C780" t="str">
            <v>장기선급금대손충당금</v>
          </cell>
          <cell r="D780">
            <v>0</v>
          </cell>
          <cell r="E780">
            <v>0</v>
          </cell>
        </row>
        <row r="781">
          <cell r="A781" t="str">
            <v>식품</v>
          </cell>
          <cell r="B781">
            <v>12148</v>
          </cell>
          <cell r="C781" t="str">
            <v>장기성선급비용</v>
          </cell>
          <cell r="D781">
            <v>0</v>
          </cell>
          <cell r="E781">
            <v>0</v>
          </cell>
        </row>
        <row r="782">
          <cell r="A782" t="str">
            <v>식품</v>
          </cell>
          <cell r="B782">
            <v>12149</v>
          </cell>
          <cell r="C782" t="str">
            <v>전신전화가입권</v>
          </cell>
          <cell r="D782">
            <v>67142636</v>
          </cell>
          <cell r="E782">
            <v>67142636</v>
          </cell>
        </row>
        <row r="783">
          <cell r="A783" t="str">
            <v>식품</v>
          </cell>
          <cell r="B783">
            <v>12160</v>
          </cell>
          <cell r="C783" t="str">
            <v>임차보증금</v>
          </cell>
          <cell r="D783">
            <v>24981926046</v>
          </cell>
          <cell r="E783">
            <v>12669576046</v>
          </cell>
        </row>
        <row r="784">
          <cell r="A784" t="str">
            <v>식품</v>
          </cell>
          <cell r="B784">
            <v>12161</v>
          </cell>
          <cell r="C784" t="str">
            <v>영업보증금</v>
          </cell>
          <cell r="D784">
            <v>327215057</v>
          </cell>
          <cell r="E784">
            <v>534715057</v>
          </cell>
        </row>
        <row r="785">
          <cell r="A785" t="str">
            <v>식품</v>
          </cell>
          <cell r="B785">
            <v>12162</v>
          </cell>
          <cell r="C785" t="str">
            <v>회원가입권</v>
          </cell>
          <cell r="D785">
            <v>1406898921</v>
          </cell>
          <cell r="E785">
            <v>1406898921</v>
          </cell>
        </row>
        <row r="786">
          <cell r="A786" t="str">
            <v>식품</v>
          </cell>
          <cell r="B786">
            <v>12163</v>
          </cell>
          <cell r="C786" t="str">
            <v>할부매출계약</v>
          </cell>
          <cell r="D786">
            <v>0</v>
          </cell>
          <cell r="E786">
            <v>0</v>
          </cell>
        </row>
        <row r="787">
          <cell r="A787" t="str">
            <v>식품</v>
          </cell>
          <cell r="B787">
            <v>12165</v>
          </cell>
          <cell r="C787" t="str">
            <v>부도어음</v>
          </cell>
          <cell r="D787">
            <v>975048334</v>
          </cell>
          <cell r="E787">
            <v>893522678</v>
          </cell>
        </row>
        <row r="788">
          <cell r="A788" t="str">
            <v>식품</v>
          </cell>
          <cell r="B788">
            <v>12166</v>
          </cell>
          <cell r="C788" t="str">
            <v>부도어음대손충당금</v>
          </cell>
          <cell r="D788">
            <v>328016565</v>
          </cell>
          <cell r="E788">
            <v>328016565</v>
          </cell>
        </row>
        <row r="789">
          <cell r="A789" t="str">
            <v>식품</v>
          </cell>
          <cell r="B789">
            <v>12170</v>
          </cell>
          <cell r="C789" t="str">
            <v>단체퇴직보험예치금</v>
          </cell>
          <cell r="D789">
            <v>0</v>
          </cell>
          <cell r="E789">
            <v>0</v>
          </cell>
        </row>
        <row r="790">
          <cell r="A790" t="str">
            <v>식품</v>
          </cell>
          <cell r="B790">
            <v>12171</v>
          </cell>
          <cell r="C790" t="str">
            <v>관상용조수</v>
          </cell>
          <cell r="D790">
            <v>0</v>
          </cell>
          <cell r="E790">
            <v>0</v>
          </cell>
        </row>
        <row r="791">
          <cell r="A791" t="str">
            <v>식품</v>
          </cell>
          <cell r="B791">
            <v>12172</v>
          </cell>
          <cell r="C791" t="str">
            <v>전세권</v>
          </cell>
          <cell r="D791">
            <v>0</v>
          </cell>
          <cell r="E791">
            <v>0</v>
          </cell>
        </row>
        <row r="792">
          <cell r="A792" t="str">
            <v>식품</v>
          </cell>
          <cell r="B792">
            <v>12198</v>
          </cell>
          <cell r="C792" t="str">
            <v>기타의투자자산</v>
          </cell>
          <cell r="D792">
            <v>0</v>
          </cell>
          <cell r="E792">
            <v>0</v>
          </cell>
        </row>
        <row r="793">
          <cell r="A793" t="str">
            <v>식품</v>
          </cell>
          <cell r="B793">
            <v>12199</v>
          </cell>
          <cell r="C793" t="str">
            <v>기타의투자자산대손충당금</v>
          </cell>
          <cell r="D793">
            <v>0</v>
          </cell>
          <cell r="E793">
            <v>0</v>
          </cell>
        </row>
        <row r="794">
          <cell r="A794" t="str">
            <v>식품</v>
          </cell>
          <cell r="B794">
            <v>12200</v>
          </cell>
          <cell r="C794" t="str">
            <v>유형자산</v>
          </cell>
          <cell r="D794">
            <v>100146820324</v>
          </cell>
          <cell r="E794">
            <v>100467517919</v>
          </cell>
        </row>
        <row r="795">
          <cell r="A795" t="str">
            <v>식품</v>
          </cell>
          <cell r="B795">
            <v>12201</v>
          </cell>
          <cell r="C795" t="str">
            <v>토지</v>
          </cell>
          <cell r="D795">
            <v>23984803762</v>
          </cell>
          <cell r="E795">
            <v>23784803762</v>
          </cell>
        </row>
        <row r="796">
          <cell r="A796" t="str">
            <v>식품</v>
          </cell>
          <cell r="B796">
            <v>12202</v>
          </cell>
          <cell r="C796" t="str">
            <v>토지감가상각누계액</v>
          </cell>
          <cell r="D796">
            <v>0</v>
          </cell>
          <cell r="E796">
            <v>0</v>
          </cell>
        </row>
        <row r="797">
          <cell r="A797" t="str">
            <v>식품</v>
          </cell>
          <cell r="B797">
            <v>12203</v>
          </cell>
          <cell r="C797" t="str">
            <v>건물</v>
          </cell>
          <cell r="D797">
            <v>26229372155</v>
          </cell>
          <cell r="E797">
            <v>26079372155</v>
          </cell>
        </row>
        <row r="798">
          <cell r="A798" t="str">
            <v>식품</v>
          </cell>
          <cell r="B798">
            <v>12204</v>
          </cell>
          <cell r="C798" t="str">
            <v>건물감가상각누계액</v>
          </cell>
          <cell r="D798">
            <v>1743062965</v>
          </cell>
          <cell r="E798">
            <v>1801828756</v>
          </cell>
        </row>
        <row r="799">
          <cell r="A799" t="str">
            <v>식품</v>
          </cell>
          <cell r="B799">
            <v>12205</v>
          </cell>
          <cell r="C799" t="str">
            <v>구축물</v>
          </cell>
          <cell r="D799">
            <v>20752881950</v>
          </cell>
          <cell r="E799">
            <v>20784381950</v>
          </cell>
        </row>
        <row r="800">
          <cell r="A800" t="str">
            <v>식품</v>
          </cell>
          <cell r="B800">
            <v>12206</v>
          </cell>
          <cell r="C800" t="str">
            <v>구축물감가상각누계액</v>
          </cell>
          <cell r="D800">
            <v>3603874291</v>
          </cell>
          <cell r="E800">
            <v>3719453762</v>
          </cell>
        </row>
        <row r="801">
          <cell r="A801" t="str">
            <v>식품</v>
          </cell>
          <cell r="B801">
            <v>12207</v>
          </cell>
          <cell r="C801" t="str">
            <v>구축물리스</v>
          </cell>
          <cell r="D801">
            <v>0</v>
          </cell>
          <cell r="E801">
            <v>0</v>
          </cell>
        </row>
        <row r="802">
          <cell r="A802" t="str">
            <v>식품</v>
          </cell>
          <cell r="B802">
            <v>12208</v>
          </cell>
          <cell r="C802" t="str">
            <v>구축물리스감가상각누계액</v>
          </cell>
          <cell r="D802">
            <v>0</v>
          </cell>
          <cell r="E802">
            <v>0</v>
          </cell>
        </row>
        <row r="803">
          <cell r="A803" t="str">
            <v>식품</v>
          </cell>
          <cell r="B803">
            <v>12209</v>
          </cell>
          <cell r="C803" t="str">
            <v>기계장치</v>
          </cell>
          <cell r="D803">
            <v>34973725248</v>
          </cell>
          <cell r="E803">
            <v>35492497735</v>
          </cell>
        </row>
        <row r="804">
          <cell r="A804" t="str">
            <v>식품</v>
          </cell>
          <cell r="B804">
            <v>12210</v>
          </cell>
          <cell r="C804" t="str">
            <v>기계장치감가상각누계액</v>
          </cell>
          <cell r="D804">
            <v>12619561554</v>
          </cell>
          <cell r="E804">
            <v>12960918840</v>
          </cell>
        </row>
        <row r="805">
          <cell r="A805" t="str">
            <v>식품</v>
          </cell>
          <cell r="B805">
            <v>12211</v>
          </cell>
          <cell r="C805" t="str">
            <v>기계장치리스</v>
          </cell>
          <cell r="D805">
            <v>0</v>
          </cell>
          <cell r="E805">
            <v>0</v>
          </cell>
        </row>
        <row r="806">
          <cell r="A806" t="str">
            <v>식품</v>
          </cell>
          <cell r="B806">
            <v>12212</v>
          </cell>
          <cell r="C806" t="str">
            <v>기계장치리스감가상각누계액</v>
          </cell>
          <cell r="D806">
            <v>0</v>
          </cell>
          <cell r="E806">
            <v>0</v>
          </cell>
        </row>
        <row r="807">
          <cell r="A807" t="str">
            <v>식품</v>
          </cell>
          <cell r="B807">
            <v>12213</v>
          </cell>
          <cell r="C807" t="str">
            <v>중기</v>
          </cell>
          <cell r="D807">
            <v>0</v>
          </cell>
          <cell r="E807">
            <v>0</v>
          </cell>
        </row>
        <row r="808">
          <cell r="A808" t="str">
            <v>식품</v>
          </cell>
          <cell r="B808">
            <v>12214</v>
          </cell>
          <cell r="C808" t="str">
            <v>중기감가상각누계액</v>
          </cell>
          <cell r="D808">
            <v>0</v>
          </cell>
          <cell r="E808">
            <v>0</v>
          </cell>
        </row>
        <row r="809">
          <cell r="A809" t="str">
            <v>식품</v>
          </cell>
          <cell r="B809">
            <v>12215</v>
          </cell>
          <cell r="C809" t="str">
            <v>선박</v>
          </cell>
          <cell r="D809">
            <v>0</v>
          </cell>
          <cell r="E809">
            <v>0</v>
          </cell>
        </row>
        <row r="810">
          <cell r="A810" t="str">
            <v>식품</v>
          </cell>
          <cell r="B810">
            <v>12216</v>
          </cell>
          <cell r="C810" t="str">
            <v>선박감가상각누계액</v>
          </cell>
          <cell r="D810">
            <v>0</v>
          </cell>
          <cell r="E810">
            <v>0</v>
          </cell>
        </row>
        <row r="811">
          <cell r="A811" t="str">
            <v>식품</v>
          </cell>
          <cell r="B811">
            <v>12217</v>
          </cell>
          <cell r="C811" t="str">
            <v>차량운반구</v>
          </cell>
          <cell r="D811">
            <v>664453561</v>
          </cell>
          <cell r="E811">
            <v>664453561</v>
          </cell>
        </row>
        <row r="812">
          <cell r="A812" t="str">
            <v>식품</v>
          </cell>
          <cell r="B812">
            <v>12218</v>
          </cell>
          <cell r="C812" t="str">
            <v>차량운반구감가상각누계액</v>
          </cell>
          <cell r="D812">
            <v>201614178</v>
          </cell>
          <cell r="E812">
            <v>211908071</v>
          </cell>
        </row>
        <row r="813">
          <cell r="A813" t="str">
            <v>식품</v>
          </cell>
          <cell r="B813">
            <v>12219</v>
          </cell>
          <cell r="C813" t="str">
            <v>공구와기구</v>
          </cell>
          <cell r="D813">
            <v>105034652</v>
          </cell>
          <cell r="E813">
            <v>105034652</v>
          </cell>
        </row>
        <row r="814">
          <cell r="A814" t="str">
            <v>식품</v>
          </cell>
          <cell r="B814">
            <v>12220</v>
          </cell>
          <cell r="C814" t="str">
            <v>공구와기구감가상각누계액</v>
          </cell>
          <cell r="D814">
            <v>58132158</v>
          </cell>
          <cell r="E814">
            <v>59059820</v>
          </cell>
        </row>
        <row r="815">
          <cell r="A815" t="str">
            <v>식품</v>
          </cell>
          <cell r="B815">
            <v>12221</v>
          </cell>
          <cell r="C815" t="str">
            <v>비품</v>
          </cell>
          <cell r="D815">
            <v>22840754196</v>
          </cell>
          <cell r="E815">
            <v>23557397764</v>
          </cell>
        </row>
        <row r="816">
          <cell r="A816" t="str">
            <v>식품</v>
          </cell>
          <cell r="B816">
            <v>12222</v>
          </cell>
          <cell r="C816" t="str">
            <v>비품감가상각누계액</v>
          </cell>
          <cell r="D816">
            <v>11285250054</v>
          </cell>
          <cell r="E816">
            <v>11605524411</v>
          </cell>
        </row>
        <row r="817">
          <cell r="A817" t="str">
            <v>식품</v>
          </cell>
          <cell r="B817">
            <v>12223</v>
          </cell>
          <cell r="C817" t="str">
            <v>용기</v>
          </cell>
          <cell r="D817">
            <v>0</v>
          </cell>
          <cell r="E817">
            <v>0</v>
          </cell>
        </row>
        <row r="818">
          <cell r="A818" t="str">
            <v>식품</v>
          </cell>
          <cell r="B818">
            <v>12224</v>
          </cell>
          <cell r="C818" t="str">
            <v>용기감가상각누계액</v>
          </cell>
          <cell r="D818">
            <v>0</v>
          </cell>
          <cell r="E818">
            <v>0</v>
          </cell>
        </row>
        <row r="819">
          <cell r="A819" t="str">
            <v>식품</v>
          </cell>
          <cell r="B819">
            <v>12230</v>
          </cell>
          <cell r="C819" t="str">
            <v>미착시설재</v>
          </cell>
          <cell r="D819">
            <v>0</v>
          </cell>
          <cell r="E819">
            <v>0</v>
          </cell>
        </row>
        <row r="820">
          <cell r="A820" t="str">
            <v>식품</v>
          </cell>
          <cell r="B820">
            <v>12231</v>
          </cell>
          <cell r="C820" t="str">
            <v>시험기기</v>
          </cell>
          <cell r="D820">
            <v>0</v>
          </cell>
          <cell r="E820">
            <v>0</v>
          </cell>
        </row>
        <row r="821">
          <cell r="A821" t="str">
            <v>식품</v>
          </cell>
          <cell r="B821">
            <v>12232</v>
          </cell>
          <cell r="C821" t="str">
            <v>시험기기감가상각누계액</v>
          </cell>
          <cell r="D821">
            <v>0</v>
          </cell>
          <cell r="E821">
            <v>0</v>
          </cell>
        </row>
        <row r="822">
          <cell r="A822" t="str">
            <v>식품</v>
          </cell>
          <cell r="B822">
            <v>12233</v>
          </cell>
          <cell r="C822" t="str">
            <v>건설중인자산</v>
          </cell>
          <cell r="D822">
            <v>107290000</v>
          </cell>
          <cell r="E822">
            <v>358270000</v>
          </cell>
        </row>
        <row r="823">
          <cell r="A823" t="str">
            <v>식품</v>
          </cell>
          <cell r="B823">
            <v>12234</v>
          </cell>
          <cell r="C823" t="str">
            <v>착유우</v>
          </cell>
          <cell r="D823">
            <v>0</v>
          </cell>
          <cell r="E823">
            <v>0</v>
          </cell>
        </row>
        <row r="824">
          <cell r="A824" t="str">
            <v>식품</v>
          </cell>
          <cell r="B824">
            <v>12235</v>
          </cell>
          <cell r="C824" t="str">
            <v>착유우상각누계액</v>
          </cell>
          <cell r="D824">
            <v>0</v>
          </cell>
          <cell r="E824">
            <v>0</v>
          </cell>
        </row>
        <row r="825">
          <cell r="A825" t="str">
            <v>식품</v>
          </cell>
          <cell r="B825">
            <v>12236</v>
          </cell>
          <cell r="C825" t="str">
            <v>과수입목</v>
          </cell>
          <cell r="D825">
            <v>0</v>
          </cell>
          <cell r="E825">
            <v>0</v>
          </cell>
        </row>
        <row r="826">
          <cell r="A826" t="str">
            <v>식품</v>
          </cell>
          <cell r="B826">
            <v>12237</v>
          </cell>
          <cell r="C826" t="str">
            <v>과수입목상각누계액</v>
          </cell>
          <cell r="D826">
            <v>0</v>
          </cell>
          <cell r="E826">
            <v>0</v>
          </cell>
        </row>
        <row r="827">
          <cell r="A827" t="str">
            <v>식품</v>
          </cell>
          <cell r="B827">
            <v>12240</v>
          </cell>
          <cell r="C827" t="str">
            <v>건설중인자산</v>
          </cell>
          <cell r="D827">
            <v>0</v>
          </cell>
          <cell r="E827">
            <v>0</v>
          </cell>
        </row>
        <row r="828">
          <cell r="A828" t="str">
            <v>식품</v>
          </cell>
          <cell r="B828">
            <v>12298</v>
          </cell>
          <cell r="C828" t="str">
            <v>기타의유형자산</v>
          </cell>
          <cell r="D828">
            <v>0</v>
          </cell>
          <cell r="E828">
            <v>0</v>
          </cell>
        </row>
        <row r="829">
          <cell r="A829" t="str">
            <v>식품</v>
          </cell>
          <cell r="B829">
            <v>12299</v>
          </cell>
          <cell r="C829" t="str">
            <v>기타의유형자산감가상각누계액</v>
          </cell>
          <cell r="D829">
            <v>0</v>
          </cell>
          <cell r="E829">
            <v>0</v>
          </cell>
        </row>
        <row r="830">
          <cell r="A830" t="str">
            <v>식품</v>
          </cell>
          <cell r="B830">
            <v>12300</v>
          </cell>
          <cell r="C830" t="str">
            <v>무형자산</v>
          </cell>
          <cell r="D830">
            <v>24162372465</v>
          </cell>
          <cell r="E830">
            <v>24436910836</v>
          </cell>
        </row>
        <row r="831">
          <cell r="A831" t="str">
            <v>식품</v>
          </cell>
          <cell r="B831">
            <v>12301</v>
          </cell>
          <cell r="C831" t="str">
            <v>영업권</v>
          </cell>
          <cell r="D831">
            <v>4627051117</v>
          </cell>
          <cell r="E831">
            <v>4575944506</v>
          </cell>
        </row>
        <row r="832">
          <cell r="A832" t="str">
            <v>식품</v>
          </cell>
          <cell r="B832">
            <v>12302</v>
          </cell>
          <cell r="C832" t="str">
            <v>공업소유권</v>
          </cell>
          <cell r="D832">
            <v>16840922984</v>
          </cell>
          <cell r="E832">
            <v>16756977968</v>
          </cell>
        </row>
        <row r="833">
          <cell r="A833" t="str">
            <v>식품</v>
          </cell>
          <cell r="B833">
            <v>12303</v>
          </cell>
          <cell r="C833" t="str">
            <v>광업권</v>
          </cell>
          <cell r="D833">
            <v>0</v>
          </cell>
          <cell r="E833">
            <v>0</v>
          </cell>
        </row>
        <row r="834">
          <cell r="A834" t="str">
            <v>식품</v>
          </cell>
          <cell r="B834">
            <v>12304</v>
          </cell>
          <cell r="C834" t="str">
            <v>어업권</v>
          </cell>
          <cell r="D834">
            <v>0</v>
          </cell>
          <cell r="E834">
            <v>0</v>
          </cell>
        </row>
        <row r="835">
          <cell r="A835" t="str">
            <v>식품</v>
          </cell>
          <cell r="B835">
            <v>12310</v>
          </cell>
          <cell r="C835" t="str">
            <v>저작권</v>
          </cell>
          <cell r="D835">
            <v>0</v>
          </cell>
          <cell r="E835">
            <v>0</v>
          </cell>
        </row>
        <row r="836">
          <cell r="A836" t="str">
            <v>식품</v>
          </cell>
          <cell r="B836">
            <v>12311</v>
          </cell>
          <cell r="C836" t="str">
            <v>출판권</v>
          </cell>
          <cell r="D836">
            <v>0</v>
          </cell>
          <cell r="E836">
            <v>0</v>
          </cell>
        </row>
        <row r="837">
          <cell r="A837" t="str">
            <v>식품</v>
          </cell>
          <cell r="B837">
            <v>12320</v>
          </cell>
          <cell r="C837" t="str">
            <v>사용수익권</v>
          </cell>
          <cell r="D837">
            <v>0</v>
          </cell>
          <cell r="E837">
            <v>0</v>
          </cell>
        </row>
        <row r="838">
          <cell r="A838" t="str">
            <v>식품</v>
          </cell>
          <cell r="B838">
            <v>12321</v>
          </cell>
          <cell r="C838" t="str">
            <v>공업용수이용권</v>
          </cell>
          <cell r="D838">
            <v>0</v>
          </cell>
          <cell r="E838">
            <v>0</v>
          </cell>
        </row>
        <row r="839">
          <cell r="A839" t="str">
            <v>식품</v>
          </cell>
          <cell r="B839">
            <v>12322</v>
          </cell>
          <cell r="C839" t="str">
            <v>전용측선이용권</v>
          </cell>
          <cell r="D839">
            <v>0</v>
          </cell>
          <cell r="E839">
            <v>0</v>
          </cell>
        </row>
        <row r="840">
          <cell r="A840" t="str">
            <v>식품</v>
          </cell>
          <cell r="B840">
            <v>12323</v>
          </cell>
          <cell r="C840" t="str">
            <v>시설이용권</v>
          </cell>
          <cell r="D840">
            <v>0</v>
          </cell>
          <cell r="E840">
            <v>0</v>
          </cell>
        </row>
        <row r="841">
          <cell r="A841" t="str">
            <v>식품</v>
          </cell>
          <cell r="B841">
            <v>12399</v>
          </cell>
          <cell r="C841" t="str">
            <v>기타의무형자산</v>
          </cell>
          <cell r="D841">
            <v>2553436637</v>
          </cell>
          <cell r="E841">
            <v>2968049599</v>
          </cell>
        </row>
        <row r="842">
          <cell r="A842" t="str">
            <v>식품</v>
          </cell>
          <cell r="B842">
            <v>12401</v>
          </cell>
          <cell r="C842" t="str">
            <v>창업비</v>
          </cell>
          <cell r="D842">
            <v>0</v>
          </cell>
          <cell r="E842">
            <v>0</v>
          </cell>
        </row>
        <row r="843">
          <cell r="A843" t="str">
            <v>식품</v>
          </cell>
          <cell r="B843">
            <v>12402</v>
          </cell>
          <cell r="C843" t="str">
            <v>개업비</v>
          </cell>
          <cell r="D843">
            <v>0</v>
          </cell>
          <cell r="E843">
            <v>0</v>
          </cell>
        </row>
        <row r="844">
          <cell r="A844" t="str">
            <v>식품</v>
          </cell>
          <cell r="B844">
            <v>12403</v>
          </cell>
          <cell r="C844" t="str">
            <v>신주발행비</v>
          </cell>
          <cell r="D844">
            <v>0</v>
          </cell>
          <cell r="E844">
            <v>0</v>
          </cell>
        </row>
        <row r="845">
          <cell r="A845" t="str">
            <v>식품</v>
          </cell>
          <cell r="B845">
            <v>12404</v>
          </cell>
          <cell r="C845" t="str">
            <v>사채발행비</v>
          </cell>
          <cell r="D845">
            <v>0</v>
          </cell>
          <cell r="E845">
            <v>0</v>
          </cell>
        </row>
        <row r="846">
          <cell r="A846" t="str">
            <v>식품</v>
          </cell>
          <cell r="B846">
            <v>12405</v>
          </cell>
          <cell r="C846" t="str">
            <v>개발비</v>
          </cell>
          <cell r="D846">
            <v>140961727</v>
          </cell>
          <cell r="E846">
            <v>135938763</v>
          </cell>
        </row>
        <row r="847">
          <cell r="A847" t="str">
            <v>식품</v>
          </cell>
          <cell r="B847">
            <v>12406</v>
          </cell>
          <cell r="C847" t="str">
            <v>환율조정차</v>
          </cell>
          <cell r="D847">
            <v>0</v>
          </cell>
          <cell r="E847">
            <v>0</v>
          </cell>
        </row>
        <row r="848">
          <cell r="A848" t="str">
            <v>식품</v>
          </cell>
          <cell r="B848">
            <v>12499</v>
          </cell>
          <cell r="C848" t="str">
            <v>기타의이연자산</v>
          </cell>
          <cell r="D848">
            <v>0</v>
          </cell>
          <cell r="E848">
            <v>0</v>
          </cell>
        </row>
        <row r="849">
          <cell r="A849" t="str">
            <v>식품</v>
          </cell>
          <cell r="B849">
            <v>13001</v>
          </cell>
          <cell r="C849" t="str">
            <v>사내채권</v>
          </cell>
          <cell r="D849">
            <v>0</v>
          </cell>
          <cell r="E849">
            <v>4124572</v>
          </cell>
        </row>
        <row r="850">
          <cell r="A850" t="str">
            <v>식품</v>
          </cell>
          <cell r="B850">
            <v>13002</v>
          </cell>
          <cell r="C850" t="str">
            <v>사내임차보증금</v>
          </cell>
          <cell r="D850">
            <v>5040102000</v>
          </cell>
          <cell r="E850">
            <v>5040102000</v>
          </cell>
        </row>
        <row r="851">
          <cell r="A851" t="str">
            <v>식품</v>
          </cell>
          <cell r="B851">
            <v>19000</v>
          </cell>
          <cell r="C851" t="str">
            <v>본지점</v>
          </cell>
          <cell r="D851">
            <v>45043408174</v>
          </cell>
          <cell r="E851">
            <v>54628677214</v>
          </cell>
        </row>
        <row r="852">
          <cell r="A852" t="str">
            <v>식품</v>
          </cell>
          <cell r="B852">
            <v>19001</v>
          </cell>
          <cell r="C852" t="str">
            <v>본지점-Co간</v>
          </cell>
          <cell r="D852">
            <v>45043408174</v>
          </cell>
          <cell r="E852">
            <v>54628677214</v>
          </cell>
        </row>
        <row r="853">
          <cell r="A853" t="str">
            <v>식품</v>
          </cell>
          <cell r="B853">
            <v>19002</v>
          </cell>
          <cell r="C853" t="str">
            <v>본지점-Co내</v>
          </cell>
          <cell r="D853">
            <v>0</v>
          </cell>
          <cell r="E853">
            <v>0</v>
          </cell>
        </row>
        <row r="854">
          <cell r="A854" t="str">
            <v>식품</v>
          </cell>
          <cell r="B854">
            <v>19005</v>
          </cell>
          <cell r="C854" t="str">
            <v>내부거래상계</v>
          </cell>
          <cell r="D854">
            <v>0</v>
          </cell>
          <cell r="E854">
            <v>0</v>
          </cell>
        </row>
        <row r="855">
          <cell r="A855" t="str">
            <v>식품</v>
          </cell>
          <cell r="B855">
            <v>19005</v>
          </cell>
          <cell r="C855" t="str">
            <v>내부거래상계-구매</v>
          </cell>
          <cell r="D855">
            <v>-117812343</v>
          </cell>
          <cell r="E855">
            <v>-117812343</v>
          </cell>
        </row>
        <row r="856">
          <cell r="A856" t="str">
            <v>식품</v>
          </cell>
          <cell r="B856">
            <v>19005</v>
          </cell>
          <cell r="C856" t="str">
            <v>내부거래상계-고정</v>
          </cell>
          <cell r="D856">
            <v>0</v>
          </cell>
          <cell r="E856">
            <v>0</v>
          </cell>
        </row>
        <row r="857">
          <cell r="A857" t="str">
            <v>식품</v>
          </cell>
          <cell r="B857">
            <v>19005</v>
          </cell>
          <cell r="C857" t="str">
            <v>내부거래상계-경비</v>
          </cell>
          <cell r="D857">
            <v>0</v>
          </cell>
          <cell r="E857">
            <v>0</v>
          </cell>
        </row>
        <row r="858">
          <cell r="A858" t="str">
            <v>식품</v>
          </cell>
          <cell r="B858">
            <v>19005</v>
          </cell>
          <cell r="C858" t="str">
            <v>내부거래상계-기타</v>
          </cell>
          <cell r="D858">
            <v>117712343</v>
          </cell>
          <cell r="E858">
            <v>117712343</v>
          </cell>
        </row>
        <row r="859">
          <cell r="A859" t="str">
            <v>식품</v>
          </cell>
          <cell r="B859">
            <v>20000</v>
          </cell>
          <cell r="C859" t="str">
            <v>부채</v>
          </cell>
          <cell r="D859">
            <v>99286256139</v>
          </cell>
          <cell r="E859">
            <v>93949196713</v>
          </cell>
        </row>
        <row r="860">
          <cell r="A860" t="str">
            <v>식품</v>
          </cell>
          <cell r="B860">
            <v>21000</v>
          </cell>
          <cell r="C860" t="str">
            <v>유동부채</v>
          </cell>
          <cell r="D860">
            <v>82668956554</v>
          </cell>
          <cell r="E860">
            <v>78082278486</v>
          </cell>
        </row>
        <row r="861">
          <cell r="A861" t="str">
            <v>식품</v>
          </cell>
          <cell r="B861">
            <v>21100</v>
          </cell>
          <cell r="C861" t="str">
            <v>유동부채</v>
          </cell>
          <cell r="D861">
            <v>82668956554</v>
          </cell>
          <cell r="E861">
            <v>78082278486</v>
          </cell>
        </row>
        <row r="862">
          <cell r="A862" t="str">
            <v>식품</v>
          </cell>
          <cell r="B862">
            <v>21101</v>
          </cell>
          <cell r="C862" t="str">
            <v>외상매입금</v>
          </cell>
          <cell r="D862">
            <v>6510853768</v>
          </cell>
          <cell r="E862">
            <v>6871260437</v>
          </cell>
        </row>
        <row r="863">
          <cell r="A863" t="str">
            <v>식품</v>
          </cell>
          <cell r="B863">
            <v>21102</v>
          </cell>
          <cell r="C863" t="str">
            <v>외화외상매입금</v>
          </cell>
          <cell r="D863">
            <v>0</v>
          </cell>
          <cell r="E863">
            <v>0</v>
          </cell>
        </row>
        <row r="864">
          <cell r="A864" t="str">
            <v>식품</v>
          </cell>
          <cell r="B864">
            <v>21104</v>
          </cell>
          <cell r="C864" t="str">
            <v>지급어음</v>
          </cell>
          <cell r="D864">
            <v>18575281395</v>
          </cell>
          <cell r="E864">
            <v>15019448385</v>
          </cell>
        </row>
        <row r="865">
          <cell r="A865" t="str">
            <v>식품</v>
          </cell>
          <cell r="B865">
            <v>21109</v>
          </cell>
          <cell r="C865" t="str">
            <v>Received Not Vouchered</v>
          </cell>
          <cell r="D865">
            <v>0</v>
          </cell>
          <cell r="E865">
            <v>0</v>
          </cell>
        </row>
        <row r="866">
          <cell r="A866" t="str">
            <v>식품</v>
          </cell>
          <cell r="B866">
            <v>21110</v>
          </cell>
          <cell r="C866" t="str">
            <v>당좌차월</v>
          </cell>
          <cell r="D866">
            <v>0</v>
          </cell>
          <cell r="E866">
            <v>0</v>
          </cell>
        </row>
        <row r="867">
          <cell r="A867" t="str">
            <v>식품</v>
          </cell>
          <cell r="B867">
            <v>21111</v>
          </cell>
          <cell r="C867" t="str">
            <v>단기차입금</v>
          </cell>
          <cell r="D867">
            <v>9115000000</v>
          </cell>
          <cell r="E867">
            <v>8315000000</v>
          </cell>
        </row>
        <row r="868">
          <cell r="A868" t="str">
            <v>식품</v>
          </cell>
          <cell r="B868">
            <v>21112</v>
          </cell>
          <cell r="C868" t="str">
            <v>외화단기차입금</v>
          </cell>
          <cell r="D868">
            <v>24837490630</v>
          </cell>
          <cell r="E868">
            <v>23590242580</v>
          </cell>
        </row>
        <row r="869">
          <cell r="A869" t="str">
            <v>식품</v>
          </cell>
          <cell r="B869">
            <v>21115</v>
          </cell>
          <cell r="C869" t="str">
            <v>미지급금</v>
          </cell>
          <cell r="D869">
            <v>4850084915</v>
          </cell>
          <cell r="E869">
            <v>6201538801</v>
          </cell>
        </row>
        <row r="870">
          <cell r="A870" t="str">
            <v>식품</v>
          </cell>
          <cell r="B870">
            <v>21117</v>
          </cell>
          <cell r="C870" t="str">
            <v>외화미지급금</v>
          </cell>
          <cell r="D870">
            <v>0</v>
          </cell>
          <cell r="E870">
            <v>0</v>
          </cell>
        </row>
        <row r="871">
          <cell r="A871" t="str">
            <v>식품</v>
          </cell>
          <cell r="B871">
            <v>21120</v>
          </cell>
          <cell r="C871" t="str">
            <v>대행미지급금</v>
          </cell>
          <cell r="D871">
            <v>0</v>
          </cell>
          <cell r="E871">
            <v>0</v>
          </cell>
        </row>
        <row r="872">
          <cell r="A872" t="str">
            <v>식품</v>
          </cell>
          <cell r="B872">
            <v>21130</v>
          </cell>
          <cell r="C872" t="str">
            <v>공사선수금</v>
          </cell>
          <cell r="D872">
            <v>0</v>
          </cell>
          <cell r="E872">
            <v>0</v>
          </cell>
        </row>
        <row r="873">
          <cell r="A873" t="str">
            <v>식품</v>
          </cell>
          <cell r="B873">
            <v>21132</v>
          </cell>
          <cell r="C873" t="str">
            <v>분양선수금</v>
          </cell>
          <cell r="D873">
            <v>0</v>
          </cell>
          <cell r="E873">
            <v>0</v>
          </cell>
        </row>
        <row r="874">
          <cell r="A874" t="str">
            <v>식품</v>
          </cell>
          <cell r="B874">
            <v>21135</v>
          </cell>
          <cell r="C874" t="str">
            <v>선수금</v>
          </cell>
          <cell r="D874">
            <v>10271808413</v>
          </cell>
          <cell r="E874">
            <v>6682409676</v>
          </cell>
        </row>
        <row r="875">
          <cell r="A875" t="str">
            <v>식품</v>
          </cell>
          <cell r="B875">
            <v>21136</v>
          </cell>
          <cell r="C875" t="str">
            <v>외화선수금</v>
          </cell>
          <cell r="D875">
            <v>0</v>
          </cell>
          <cell r="E875">
            <v>0</v>
          </cell>
        </row>
        <row r="876">
          <cell r="A876" t="str">
            <v>식품</v>
          </cell>
          <cell r="B876">
            <v>21137</v>
          </cell>
          <cell r="C876" t="str">
            <v>예탁금</v>
          </cell>
          <cell r="D876">
            <v>0</v>
          </cell>
          <cell r="E876">
            <v>0</v>
          </cell>
        </row>
        <row r="877">
          <cell r="A877" t="str">
            <v>식품</v>
          </cell>
          <cell r="B877">
            <v>21138</v>
          </cell>
          <cell r="C877" t="str">
            <v>장기예탁금</v>
          </cell>
          <cell r="D877">
            <v>0</v>
          </cell>
          <cell r="E877">
            <v>0</v>
          </cell>
        </row>
        <row r="878">
          <cell r="A878" t="str">
            <v>식품</v>
          </cell>
          <cell r="B878">
            <v>21140</v>
          </cell>
          <cell r="C878" t="str">
            <v>예수금</v>
          </cell>
          <cell r="D878">
            <v>229465914</v>
          </cell>
          <cell r="E878">
            <v>292810689</v>
          </cell>
        </row>
        <row r="879">
          <cell r="A879" t="str">
            <v>식품</v>
          </cell>
          <cell r="B879">
            <v>21145</v>
          </cell>
          <cell r="C879" t="str">
            <v>부가가치세예수금</v>
          </cell>
          <cell r="D879">
            <v>3943266566</v>
          </cell>
          <cell r="E879">
            <v>5215094517</v>
          </cell>
        </row>
        <row r="880">
          <cell r="A880" t="str">
            <v>식품</v>
          </cell>
          <cell r="B880">
            <v>21146</v>
          </cell>
          <cell r="C880" t="str">
            <v>특별소비세예수금</v>
          </cell>
          <cell r="D880">
            <v>0</v>
          </cell>
          <cell r="E880">
            <v>0</v>
          </cell>
        </row>
        <row r="881">
          <cell r="A881" t="str">
            <v>식품</v>
          </cell>
          <cell r="B881">
            <v>21147</v>
          </cell>
          <cell r="C881" t="str">
            <v>주세예수금</v>
          </cell>
          <cell r="D881">
            <v>0</v>
          </cell>
          <cell r="E881">
            <v>0</v>
          </cell>
        </row>
        <row r="882">
          <cell r="A882" t="str">
            <v>식품</v>
          </cell>
          <cell r="B882">
            <v>21150</v>
          </cell>
          <cell r="C882" t="str">
            <v>미지급비용</v>
          </cell>
          <cell r="D882">
            <v>225475555</v>
          </cell>
          <cell r="E882">
            <v>378263406</v>
          </cell>
        </row>
        <row r="883">
          <cell r="A883" t="str">
            <v>식품</v>
          </cell>
          <cell r="B883">
            <v>21151</v>
          </cell>
          <cell r="C883" t="str">
            <v>미지급법인세</v>
          </cell>
          <cell r="D883">
            <v>0</v>
          </cell>
          <cell r="E883">
            <v>0</v>
          </cell>
        </row>
        <row r="884">
          <cell r="A884" t="str">
            <v>식품</v>
          </cell>
          <cell r="B884">
            <v>21152</v>
          </cell>
          <cell r="C884" t="str">
            <v>미지급배당금</v>
          </cell>
          <cell r="D884">
            <v>0</v>
          </cell>
          <cell r="E884">
            <v>0</v>
          </cell>
        </row>
        <row r="885">
          <cell r="A885" t="str">
            <v>식품</v>
          </cell>
          <cell r="B885">
            <v>21153</v>
          </cell>
          <cell r="C885" t="str">
            <v>유동성사채</v>
          </cell>
          <cell r="D885">
            <v>0</v>
          </cell>
          <cell r="E885">
            <v>0</v>
          </cell>
        </row>
        <row r="886">
          <cell r="A886" t="str">
            <v>식품</v>
          </cell>
          <cell r="B886">
            <v>21154</v>
          </cell>
          <cell r="C886" t="str">
            <v>유동성사채발행차금</v>
          </cell>
          <cell r="D886">
            <v>0</v>
          </cell>
          <cell r="E886">
            <v>0</v>
          </cell>
        </row>
        <row r="887">
          <cell r="A887" t="str">
            <v>식품</v>
          </cell>
          <cell r="B887">
            <v>21155</v>
          </cell>
          <cell r="C887" t="str">
            <v>유동성장기부채</v>
          </cell>
          <cell r="D887">
            <v>206707000</v>
          </cell>
          <cell r="E887">
            <v>207050000</v>
          </cell>
        </row>
        <row r="888">
          <cell r="A888" t="str">
            <v>식품</v>
          </cell>
          <cell r="B888">
            <v>21156</v>
          </cell>
          <cell r="C888" t="str">
            <v>유동성외화장기부채</v>
          </cell>
          <cell r="D888">
            <v>3433566757</v>
          </cell>
          <cell r="E888">
            <v>4822213742</v>
          </cell>
        </row>
        <row r="889">
          <cell r="A889" t="str">
            <v>식품</v>
          </cell>
          <cell r="B889">
            <v>21157</v>
          </cell>
          <cell r="C889" t="str">
            <v>선수수익</v>
          </cell>
          <cell r="D889">
            <v>0</v>
          </cell>
          <cell r="E889">
            <v>0</v>
          </cell>
        </row>
        <row r="890">
          <cell r="A890" t="str">
            <v>식품</v>
          </cell>
          <cell r="B890">
            <v>21160</v>
          </cell>
          <cell r="C890" t="str">
            <v>수입보증금</v>
          </cell>
          <cell r="D890">
            <v>340628751</v>
          </cell>
          <cell r="E890">
            <v>340628751</v>
          </cell>
        </row>
        <row r="891">
          <cell r="A891" t="str">
            <v>식품</v>
          </cell>
          <cell r="B891">
            <v>21161</v>
          </cell>
          <cell r="C891" t="str">
            <v>예수보증금</v>
          </cell>
          <cell r="D891">
            <v>0</v>
          </cell>
          <cell r="E891">
            <v>0</v>
          </cell>
        </row>
        <row r="892">
          <cell r="A892" t="str">
            <v>식품</v>
          </cell>
          <cell r="B892">
            <v>21162</v>
          </cell>
          <cell r="C892" t="str">
            <v>임대보증금</v>
          </cell>
          <cell r="D892">
            <v>0</v>
          </cell>
          <cell r="E892">
            <v>0</v>
          </cell>
        </row>
        <row r="893">
          <cell r="A893" t="str">
            <v>식품</v>
          </cell>
          <cell r="B893">
            <v>21170</v>
          </cell>
          <cell r="C893" t="str">
            <v>공사손실충당금</v>
          </cell>
          <cell r="D893">
            <v>0</v>
          </cell>
          <cell r="E893">
            <v>0</v>
          </cell>
        </row>
        <row r="894">
          <cell r="A894" t="str">
            <v>식품</v>
          </cell>
          <cell r="B894">
            <v>21171</v>
          </cell>
          <cell r="C894" t="str">
            <v>하자보수충당금</v>
          </cell>
          <cell r="D894">
            <v>0</v>
          </cell>
          <cell r="E894">
            <v>0</v>
          </cell>
        </row>
        <row r="895">
          <cell r="A895" t="str">
            <v>식품</v>
          </cell>
          <cell r="B895">
            <v>21179</v>
          </cell>
          <cell r="C895" t="str">
            <v>파생상품 평가부채</v>
          </cell>
          <cell r="D895">
            <v>0</v>
          </cell>
          <cell r="E895">
            <v>0</v>
          </cell>
        </row>
        <row r="896">
          <cell r="A896" t="str">
            <v>식품</v>
          </cell>
          <cell r="B896">
            <v>21180</v>
          </cell>
          <cell r="C896" t="str">
            <v>가수금</v>
          </cell>
          <cell r="D896">
            <v>-9703721</v>
          </cell>
          <cell r="E896">
            <v>7976279</v>
          </cell>
        </row>
        <row r="897">
          <cell r="A897" t="str">
            <v>식품</v>
          </cell>
          <cell r="B897">
            <v>21190</v>
          </cell>
          <cell r="C897" t="str">
            <v>이연법인세대</v>
          </cell>
          <cell r="D897">
            <v>0</v>
          </cell>
          <cell r="E897">
            <v>0</v>
          </cell>
        </row>
        <row r="898">
          <cell r="A898" t="str">
            <v>식품</v>
          </cell>
          <cell r="B898">
            <v>21199</v>
          </cell>
          <cell r="C898" t="str">
            <v>기타유동부채</v>
          </cell>
          <cell r="D898">
            <v>139030611</v>
          </cell>
          <cell r="E898">
            <v>138341223</v>
          </cell>
        </row>
        <row r="899">
          <cell r="A899" t="str">
            <v>식품</v>
          </cell>
          <cell r="B899">
            <v>22000</v>
          </cell>
          <cell r="C899" t="str">
            <v>고정부채</v>
          </cell>
          <cell r="D899">
            <v>16617299585</v>
          </cell>
          <cell r="E899">
            <v>15866918227</v>
          </cell>
        </row>
        <row r="900">
          <cell r="A900" t="str">
            <v>식품</v>
          </cell>
          <cell r="B900">
            <v>22100</v>
          </cell>
          <cell r="C900" t="str">
            <v>고정부채</v>
          </cell>
          <cell r="D900">
            <v>16617299585</v>
          </cell>
          <cell r="E900">
            <v>15866918227</v>
          </cell>
        </row>
        <row r="901">
          <cell r="A901" t="str">
            <v>식품</v>
          </cell>
          <cell r="B901">
            <v>22101</v>
          </cell>
          <cell r="C901" t="str">
            <v>사채</v>
          </cell>
          <cell r="D901">
            <v>0</v>
          </cell>
          <cell r="E901">
            <v>0</v>
          </cell>
        </row>
        <row r="902">
          <cell r="A902" t="str">
            <v>식품</v>
          </cell>
          <cell r="B902">
            <v>22102</v>
          </cell>
          <cell r="C902" t="str">
            <v>사채할인발행차금</v>
          </cell>
          <cell r="D902">
            <v>0</v>
          </cell>
          <cell r="E902">
            <v>0</v>
          </cell>
        </row>
        <row r="903">
          <cell r="A903" t="str">
            <v>식품</v>
          </cell>
          <cell r="B903">
            <v>22103</v>
          </cell>
          <cell r="C903" t="str">
            <v>자기사채</v>
          </cell>
          <cell r="D903">
            <v>0</v>
          </cell>
          <cell r="E903">
            <v>0</v>
          </cell>
        </row>
        <row r="904">
          <cell r="A904" t="str">
            <v>식품</v>
          </cell>
          <cell r="B904">
            <v>22104</v>
          </cell>
          <cell r="C904" t="str">
            <v>전환사채</v>
          </cell>
          <cell r="D904">
            <v>0</v>
          </cell>
          <cell r="E904">
            <v>0</v>
          </cell>
        </row>
        <row r="905">
          <cell r="A905" t="str">
            <v>식품</v>
          </cell>
          <cell r="B905">
            <v>22105</v>
          </cell>
          <cell r="C905" t="str">
            <v>자기사채할인발행차금</v>
          </cell>
          <cell r="D905">
            <v>0</v>
          </cell>
          <cell r="E905">
            <v>0</v>
          </cell>
        </row>
        <row r="906">
          <cell r="A906" t="str">
            <v>식품</v>
          </cell>
          <cell r="B906">
            <v>22106</v>
          </cell>
          <cell r="C906" t="str">
            <v>전환권조정계정</v>
          </cell>
          <cell r="D906">
            <v>0</v>
          </cell>
          <cell r="E906">
            <v>0</v>
          </cell>
        </row>
        <row r="907">
          <cell r="A907" t="str">
            <v>식품</v>
          </cell>
          <cell r="B907">
            <v>22110</v>
          </cell>
          <cell r="C907" t="str">
            <v>장기차입금</v>
          </cell>
          <cell r="D907">
            <v>6724143000</v>
          </cell>
          <cell r="E907">
            <v>6659600000</v>
          </cell>
        </row>
        <row r="908">
          <cell r="A908" t="str">
            <v>식품</v>
          </cell>
          <cell r="B908">
            <v>22111</v>
          </cell>
          <cell r="C908" t="str">
            <v>외화장기차입금</v>
          </cell>
          <cell r="D908">
            <v>5206401879</v>
          </cell>
          <cell r="E908">
            <v>4222415217</v>
          </cell>
        </row>
        <row r="909">
          <cell r="A909" t="str">
            <v>식품</v>
          </cell>
          <cell r="B909">
            <v>22113</v>
          </cell>
          <cell r="C909" t="str">
            <v>장기성매입채무</v>
          </cell>
          <cell r="D909">
            <v>0</v>
          </cell>
          <cell r="E909">
            <v>0</v>
          </cell>
        </row>
        <row r="910">
          <cell r="A910" t="str">
            <v>식품</v>
          </cell>
          <cell r="B910">
            <v>22114</v>
          </cell>
          <cell r="C910" t="str">
            <v>현재가치할인차금</v>
          </cell>
          <cell r="D910">
            <v>0</v>
          </cell>
          <cell r="E910">
            <v>0</v>
          </cell>
        </row>
        <row r="911">
          <cell r="A911" t="str">
            <v>식품</v>
          </cell>
          <cell r="B911">
            <v>22115</v>
          </cell>
          <cell r="C911" t="str">
            <v>용기보증금</v>
          </cell>
          <cell r="D911">
            <v>0</v>
          </cell>
          <cell r="E911">
            <v>0</v>
          </cell>
        </row>
        <row r="912">
          <cell r="A912" t="str">
            <v>식품</v>
          </cell>
          <cell r="B912">
            <v>22116</v>
          </cell>
          <cell r="C912" t="str">
            <v>장기임대보증금</v>
          </cell>
          <cell r="D912">
            <v>0</v>
          </cell>
          <cell r="E912">
            <v>0</v>
          </cell>
        </row>
        <row r="913">
          <cell r="A913" t="str">
            <v>식품</v>
          </cell>
          <cell r="B913">
            <v>22117</v>
          </cell>
          <cell r="C913" t="str">
            <v>장기회원보증금</v>
          </cell>
          <cell r="D913">
            <v>0</v>
          </cell>
          <cell r="E913">
            <v>0</v>
          </cell>
        </row>
        <row r="914">
          <cell r="A914" t="str">
            <v>식품</v>
          </cell>
          <cell r="B914">
            <v>22120</v>
          </cell>
          <cell r="C914" t="str">
            <v>장기미지급금</v>
          </cell>
          <cell r="D914">
            <v>0</v>
          </cell>
          <cell r="E914">
            <v>0</v>
          </cell>
        </row>
        <row r="915">
          <cell r="A915" t="str">
            <v>식품</v>
          </cell>
          <cell r="B915">
            <v>22122</v>
          </cell>
          <cell r="C915" t="str">
            <v>장기미지급비용</v>
          </cell>
          <cell r="D915">
            <v>0</v>
          </cell>
          <cell r="E915">
            <v>0</v>
          </cell>
        </row>
        <row r="916">
          <cell r="A916" t="str">
            <v>식품</v>
          </cell>
          <cell r="B916">
            <v>22123</v>
          </cell>
          <cell r="C916" t="str">
            <v>지급준비금</v>
          </cell>
          <cell r="D916">
            <v>0</v>
          </cell>
          <cell r="E916">
            <v>0</v>
          </cell>
        </row>
        <row r="917">
          <cell r="A917" t="str">
            <v>식품</v>
          </cell>
          <cell r="B917">
            <v>22130</v>
          </cell>
          <cell r="C917" t="str">
            <v>퇴직급여충당금</v>
          </cell>
          <cell r="D917">
            <v>3854777904</v>
          </cell>
          <cell r="E917">
            <v>4142231708</v>
          </cell>
        </row>
        <row r="918">
          <cell r="A918" t="str">
            <v>식품</v>
          </cell>
          <cell r="B918">
            <v>22131</v>
          </cell>
          <cell r="C918" t="str">
            <v>국민연금전환금</v>
          </cell>
          <cell r="D918">
            <v>325262725</v>
          </cell>
          <cell r="E918">
            <v>314568225</v>
          </cell>
        </row>
        <row r="919">
          <cell r="A919" t="str">
            <v>식품</v>
          </cell>
          <cell r="B919">
            <v>22132</v>
          </cell>
          <cell r="C919" t="str">
            <v>단체퇴직급여충당금</v>
          </cell>
          <cell r="D919">
            <v>1157239527</v>
          </cell>
          <cell r="E919">
            <v>1157239527</v>
          </cell>
        </row>
        <row r="920">
          <cell r="A920" t="str">
            <v>식품</v>
          </cell>
          <cell r="B920">
            <v>22134</v>
          </cell>
          <cell r="C920" t="str">
            <v>퇴직보험예치금</v>
          </cell>
          <cell r="D920">
            <v>0</v>
          </cell>
          <cell r="E920">
            <v>0</v>
          </cell>
        </row>
        <row r="921">
          <cell r="A921" t="str">
            <v>식품</v>
          </cell>
          <cell r="B921">
            <v>22140</v>
          </cell>
          <cell r="C921" t="str">
            <v>특별수선충당금</v>
          </cell>
          <cell r="D921">
            <v>0</v>
          </cell>
          <cell r="E921">
            <v>0</v>
          </cell>
        </row>
        <row r="922">
          <cell r="A922" t="str">
            <v>식품</v>
          </cell>
          <cell r="B922">
            <v>22150</v>
          </cell>
          <cell r="C922" t="str">
            <v>해외사업환산대</v>
          </cell>
          <cell r="D922">
            <v>0</v>
          </cell>
          <cell r="E922">
            <v>0</v>
          </cell>
        </row>
        <row r="923">
          <cell r="A923" t="str">
            <v>식품</v>
          </cell>
          <cell r="B923">
            <v>22151</v>
          </cell>
          <cell r="C923" t="str">
            <v>신주인수권부사채</v>
          </cell>
          <cell r="D923">
            <v>0</v>
          </cell>
          <cell r="E923">
            <v>0</v>
          </cell>
        </row>
        <row r="924">
          <cell r="A924" t="str">
            <v>식품</v>
          </cell>
          <cell r="B924">
            <v>22152</v>
          </cell>
          <cell r="C924" t="str">
            <v>사채할인발행차금</v>
          </cell>
          <cell r="D924">
            <v>0</v>
          </cell>
          <cell r="E924">
            <v>0</v>
          </cell>
        </row>
        <row r="925">
          <cell r="A925" t="str">
            <v>식품</v>
          </cell>
          <cell r="B925">
            <v>22900</v>
          </cell>
          <cell r="C925" t="str">
            <v>본점(투하자본)</v>
          </cell>
          <cell r="D925">
            <v>0</v>
          </cell>
          <cell r="E925">
            <v>0</v>
          </cell>
        </row>
        <row r="926">
          <cell r="A926" t="str">
            <v>식품</v>
          </cell>
          <cell r="B926">
            <v>23000</v>
          </cell>
          <cell r="C926" t="str">
            <v>이연부채</v>
          </cell>
          <cell r="D926">
            <v>0</v>
          </cell>
          <cell r="E926">
            <v>0</v>
          </cell>
        </row>
        <row r="927">
          <cell r="A927" t="str">
            <v>식품</v>
          </cell>
          <cell r="B927">
            <v>23100</v>
          </cell>
          <cell r="C927" t="str">
            <v>이연부채</v>
          </cell>
          <cell r="D927">
            <v>0</v>
          </cell>
          <cell r="E927">
            <v>0</v>
          </cell>
        </row>
        <row r="928">
          <cell r="A928" t="str">
            <v>식품</v>
          </cell>
          <cell r="B928">
            <v>23110</v>
          </cell>
          <cell r="C928" t="str">
            <v>환율조정대</v>
          </cell>
          <cell r="D928">
            <v>0</v>
          </cell>
          <cell r="E928">
            <v>0</v>
          </cell>
        </row>
        <row r="929">
          <cell r="A929" t="str">
            <v>식품</v>
          </cell>
          <cell r="B929">
            <v>24001</v>
          </cell>
          <cell r="C929" t="str">
            <v>사내채무</v>
          </cell>
          <cell r="D929">
            <v>0</v>
          </cell>
          <cell r="E929">
            <v>0</v>
          </cell>
        </row>
        <row r="930">
          <cell r="A930" t="str">
            <v>식품</v>
          </cell>
          <cell r="B930">
            <v>24002</v>
          </cell>
          <cell r="C930" t="str">
            <v>사내임대보증금</v>
          </cell>
          <cell r="D930">
            <v>0</v>
          </cell>
          <cell r="E930">
            <v>0</v>
          </cell>
        </row>
        <row r="931">
          <cell r="A931" t="str">
            <v>식품</v>
          </cell>
          <cell r="B931">
            <v>30000</v>
          </cell>
          <cell r="C931" t="str">
            <v>자본</v>
          </cell>
          <cell r="D931">
            <v>276846155059</v>
          </cell>
          <cell r="E931">
            <v>276097172083</v>
          </cell>
        </row>
        <row r="932">
          <cell r="A932" t="str">
            <v>식품</v>
          </cell>
          <cell r="B932">
            <v>31000</v>
          </cell>
          <cell r="C932" t="str">
            <v>자본금</v>
          </cell>
          <cell r="D932">
            <v>3336400000</v>
          </cell>
          <cell r="E932">
            <v>3336400000</v>
          </cell>
        </row>
        <row r="933">
          <cell r="A933" t="str">
            <v>식품</v>
          </cell>
          <cell r="B933">
            <v>31100</v>
          </cell>
          <cell r="C933" t="str">
            <v>자본금</v>
          </cell>
          <cell r="D933">
            <v>3336400000</v>
          </cell>
          <cell r="E933">
            <v>3336400000</v>
          </cell>
        </row>
        <row r="934">
          <cell r="A934" t="str">
            <v>식품</v>
          </cell>
          <cell r="B934">
            <v>31101</v>
          </cell>
          <cell r="C934" t="str">
            <v>보통주</v>
          </cell>
          <cell r="D934">
            <v>2424400000</v>
          </cell>
          <cell r="E934">
            <v>2424400000</v>
          </cell>
        </row>
        <row r="935">
          <cell r="A935" t="str">
            <v>식품</v>
          </cell>
          <cell r="B935">
            <v>31102</v>
          </cell>
          <cell r="C935" t="str">
            <v>우선주</v>
          </cell>
          <cell r="D935">
            <v>912000000</v>
          </cell>
          <cell r="E935">
            <v>912000000</v>
          </cell>
        </row>
        <row r="936">
          <cell r="A936" t="str">
            <v>식품</v>
          </cell>
          <cell r="B936">
            <v>32000</v>
          </cell>
          <cell r="C936" t="str">
            <v>자본잉여금</v>
          </cell>
          <cell r="D936">
            <v>122335459904</v>
          </cell>
          <cell r="E936">
            <v>122335459904</v>
          </cell>
        </row>
        <row r="937">
          <cell r="A937" t="str">
            <v>식품</v>
          </cell>
          <cell r="B937">
            <v>32100</v>
          </cell>
          <cell r="C937" t="str">
            <v>자본준비금</v>
          </cell>
          <cell r="D937">
            <v>64122262298</v>
          </cell>
          <cell r="E937">
            <v>64122262298</v>
          </cell>
        </row>
        <row r="938">
          <cell r="A938" t="str">
            <v>식품</v>
          </cell>
          <cell r="B938">
            <v>32101</v>
          </cell>
          <cell r="C938" t="str">
            <v>주식발행초과금</v>
          </cell>
          <cell r="D938">
            <v>0</v>
          </cell>
          <cell r="E938">
            <v>0</v>
          </cell>
        </row>
        <row r="939">
          <cell r="A939" t="str">
            <v>식품</v>
          </cell>
          <cell r="B939">
            <v>32102</v>
          </cell>
          <cell r="C939" t="str">
            <v>감자차익</v>
          </cell>
          <cell r="D939">
            <v>0</v>
          </cell>
          <cell r="E939">
            <v>0</v>
          </cell>
        </row>
        <row r="940">
          <cell r="A940" t="str">
            <v>식품</v>
          </cell>
          <cell r="B940">
            <v>32103</v>
          </cell>
          <cell r="C940" t="str">
            <v>합병차익</v>
          </cell>
          <cell r="D940">
            <v>64122262298</v>
          </cell>
          <cell r="E940">
            <v>64122262298</v>
          </cell>
        </row>
        <row r="941">
          <cell r="A941" t="str">
            <v>식품</v>
          </cell>
          <cell r="B941">
            <v>32104</v>
          </cell>
          <cell r="C941" t="str">
            <v>기타자본잉여금</v>
          </cell>
          <cell r="D941">
            <v>0</v>
          </cell>
          <cell r="E941">
            <v>0</v>
          </cell>
        </row>
        <row r="942">
          <cell r="A942" t="str">
            <v>식품</v>
          </cell>
          <cell r="B942">
            <v>32200</v>
          </cell>
          <cell r="C942" t="str">
            <v>재평가적립금</v>
          </cell>
          <cell r="D942">
            <v>58213197606</v>
          </cell>
          <cell r="E942">
            <v>58213197606</v>
          </cell>
        </row>
        <row r="943">
          <cell r="A943" t="str">
            <v>식품</v>
          </cell>
          <cell r="B943">
            <v>33000</v>
          </cell>
          <cell r="C943" t="str">
            <v>이익잉여금</v>
          </cell>
          <cell r="D943">
            <v>0</v>
          </cell>
          <cell r="E943">
            <v>0</v>
          </cell>
        </row>
        <row r="944">
          <cell r="A944" t="str">
            <v>식품</v>
          </cell>
          <cell r="B944">
            <v>33100</v>
          </cell>
          <cell r="C944" t="str">
            <v>이익잉여금</v>
          </cell>
          <cell r="D944">
            <v>151110644639</v>
          </cell>
          <cell r="E944">
            <v>150262670625</v>
          </cell>
        </row>
        <row r="945">
          <cell r="A945" t="str">
            <v>식품</v>
          </cell>
          <cell r="B945">
            <v>33101</v>
          </cell>
          <cell r="C945" t="str">
            <v>이익준비금</v>
          </cell>
          <cell r="D945">
            <v>0</v>
          </cell>
          <cell r="E945">
            <v>0</v>
          </cell>
        </row>
        <row r="946">
          <cell r="A946" t="str">
            <v>식품</v>
          </cell>
          <cell r="B946">
            <v>33102</v>
          </cell>
          <cell r="C946" t="str">
            <v>기업합리화적립금</v>
          </cell>
          <cell r="D946">
            <v>0</v>
          </cell>
          <cell r="E946">
            <v>0</v>
          </cell>
        </row>
        <row r="947">
          <cell r="A947" t="str">
            <v>식품</v>
          </cell>
          <cell r="B947">
            <v>33103</v>
          </cell>
          <cell r="C947" t="str">
            <v>재무구조개선적립금</v>
          </cell>
          <cell r="D947">
            <v>0</v>
          </cell>
          <cell r="E947">
            <v>0</v>
          </cell>
        </row>
        <row r="948">
          <cell r="A948" t="str">
            <v>식품</v>
          </cell>
          <cell r="B948">
            <v>33104</v>
          </cell>
          <cell r="C948" t="str">
            <v>시설적립금</v>
          </cell>
          <cell r="D948">
            <v>0</v>
          </cell>
          <cell r="E948">
            <v>0</v>
          </cell>
        </row>
        <row r="949">
          <cell r="A949" t="str">
            <v>식품</v>
          </cell>
          <cell r="B949">
            <v>33105</v>
          </cell>
          <cell r="C949" t="str">
            <v>수출손실준비금</v>
          </cell>
          <cell r="D949">
            <v>0</v>
          </cell>
          <cell r="E949">
            <v>0</v>
          </cell>
        </row>
        <row r="950">
          <cell r="A950" t="str">
            <v>식품</v>
          </cell>
          <cell r="B950">
            <v>33106</v>
          </cell>
          <cell r="C950" t="str">
            <v>해외시장개척준비금</v>
          </cell>
          <cell r="D950">
            <v>0</v>
          </cell>
          <cell r="E950">
            <v>0</v>
          </cell>
        </row>
        <row r="951">
          <cell r="A951" t="str">
            <v>식품</v>
          </cell>
          <cell r="B951">
            <v>33107</v>
          </cell>
          <cell r="C951" t="str">
            <v>해외사업손실준비금</v>
          </cell>
          <cell r="D951">
            <v>0</v>
          </cell>
          <cell r="E951">
            <v>0</v>
          </cell>
        </row>
        <row r="952">
          <cell r="A952" t="str">
            <v>식품</v>
          </cell>
          <cell r="B952">
            <v>33108</v>
          </cell>
          <cell r="C952" t="str">
            <v>해외투자손실준비금</v>
          </cell>
          <cell r="D952">
            <v>0</v>
          </cell>
          <cell r="E952">
            <v>0</v>
          </cell>
        </row>
        <row r="953">
          <cell r="A953" t="str">
            <v>식품</v>
          </cell>
          <cell r="B953">
            <v>33109</v>
          </cell>
          <cell r="C953" t="str">
            <v>기술개발준비금</v>
          </cell>
          <cell r="D953">
            <v>0</v>
          </cell>
          <cell r="E953">
            <v>0</v>
          </cell>
        </row>
        <row r="954">
          <cell r="A954" t="str">
            <v>식품</v>
          </cell>
          <cell r="B954">
            <v>33110</v>
          </cell>
          <cell r="C954" t="str">
            <v>임의적립금</v>
          </cell>
          <cell r="D954">
            <v>0</v>
          </cell>
          <cell r="E954">
            <v>0</v>
          </cell>
        </row>
        <row r="955">
          <cell r="A955" t="str">
            <v>식품</v>
          </cell>
          <cell r="B955">
            <v>33120</v>
          </cell>
          <cell r="C955" t="str">
            <v>투융자손실준비금</v>
          </cell>
          <cell r="D955">
            <v>0</v>
          </cell>
          <cell r="E955">
            <v>0</v>
          </cell>
        </row>
        <row r="956">
          <cell r="A956" t="str">
            <v>식품</v>
          </cell>
          <cell r="B956">
            <v>33121</v>
          </cell>
          <cell r="C956" t="str">
            <v>기업발전적립금</v>
          </cell>
          <cell r="D956">
            <v>0</v>
          </cell>
          <cell r="E956">
            <v>0</v>
          </cell>
        </row>
        <row r="957">
          <cell r="A957" t="str">
            <v>식품</v>
          </cell>
          <cell r="B957">
            <v>33122</v>
          </cell>
          <cell r="C957" t="str">
            <v>별도적립금</v>
          </cell>
          <cell r="D957">
            <v>0</v>
          </cell>
          <cell r="E957">
            <v>0</v>
          </cell>
        </row>
        <row r="958">
          <cell r="A958" t="str">
            <v>식품</v>
          </cell>
          <cell r="B958">
            <v>33123</v>
          </cell>
          <cell r="C958" t="str">
            <v>특별수선충당금준비금</v>
          </cell>
          <cell r="D958">
            <v>0</v>
          </cell>
          <cell r="E958">
            <v>0</v>
          </cell>
        </row>
        <row r="959">
          <cell r="A959" t="str">
            <v>식품</v>
          </cell>
          <cell r="B959">
            <v>33124</v>
          </cell>
          <cell r="C959" t="str">
            <v>지방이전준비금</v>
          </cell>
          <cell r="D959">
            <v>0</v>
          </cell>
          <cell r="E959">
            <v>0</v>
          </cell>
        </row>
        <row r="960">
          <cell r="A960" t="str">
            <v>식품</v>
          </cell>
          <cell r="B960">
            <v>33125</v>
          </cell>
          <cell r="C960" t="str">
            <v>자본기금</v>
          </cell>
          <cell r="D960">
            <v>0</v>
          </cell>
          <cell r="E960">
            <v>0</v>
          </cell>
        </row>
        <row r="961">
          <cell r="A961" t="str">
            <v>식품</v>
          </cell>
          <cell r="B961">
            <v>33126</v>
          </cell>
          <cell r="C961" t="str">
            <v>지역사회개발기금</v>
          </cell>
          <cell r="D961">
            <v>0</v>
          </cell>
          <cell r="E961">
            <v>0</v>
          </cell>
        </row>
        <row r="962">
          <cell r="A962" t="str">
            <v>식품</v>
          </cell>
          <cell r="B962">
            <v>33127</v>
          </cell>
          <cell r="C962" t="str">
            <v>지급준비금</v>
          </cell>
          <cell r="D962">
            <v>0</v>
          </cell>
          <cell r="E962">
            <v>0</v>
          </cell>
        </row>
        <row r="963">
          <cell r="A963" t="str">
            <v>식품</v>
          </cell>
          <cell r="B963">
            <v>33140</v>
          </cell>
          <cell r="C963" t="str">
            <v>차기이월이익잉여금</v>
          </cell>
          <cell r="D963">
            <v>151110644639</v>
          </cell>
          <cell r="E963">
            <v>150262670625</v>
          </cell>
        </row>
        <row r="964">
          <cell r="A964" t="str">
            <v>식품</v>
          </cell>
          <cell r="B964">
            <v>33150</v>
          </cell>
          <cell r="C964" t="str">
            <v>전기이월이익잉여금</v>
          </cell>
          <cell r="D964">
            <v>18564625059</v>
          </cell>
          <cell r="E964">
            <v>18564625059</v>
          </cell>
        </row>
        <row r="965">
          <cell r="A965" t="str">
            <v>식품</v>
          </cell>
          <cell r="B965">
            <v>33160</v>
          </cell>
          <cell r="C965" t="str">
            <v>전기오류수정이익</v>
          </cell>
          <cell r="D965">
            <v>0</v>
          </cell>
          <cell r="E965">
            <v>0</v>
          </cell>
        </row>
        <row r="966">
          <cell r="A966" t="str">
            <v>식품</v>
          </cell>
          <cell r="B966">
            <v>33170</v>
          </cell>
          <cell r="C966" t="str">
            <v>전기오류수정손실</v>
          </cell>
          <cell r="D966">
            <v>0</v>
          </cell>
          <cell r="E966">
            <v>0</v>
          </cell>
        </row>
        <row r="967">
          <cell r="A967" t="str">
            <v>식품</v>
          </cell>
          <cell r="B967">
            <v>33190</v>
          </cell>
          <cell r="C967" t="str">
            <v>당기순이익</v>
          </cell>
          <cell r="D967">
            <v>-3801815368</v>
          </cell>
          <cell r="E967">
            <v>-4649789382</v>
          </cell>
        </row>
        <row r="968">
          <cell r="A968" t="str">
            <v>식품</v>
          </cell>
          <cell r="B968">
            <v>33200</v>
          </cell>
          <cell r="C968" t="str">
            <v>자본조정</v>
          </cell>
          <cell r="D968">
            <v>63650516</v>
          </cell>
          <cell r="E968">
            <v>162641554</v>
          </cell>
        </row>
        <row r="969">
          <cell r="A969" t="str">
            <v>식품</v>
          </cell>
          <cell r="B969">
            <v>33201</v>
          </cell>
          <cell r="C969" t="str">
            <v>주식할인발행차금</v>
          </cell>
          <cell r="D969">
            <v>0</v>
          </cell>
          <cell r="E969">
            <v>0</v>
          </cell>
        </row>
        <row r="970">
          <cell r="A970" t="str">
            <v>식품</v>
          </cell>
          <cell r="B970">
            <v>33202</v>
          </cell>
          <cell r="C970" t="str">
            <v>배당건설이자</v>
          </cell>
          <cell r="D970">
            <v>0</v>
          </cell>
          <cell r="E970">
            <v>0</v>
          </cell>
        </row>
        <row r="971">
          <cell r="A971" t="str">
            <v>식품</v>
          </cell>
          <cell r="B971">
            <v>33210</v>
          </cell>
          <cell r="C971" t="str">
            <v>자기주식</v>
          </cell>
          <cell r="D971">
            <v>0</v>
          </cell>
          <cell r="E971">
            <v>0</v>
          </cell>
        </row>
        <row r="972">
          <cell r="A972" t="str">
            <v>식품</v>
          </cell>
          <cell r="B972">
            <v>33210</v>
          </cell>
          <cell r="C972" t="str">
            <v>자기주식-보통주</v>
          </cell>
          <cell r="D972">
            <v>0</v>
          </cell>
          <cell r="E972">
            <v>0</v>
          </cell>
        </row>
        <row r="973">
          <cell r="A973" t="str">
            <v>식품</v>
          </cell>
          <cell r="B973">
            <v>33210</v>
          </cell>
          <cell r="C973" t="str">
            <v>자기주식-우선주</v>
          </cell>
          <cell r="D973">
            <v>0</v>
          </cell>
          <cell r="E973">
            <v>0</v>
          </cell>
        </row>
        <row r="974">
          <cell r="A974" t="str">
            <v>식품</v>
          </cell>
          <cell r="B974">
            <v>33211</v>
          </cell>
          <cell r="C974" t="str">
            <v>전환권대가</v>
          </cell>
          <cell r="D974">
            <v>0</v>
          </cell>
          <cell r="E974">
            <v>0</v>
          </cell>
        </row>
        <row r="975">
          <cell r="A975" t="str">
            <v>식품</v>
          </cell>
          <cell r="B975">
            <v>33212</v>
          </cell>
          <cell r="C975" t="str">
            <v>신주인수권대가</v>
          </cell>
          <cell r="D975">
            <v>0</v>
          </cell>
          <cell r="E975">
            <v>0</v>
          </cell>
        </row>
        <row r="976">
          <cell r="A976" t="str">
            <v>식품</v>
          </cell>
          <cell r="B976">
            <v>33213</v>
          </cell>
          <cell r="C976" t="str">
            <v>미교부주식배당금</v>
          </cell>
          <cell r="D976">
            <v>0</v>
          </cell>
          <cell r="E976">
            <v>0</v>
          </cell>
        </row>
        <row r="977">
          <cell r="A977" t="str">
            <v>식품</v>
          </cell>
          <cell r="B977">
            <v>33214</v>
          </cell>
          <cell r="C977" t="str">
            <v>투자주식평가이익(손실)</v>
          </cell>
          <cell r="D977">
            <v>0</v>
          </cell>
          <cell r="E977">
            <v>0</v>
          </cell>
        </row>
        <row r="978">
          <cell r="A978" t="str">
            <v>식품</v>
          </cell>
          <cell r="B978">
            <v>33215</v>
          </cell>
          <cell r="C978" t="str">
            <v>해외사업환산대(차)</v>
          </cell>
          <cell r="D978">
            <v>0</v>
          </cell>
          <cell r="E978">
            <v>0</v>
          </cell>
        </row>
        <row r="979">
          <cell r="A979" t="str">
            <v>식품</v>
          </cell>
          <cell r="B979">
            <v>33220</v>
          </cell>
          <cell r="C979" t="str">
            <v>외화환산대(차)</v>
          </cell>
          <cell r="D979">
            <v>0</v>
          </cell>
          <cell r="E979">
            <v>0</v>
          </cell>
        </row>
        <row r="980">
          <cell r="A980" t="str">
            <v>식품</v>
          </cell>
          <cell r="B980">
            <v>33221</v>
          </cell>
          <cell r="C980" t="str">
            <v>지분법평가이익</v>
          </cell>
          <cell r="D980">
            <v>0</v>
          </cell>
          <cell r="E980">
            <v>0</v>
          </cell>
        </row>
        <row r="981">
          <cell r="A981" t="str">
            <v>식품</v>
          </cell>
          <cell r="B981">
            <v>33222</v>
          </cell>
          <cell r="C981" t="str">
            <v>지분법평가손실</v>
          </cell>
          <cell r="D981">
            <v>0</v>
          </cell>
          <cell r="E981">
            <v>0</v>
          </cell>
        </row>
        <row r="982">
          <cell r="A982" t="str">
            <v>식품</v>
          </cell>
          <cell r="B982">
            <v>33230</v>
          </cell>
          <cell r="C982" t="str">
            <v>주식매입선택권</v>
          </cell>
          <cell r="D982">
            <v>63650516</v>
          </cell>
          <cell r="E982">
            <v>162641554</v>
          </cell>
        </row>
        <row r="983">
          <cell r="A983" t="str">
            <v>식품</v>
          </cell>
          <cell r="B983">
            <v>33231</v>
          </cell>
          <cell r="C983" t="str">
            <v>파생상품 평가 이익(손실)</v>
          </cell>
          <cell r="D983">
            <v>0</v>
          </cell>
          <cell r="E983">
            <v>0</v>
          </cell>
        </row>
        <row r="984">
          <cell r="A984" t="str">
            <v>식품</v>
          </cell>
          <cell r="B984">
            <v>39999</v>
          </cell>
          <cell r="C984" t="str">
            <v>당기순이익</v>
          </cell>
          <cell r="D984">
            <v>0</v>
          </cell>
          <cell r="E984">
            <v>0</v>
          </cell>
        </row>
        <row r="985">
          <cell r="A985" t="str">
            <v>기계</v>
          </cell>
          <cell r="B985">
            <v>10000</v>
          </cell>
          <cell r="C985" t="str">
            <v>자산</v>
          </cell>
          <cell r="D985">
            <v>208441450366</v>
          </cell>
          <cell r="E985">
            <v>0</v>
          </cell>
        </row>
        <row r="986">
          <cell r="A986" t="str">
            <v>기계</v>
          </cell>
          <cell r="B986">
            <v>11000</v>
          </cell>
          <cell r="C986" t="str">
            <v>유동자산</v>
          </cell>
          <cell r="D986">
            <v>244877984509</v>
          </cell>
          <cell r="E986">
            <v>0</v>
          </cell>
        </row>
        <row r="987">
          <cell r="A987" t="str">
            <v>기계</v>
          </cell>
          <cell r="B987">
            <v>11100</v>
          </cell>
          <cell r="C987" t="str">
            <v>당좌자산</v>
          </cell>
          <cell r="D987">
            <v>183477295721</v>
          </cell>
          <cell r="E987">
            <v>0</v>
          </cell>
        </row>
        <row r="988">
          <cell r="A988" t="str">
            <v>기계</v>
          </cell>
          <cell r="B988">
            <v>11101</v>
          </cell>
          <cell r="C988" t="str">
            <v>현금</v>
          </cell>
          <cell r="D988">
            <v>5555431</v>
          </cell>
          <cell r="E988">
            <v>0</v>
          </cell>
        </row>
        <row r="989">
          <cell r="A989" t="str">
            <v>기계</v>
          </cell>
          <cell r="B989">
            <v>11102</v>
          </cell>
          <cell r="C989" t="str">
            <v>외화현금</v>
          </cell>
          <cell r="D989">
            <v>0</v>
          </cell>
          <cell r="E989">
            <v>0</v>
          </cell>
        </row>
        <row r="990">
          <cell r="A990" t="str">
            <v>기계</v>
          </cell>
          <cell r="B990">
            <v>11103</v>
          </cell>
          <cell r="C990" t="str">
            <v>당좌예금</v>
          </cell>
          <cell r="D990">
            <v>2699448</v>
          </cell>
          <cell r="E990">
            <v>0</v>
          </cell>
        </row>
        <row r="991">
          <cell r="A991" t="str">
            <v>기계</v>
          </cell>
          <cell r="B991">
            <v>11104</v>
          </cell>
          <cell r="C991" t="str">
            <v>제예금</v>
          </cell>
          <cell r="D991">
            <v>228727348</v>
          </cell>
          <cell r="E991">
            <v>0</v>
          </cell>
        </row>
        <row r="992">
          <cell r="A992" t="str">
            <v>기계</v>
          </cell>
          <cell r="B992">
            <v>11105</v>
          </cell>
          <cell r="C992" t="str">
            <v>외화예금</v>
          </cell>
          <cell r="D992">
            <v>0</v>
          </cell>
          <cell r="E992">
            <v>0</v>
          </cell>
        </row>
        <row r="993">
          <cell r="A993" t="str">
            <v>기계</v>
          </cell>
          <cell r="B993">
            <v>11106</v>
          </cell>
          <cell r="C993" t="str">
            <v>유가증권</v>
          </cell>
          <cell r="D993">
            <v>0</v>
          </cell>
          <cell r="E993">
            <v>0</v>
          </cell>
        </row>
        <row r="994">
          <cell r="A994" t="str">
            <v>기계</v>
          </cell>
          <cell r="B994">
            <v>11107</v>
          </cell>
          <cell r="C994" t="str">
            <v>유가증권평가충당금</v>
          </cell>
          <cell r="D994">
            <v>0</v>
          </cell>
          <cell r="E994">
            <v>0</v>
          </cell>
        </row>
        <row r="995">
          <cell r="A995" t="str">
            <v>기계</v>
          </cell>
          <cell r="B995">
            <v>11110</v>
          </cell>
          <cell r="C995" t="str">
            <v>외상매출금</v>
          </cell>
          <cell r="D995">
            <v>45368795607</v>
          </cell>
          <cell r="E995">
            <v>0</v>
          </cell>
        </row>
        <row r="996">
          <cell r="A996" t="str">
            <v>기계</v>
          </cell>
          <cell r="B996">
            <v>11111</v>
          </cell>
          <cell r="C996" t="str">
            <v>외상매출금대손충당금</v>
          </cell>
          <cell r="D996">
            <v>4574647324</v>
          </cell>
          <cell r="E996">
            <v>0</v>
          </cell>
        </row>
        <row r="997">
          <cell r="A997" t="str">
            <v>기계</v>
          </cell>
          <cell r="B997">
            <v>11112</v>
          </cell>
          <cell r="C997" t="str">
            <v>외화외상매출금</v>
          </cell>
          <cell r="D997">
            <v>0</v>
          </cell>
          <cell r="E997">
            <v>0</v>
          </cell>
        </row>
        <row r="998">
          <cell r="A998" t="str">
            <v>기계</v>
          </cell>
          <cell r="B998">
            <v>11113</v>
          </cell>
          <cell r="C998" t="str">
            <v>외화외상매출금대손충당금</v>
          </cell>
          <cell r="D998">
            <v>0</v>
          </cell>
          <cell r="E998">
            <v>0</v>
          </cell>
        </row>
        <row r="999">
          <cell r="A999" t="str">
            <v>기계</v>
          </cell>
          <cell r="B999">
            <v>11118</v>
          </cell>
          <cell r="C999" t="str">
            <v>공사미수금</v>
          </cell>
          <cell r="D999">
            <v>49115247816</v>
          </cell>
          <cell r="E999">
            <v>0</v>
          </cell>
        </row>
        <row r="1000">
          <cell r="A1000" t="str">
            <v>기계</v>
          </cell>
          <cell r="B1000">
            <v>11119</v>
          </cell>
          <cell r="C1000" t="str">
            <v>공사미수금대손충당금</v>
          </cell>
          <cell r="D1000">
            <v>1379305720</v>
          </cell>
          <cell r="E1000">
            <v>0</v>
          </cell>
        </row>
        <row r="1001">
          <cell r="A1001" t="str">
            <v>기계</v>
          </cell>
          <cell r="B1001">
            <v>11120</v>
          </cell>
          <cell r="C1001" t="str">
            <v>외화공사미수금</v>
          </cell>
          <cell r="D1001">
            <v>0</v>
          </cell>
          <cell r="E1001">
            <v>0</v>
          </cell>
        </row>
        <row r="1002">
          <cell r="A1002" t="str">
            <v>기계</v>
          </cell>
          <cell r="B1002">
            <v>11121</v>
          </cell>
          <cell r="C1002" t="str">
            <v>외화공사미수금대손충당금</v>
          </cell>
          <cell r="D1002">
            <v>0</v>
          </cell>
          <cell r="E1002">
            <v>0</v>
          </cell>
        </row>
        <row r="1003">
          <cell r="A1003" t="str">
            <v>기계</v>
          </cell>
          <cell r="B1003">
            <v>11122</v>
          </cell>
          <cell r="C1003" t="str">
            <v>분양미수금</v>
          </cell>
          <cell r="D1003">
            <v>0</v>
          </cell>
          <cell r="E1003">
            <v>0</v>
          </cell>
        </row>
        <row r="1004">
          <cell r="A1004" t="str">
            <v>기계</v>
          </cell>
          <cell r="B1004">
            <v>11123</v>
          </cell>
          <cell r="C1004" t="str">
            <v>분양미수금대손충당금</v>
          </cell>
          <cell r="D1004">
            <v>0</v>
          </cell>
          <cell r="E1004">
            <v>0</v>
          </cell>
        </row>
        <row r="1005">
          <cell r="A1005" t="str">
            <v>기계</v>
          </cell>
          <cell r="B1005">
            <v>11130</v>
          </cell>
          <cell r="C1005" t="str">
            <v>받을어음</v>
          </cell>
          <cell r="D1005">
            <v>14956448966</v>
          </cell>
          <cell r="E1005">
            <v>0</v>
          </cell>
        </row>
        <row r="1006">
          <cell r="A1006" t="str">
            <v>기계</v>
          </cell>
          <cell r="B1006">
            <v>11131</v>
          </cell>
          <cell r="C1006" t="str">
            <v>받을어음대손충당금</v>
          </cell>
          <cell r="D1006">
            <v>0</v>
          </cell>
          <cell r="E1006">
            <v>0</v>
          </cell>
        </row>
        <row r="1007">
          <cell r="A1007" t="str">
            <v>기계</v>
          </cell>
          <cell r="B1007">
            <v>11134</v>
          </cell>
          <cell r="C1007" t="str">
            <v>단기대여금</v>
          </cell>
          <cell r="D1007">
            <v>829318272</v>
          </cell>
          <cell r="E1007">
            <v>0</v>
          </cell>
        </row>
        <row r="1008">
          <cell r="A1008" t="str">
            <v>기계</v>
          </cell>
          <cell r="B1008">
            <v>11135</v>
          </cell>
          <cell r="C1008" t="str">
            <v>단기대여금대손충당금</v>
          </cell>
          <cell r="D1008">
            <v>829318272</v>
          </cell>
          <cell r="E1008">
            <v>0</v>
          </cell>
        </row>
        <row r="1009">
          <cell r="A1009" t="str">
            <v>기계</v>
          </cell>
          <cell r="B1009">
            <v>11140</v>
          </cell>
          <cell r="C1009" t="str">
            <v>어음대여금</v>
          </cell>
          <cell r="D1009">
            <v>0</v>
          </cell>
          <cell r="E1009">
            <v>0</v>
          </cell>
        </row>
        <row r="1010">
          <cell r="A1010" t="str">
            <v>기계</v>
          </cell>
          <cell r="B1010">
            <v>11141</v>
          </cell>
          <cell r="C1010" t="str">
            <v>어음대여금대손충당금</v>
          </cell>
          <cell r="D1010">
            <v>0</v>
          </cell>
          <cell r="E1010">
            <v>0</v>
          </cell>
        </row>
        <row r="1011">
          <cell r="A1011" t="str">
            <v>기계</v>
          </cell>
          <cell r="B1011">
            <v>11142</v>
          </cell>
          <cell r="C1011" t="str">
            <v>수출대여금</v>
          </cell>
          <cell r="D1011">
            <v>0</v>
          </cell>
          <cell r="E1011">
            <v>0</v>
          </cell>
        </row>
        <row r="1012">
          <cell r="A1012" t="str">
            <v>기계</v>
          </cell>
          <cell r="B1012">
            <v>11143</v>
          </cell>
          <cell r="C1012" t="str">
            <v>수출대여금대손충당금</v>
          </cell>
          <cell r="D1012">
            <v>0</v>
          </cell>
          <cell r="E1012">
            <v>0</v>
          </cell>
        </row>
        <row r="1013">
          <cell r="A1013" t="str">
            <v>기계</v>
          </cell>
          <cell r="B1013">
            <v>11145</v>
          </cell>
          <cell r="C1013" t="str">
            <v>받을어음가계정</v>
          </cell>
          <cell r="D1013">
            <v>0</v>
          </cell>
          <cell r="E1013">
            <v>0</v>
          </cell>
        </row>
        <row r="1014">
          <cell r="A1014" t="str">
            <v>기계</v>
          </cell>
          <cell r="B1014">
            <v>11146</v>
          </cell>
          <cell r="C1014" t="str">
            <v>신용카드가계정</v>
          </cell>
          <cell r="D1014">
            <v>0</v>
          </cell>
          <cell r="E1014">
            <v>0</v>
          </cell>
        </row>
        <row r="1015">
          <cell r="A1015" t="str">
            <v>기계</v>
          </cell>
          <cell r="B1015">
            <v>11147</v>
          </cell>
          <cell r="C1015" t="str">
            <v>대부금</v>
          </cell>
          <cell r="D1015">
            <v>0</v>
          </cell>
          <cell r="E1015">
            <v>0</v>
          </cell>
        </row>
        <row r="1016">
          <cell r="A1016" t="str">
            <v>기계</v>
          </cell>
          <cell r="B1016">
            <v>11148</v>
          </cell>
          <cell r="C1016" t="str">
            <v>예탁금상환준비금</v>
          </cell>
          <cell r="D1016">
            <v>0</v>
          </cell>
          <cell r="E1016">
            <v>0</v>
          </cell>
        </row>
        <row r="1017">
          <cell r="A1017" t="str">
            <v>기계</v>
          </cell>
          <cell r="B1017">
            <v>11150</v>
          </cell>
          <cell r="C1017" t="str">
            <v>미수금</v>
          </cell>
          <cell r="D1017">
            <v>75261561910</v>
          </cell>
          <cell r="E1017">
            <v>0</v>
          </cell>
        </row>
        <row r="1018">
          <cell r="A1018" t="str">
            <v>기계</v>
          </cell>
          <cell r="B1018">
            <v>11151</v>
          </cell>
          <cell r="C1018" t="str">
            <v>미수금현재가치할인차금</v>
          </cell>
          <cell r="D1018">
            <v>0</v>
          </cell>
          <cell r="E1018">
            <v>0</v>
          </cell>
        </row>
        <row r="1019">
          <cell r="A1019" t="str">
            <v>기계</v>
          </cell>
          <cell r="B1019">
            <v>11152</v>
          </cell>
          <cell r="C1019" t="str">
            <v>미수금대손충당금</v>
          </cell>
          <cell r="D1019">
            <v>264000</v>
          </cell>
          <cell r="E1019">
            <v>0</v>
          </cell>
        </row>
        <row r="1020">
          <cell r="A1020" t="str">
            <v>기계</v>
          </cell>
          <cell r="B1020">
            <v>11153</v>
          </cell>
          <cell r="C1020" t="str">
            <v>외화미수금</v>
          </cell>
          <cell r="D1020">
            <v>0</v>
          </cell>
          <cell r="E1020">
            <v>0</v>
          </cell>
        </row>
        <row r="1021">
          <cell r="A1021" t="str">
            <v>기계</v>
          </cell>
          <cell r="B1021">
            <v>11154</v>
          </cell>
          <cell r="C1021" t="str">
            <v>외화미수금대손충당금</v>
          </cell>
          <cell r="D1021">
            <v>0</v>
          </cell>
          <cell r="E1021">
            <v>0</v>
          </cell>
        </row>
        <row r="1022">
          <cell r="A1022" t="str">
            <v>기계</v>
          </cell>
          <cell r="B1022">
            <v>11157</v>
          </cell>
          <cell r="C1022" t="str">
            <v>대행미수금</v>
          </cell>
          <cell r="D1022">
            <v>0</v>
          </cell>
          <cell r="E1022">
            <v>0</v>
          </cell>
        </row>
        <row r="1023">
          <cell r="A1023" t="str">
            <v>기계</v>
          </cell>
          <cell r="B1023">
            <v>11159</v>
          </cell>
          <cell r="C1023" t="str">
            <v>대행미수금대손충당금</v>
          </cell>
          <cell r="D1023">
            <v>0</v>
          </cell>
          <cell r="E1023">
            <v>0</v>
          </cell>
        </row>
        <row r="1024">
          <cell r="A1024" t="str">
            <v>기계</v>
          </cell>
          <cell r="B1024">
            <v>11160</v>
          </cell>
          <cell r="C1024" t="str">
            <v>임대미수금</v>
          </cell>
          <cell r="D1024">
            <v>0</v>
          </cell>
          <cell r="E1024">
            <v>0</v>
          </cell>
        </row>
        <row r="1025">
          <cell r="A1025" t="str">
            <v>기계</v>
          </cell>
          <cell r="B1025">
            <v>11161</v>
          </cell>
          <cell r="C1025" t="str">
            <v>임대미수금대손충당금</v>
          </cell>
          <cell r="D1025">
            <v>0</v>
          </cell>
          <cell r="E1025">
            <v>0</v>
          </cell>
        </row>
        <row r="1026">
          <cell r="A1026" t="str">
            <v>기계</v>
          </cell>
          <cell r="B1026">
            <v>11165</v>
          </cell>
          <cell r="C1026" t="str">
            <v>미수수익</v>
          </cell>
          <cell r="D1026">
            <v>0</v>
          </cell>
          <cell r="E1026">
            <v>0</v>
          </cell>
        </row>
        <row r="1027">
          <cell r="A1027" t="str">
            <v>기계</v>
          </cell>
          <cell r="B1027">
            <v>11166</v>
          </cell>
          <cell r="C1027" t="str">
            <v>미수수익대손충당금</v>
          </cell>
          <cell r="D1027">
            <v>0</v>
          </cell>
          <cell r="E1027">
            <v>0</v>
          </cell>
        </row>
        <row r="1028">
          <cell r="A1028" t="str">
            <v>기계</v>
          </cell>
          <cell r="B1028">
            <v>11167</v>
          </cell>
          <cell r="C1028" t="str">
            <v>외화미수수익</v>
          </cell>
          <cell r="D1028">
            <v>0</v>
          </cell>
          <cell r="E1028">
            <v>0</v>
          </cell>
        </row>
        <row r="1029">
          <cell r="A1029" t="str">
            <v>기계</v>
          </cell>
          <cell r="B1029">
            <v>11168</v>
          </cell>
          <cell r="C1029" t="str">
            <v>외화미수수익대손충당금</v>
          </cell>
          <cell r="D1029">
            <v>0</v>
          </cell>
          <cell r="E1029">
            <v>0</v>
          </cell>
        </row>
        <row r="1030">
          <cell r="A1030" t="str">
            <v>기계</v>
          </cell>
          <cell r="B1030">
            <v>11170</v>
          </cell>
          <cell r="C1030" t="str">
            <v>선급금</v>
          </cell>
          <cell r="D1030">
            <v>1011037171</v>
          </cell>
          <cell r="E1030">
            <v>0</v>
          </cell>
        </row>
        <row r="1031">
          <cell r="A1031" t="str">
            <v>기계</v>
          </cell>
          <cell r="B1031">
            <v>11171</v>
          </cell>
          <cell r="C1031" t="str">
            <v>선급금대손충당금</v>
          </cell>
          <cell r="D1031">
            <v>16961106</v>
          </cell>
          <cell r="E1031">
            <v>0</v>
          </cell>
        </row>
        <row r="1032">
          <cell r="A1032" t="str">
            <v>기계</v>
          </cell>
          <cell r="B1032">
            <v>11172</v>
          </cell>
          <cell r="C1032" t="str">
            <v>선급비용</v>
          </cell>
          <cell r="D1032">
            <v>397953609</v>
          </cell>
          <cell r="E1032">
            <v>0</v>
          </cell>
        </row>
        <row r="1033">
          <cell r="A1033" t="str">
            <v>기계</v>
          </cell>
          <cell r="B1033">
            <v>11173</v>
          </cell>
          <cell r="C1033" t="str">
            <v>선급비용대손충당금</v>
          </cell>
          <cell r="D1033">
            <v>0</v>
          </cell>
          <cell r="E1033">
            <v>0</v>
          </cell>
        </row>
        <row r="1034">
          <cell r="A1034" t="str">
            <v>기계</v>
          </cell>
          <cell r="B1034">
            <v>11174</v>
          </cell>
          <cell r="C1034" t="str">
            <v>선급공사비</v>
          </cell>
          <cell r="D1034">
            <v>0</v>
          </cell>
          <cell r="E1034">
            <v>0</v>
          </cell>
        </row>
        <row r="1035">
          <cell r="A1035" t="str">
            <v>기계</v>
          </cell>
          <cell r="B1035">
            <v>11175</v>
          </cell>
          <cell r="C1035" t="str">
            <v>가지급금</v>
          </cell>
          <cell r="D1035">
            <v>59651433</v>
          </cell>
          <cell r="E1035">
            <v>0</v>
          </cell>
        </row>
        <row r="1036">
          <cell r="A1036" t="str">
            <v>기계</v>
          </cell>
          <cell r="B1036">
            <v>11176</v>
          </cell>
          <cell r="C1036" t="str">
            <v>관세가급금</v>
          </cell>
          <cell r="D1036">
            <v>218616581</v>
          </cell>
          <cell r="E1036">
            <v>0</v>
          </cell>
        </row>
        <row r="1037">
          <cell r="A1037" t="str">
            <v>기계</v>
          </cell>
          <cell r="B1037">
            <v>11177</v>
          </cell>
          <cell r="C1037" t="str">
            <v>부가가치세대급금</v>
          </cell>
          <cell r="D1037">
            <v>2457786826</v>
          </cell>
          <cell r="E1037">
            <v>0</v>
          </cell>
        </row>
        <row r="1038">
          <cell r="A1038" t="str">
            <v>기계</v>
          </cell>
          <cell r="B1038">
            <v>11178</v>
          </cell>
          <cell r="C1038" t="str">
            <v>특별소비세대급금</v>
          </cell>
          <cell r="D1038">
            <v>0</v>
          </cell>
          <cell r="E1038">
            <v>0</v>
          </cell>
        </row>
        <row r="1039">
          <cell r="A1039" t="str">
            <v>기계</v>
          </cell>
          <cell r="B1039">
            <v>11180</v>
          </cell>
          <cell r="C1039" t="str">
            <v>선급세금</v>
          </cell>
          <cell r="D1039">
            <v>1529421</v>
          </cell>
          <cell r="E1039">
            <v>0</v>
          </cell>
        </row>
        <row r="1040">
          <cell r="A1040" t="str">
            <v>기계</v>
          </cell>
          <cell r="B1040">
            <v>11181</v>
          </cell>
          <cell r="C1040" t="str">
            <v>수입담보금</v>
          </cell>
          <cell r="D1040">
            <v>0</v>
          </cell>
          <cell r="E1040">
            <v>0</v>
          </cell>
        </row>
        <row r="1041">
          <cell r="A1041" t="str">
            <v>기계</v>
          </cell>
          <cell r="B1041">
            <v>11183</v>
          </cell>
          <cell r="C1041" t="str">
            <v>전도금</v>
          </cell>
          <cell r="D1041">
            <v>0</v>
          </cell>
          <cell r="E1041">
            <v>0</v>
          </cell>
        </row>
        <row r="1042">
          <cell r="A1042" t="str">
            <v>기계</v>
          </cell>
          <cell r="B1042">
            <v>11185</v>
          </cell>
          <cell r="C1042" t="str">
            <v>이연법인세차</v>
          </cell>
          <cell r="D1042">
            <v>0</v>
          </cell>
          <cell r="E1042">
            <v>0</v>
          </cell>
        </row>
        <row r="1043">
          <cell r="A1043" t="str">
            <v>기계</v>
          </cell>
          <cell r="B1043">
            <v>11186</v>
          </cell>
          <cell r="C1043" t="str">
            <v>예치보증금</v>
          </cell>
          <cell r="D1043">
            <v>288004780</v>
          </cell>
          <cell r="E1043">
            <v>0</v>
          </cell>
        </row>
        <row r="1044">
          <cell r="A1044" t="str">
            <v>기계</v>
          </cell>
          <cell r="B1044">
            <v>11187</v>
          </cell>
          <cell r="C1044" t="str">
            <v>유동성종업원장기대여금</v>
          </cell>
          <cell r="D1044">
            <v>0</v>
          </cell>
          <cell r="E1044">
            <v>0</v>
          </cell>
        </row>
        <row r="1045">
          <cell r="A1045" t="str">
            <v>기계</v>
          </cell>
          <cell r="B1045">
            <v>11188</v>
          </cell>
          <cell r="C1045" t="str">
            <v>미결산계정</v>
          </cell>
          <cell r="D1045">
            <v>0</v>
          </cell>
          <cell r="E1045">
            <v>0</v>
          </cell>
        </row>
        <row r="1046">
          <cell r="A1046" t="str">
            <v>기계</v>
          </cell>
          <cell r="B1046">
            <v>11189</v>
          </cell>
          <cell r="C1046" t="str">
            <v>임시가계정</v>
          </cell>
          <cell r="D1046">
            <v>74857524</v>
          </cell>
          <cell r="E1046">
            <v>0</v>
          </cell>
        </row>
        <row r="1047">
          <cell r="A1047" t="str">
            <v>기계</v>
          </cell>
          <cell r="B1047">
            <v>11191</v>
          </cell>
          <cell r="C1047" t="str">
            <v>부가세가계정</v>
          </cell>
          <cell r="D1047">
            <v>0</v>
          </cell>
          <cell r="E1047">
            <v>0</v>
          </cell>
        </row>
        <row r="1048">
          <cell r="A1048" t="str">
            <v>기계</v>
          </cell>
          <cell r="B1048">
            <v>11192</v>
          </cell>
          <cell r="C1048" t="str">
            <v>외화외상가계정</v>
          </cell>
          <cell r="D1048">
            <v>0</v>
          </cell>
          <cell r="E1048">
            <v>0</v>
          </cell>
        </row>
        <row r="1049">
          <cell r="A1049" t="str">
            <v>기계</v>
          </cell>
          <cell r="B1049">
            <v>11194</v>
          </cell>
          <cell r="C1049" t="str">
            <v>파생상품 평가자산</v>
          </cell>
          <cell r="D1049">
            <v>0</v>
          </cell>
          <cell r="E1049">
            <v>0</v>
          </cell>
        </row>
        <row r="1050">
          <cell r="A1050" t="str">
            <v>기계</v>
          </cell>
          <cell r="B1050">
            <v>11198</v>
          </cell>
          <cell r="C1050" t="str">
            <v>기타의당좌자산</v>
          </cell>
          <cell r="D1050">
            <v>0</v>
          </cell>
          <cell r="E1050">
            <v>0</v>
          </cell>
        </row>
        <row r="1051">
          <cell r="A1051" t="str">
            <v>기계</v>
          </cell>
          <cell r="B1051">
            <v>11199</v>
          </cell>
          <cell r="C1051" t="str">
            <v>기타의당좌자산대손충당금</v>
          </cell>
          <cell r="D1051">
            <v>0</v>
          </cell>
          <cell r="E1051">
            <v>0</v>
          </cell>
        </row>
        <row r="1052">
          <cell r="A1052" t="str">
            <v>기계</v>
          </cell>
          <cell r="B1052">
            <v>11200</v>
          </cell>
          <cell r="C1052" t="str">
            <v>재고자산</v>
          </cell>
          <cell r="D1052">
            <v>61400688788</v>
          </cell>
          <cell r="E1052">
            <v>0</v>
          </cell>
        </row>
        <row r="1053">
          <cell r="A1053" t="str">
            <v>기계</v>
          </cell>
          <cell r="B1053">
            <v>11201</v>
          </cell>
          <cell r="C1053" t="str">
            <v>상품</v>
          </cell>
          <cell r="D1053">
            <v>6398092017</v>
          </cell>
          <cell r="E1053">
            <v>0</v>
          </cell>
        </row>
        <row r="1054">
          <cell r="A1054" t="str">
            <v>기계</v>
          </cell>
          <cell r="B1054">
            <v>11202</v>
          </cell>
          <cell r="C1054" t="str">
            <v>제품</v>
          </cell>
          <cell r="D1054">
            <v>18654258000</v>
          </cell>
          <cell r="E1054">
            <v>0</v>
          </cell>
        </row>
        <row r="1055">
          <cell r="A1055" t="str">
            <v>기계</v>
          </cell>
          <cell r="B1055">
            <v>11203</v>
          </cell>
          <cell r="C1055" t="str">
            <v>반제품</v>
          </cell>
          <cell r="D1055">
            <v>0</v>
          </cell>
          <cell r="E1055">
            <v>0</v>
          </cell>
        </row>
        <row r="1056">
          <cell r="A1056" t="str">
            <v>기계</v>
          </cell>
          <cell r="B1056">
            <v>11204</v>
          </cell>
          <cell r="C1056" t="str">
            <v>재공품</v>
          </cell>
          <cell r="D1056">
            <v>32761228000</v>
          </cell>
          <cell r="E1056">
            <v>0</v>
          </cell>
        </row>
        <row r="1057">
          <cell r="A1057" t="str">
            <v>기계</v>
          </cell>
          <cell r="B1057">
            <v>11205</v>
          </cell>
          <cell r="C1057" t="str">
            <v>원재료</v>
          </cell>
          <cell r="D1057">
            <v>3526872330</v>
          </cell>
          <cell r="E1057">
            <v>0</v>
          </cell>
        </row>
        <row r="1058">
          <cell r="A1058" t="str">
            <v>기계</v>
          </cell>
          <cell r="B1058">
            <v>11206</v>
          </cell>
          <cell r="C1058" t="str">
            <v>부재료</v>
          </cell>
          <cell r="D1058">
            <v>0</v>
          </cell>
          <cell r="E1058">
            <v>0</v>
          </cell>
        </row>
        <row r="1059">
          <cell r="A1059" t="str">
            <v>기계</v>
          </cell>
          <cell r="B1059">
            <v>11207</v>
          </cell>
          <cell r="C1059" t="str">
            <v>저장품</v>
          </cell>
          <cell r="D1059">
            <v>-15110450</v>
          </cell>
          <cell r="E1059">
            <v>0</v>
          </cell>
        </row>
        <row r="1060">
          <cell r="A1060" t="str">
            <v>기계</v>
          </cell>
          <cell r="B1060">
            <v>11208</v>
          </cell>
          <cell r="C1060" t="str">
            <v>부분품</v>
          </cell>
          <cell r="D1060">
            <v>0</v>
          </cell>
          <cell r="E1060">
            <v>0</v>
          </cell>
        </row>
        <row r="1061">
          <cell r="A1061" t="str">
            <v>기계</v>
          </cell>
          <cell r="B1061">
            <v>11209</v>
          </cell>
          <cell r="C1061" t="str">
            <v>선전품</v>
          </cell>
          <cell r="D1061">
            <v>0</v>
          </cell>
          <cell r="E1061">
            <v>0</v>
          </cell>
        </row>
        <row r="1062">
          <cell r="A1062" t="str">
            <v>기계</v>
          </cell>
          <cell r="B1062">
            <v>11210</v>
          </cell>
          <cell r="C1062" t="str">
            <v>미착품</v>
          </cell>
          <cell r="D1062">
            <v>75348891</v>
          </cell>
          <cell r="E1062">
            <v>0</v>
          </cell>
        </row>
        <row r="1063">
          <cell r="A1063" t="str">
            <v>기계</v>
          </cell>
          <cell r="B1063">
            <v>11211</v>
          </cell>
          <cell r="C1063" t="str">
            <v>비육우</v>
          </cell>
          <cell r="D1063">
            <v>0</v>
          </cell>
          <cell r="E1063">
            <v>0</v>
          </cell>
        </row>
        <row r="1064">
          <cell r="A1064" t="str">
            <v>기계</v>
          </cell>
          <cell r="B1064">
            <v>11212</v>
          </cell>
          <cell r="C1064" t="str">
            <v>조사료</v>
          </cell>
          <cell r="D1064">
            <v>0</v>
          </cell>
          <cell r="E1064">
            <v>0</v>
          </cell>
        </row>
        <row r="1065">
          <cell r="A1065" t="str">
            <v>기계</v>
          </cell>
          <cell r="B1065">
            <v>11213</v>
          </cell>
          <cell r="C1065" t="str">
            <v>농후사료</v>
          </cell>
          <cell r="D1065">
            <v>0</v>
          </cell>
          <cell r="E1065">
            <v>0</v>
          </cell>
        </row>
        <row r="1066">
          <cell r="A1066" t="str">
            <v>기계</v>
          </cell>
          <cell r="B1066">
            <v>11214</v>
          </cell>
          <cell r="C1066" t="str">
            <v>임산물</v>
          </cell>
          <cell r="D1066">
            <v>0</v>
          </cell>
          <cell r="E1066">
            <v>0</v>
          </cell>
        </row>
        <row r="1067">
          <cell r="A1067" t="str">
            <v>기계</v>
          </cell>
          <cell r="B1067">
            <v>11215</v>
          </cell>
          <cell r="C1067" t="str">
            <v>농축물</v>
          </cell>
          <cell r="D1067">
            <v>0</v>
          </cell>
          <cell r="E1067">
            <v>0</v>
          </cell>
        </row>
        <row r="1068">
          <cell r="A1068" t="str">
            <v>기계</v>
          </cell>
          <cell r="B1068">
            <v>11230</v>
          </cell>
          <cell r="C1068" t="str">
            <v>가설재</v>
          </cell>
          <cell r="D1068">
            <v>0</v>
          </cell>
          <cell r="E1068">
            <v>0</v>
          </cell>
        </row>
        <row r="1069">
          <cell r="A1069" t="str">
            <v>기계</v>
          </cell>
          <cell r="B1069">
            <v>11231</v>
          </cell>
          <cell r="C1069" t="str">
            <v>적송품</v>
          </cell>
          <cell r="D1069">
            <v>0</v>
          </cell>
          <cell r="E1069">
            <v>0</v>
          </cell>
        </row>
        <row r="1070">
          <cell r="A1070" t="str">
            <v>기계</v>
          </cell>
          <cell r="B1070">
            <v>11233</v>
          </cell>
          <cell r="C1070" t="str">
            <v>부산물</v>
          </cell>
          <cell r="D1070">
            <v>0</v>
          </cell>
          <cell r="E1070">
            <v>0</v>
          </cell>
        </row>
        <row r="1071">
          <cell r="A1071" t="str">
            <v>기계</v>
          </cell>
          <cell r="B1071">
            <v>11250</v>
          </cell>
          <cell r="C1071" t="str">
            <v>분양용건물</v>
          </cell>
          <cell r="D1071">
            <v>0</v>
          </cell>
          <cell r="E1071">
            <v>0</v>
          </cell>
        </row>
        <row r="1072">
          <cell r="A1072" t="str">
            <v>기계</v>
          </cell>
          <cell r="B1072">
            <v>11251</v>
          </cell>
          <cell r="C1072" t="str">
            <v>상품토지</v>
          </cell>
          <cell r="D1072">
            <v>0</v>
          </cell>
          <cell r="E1072">
            <v>0</v>
          </cell>
        </row>
        <row r="1073">
          <cell r="A1073" t="str">
            <v>기계</v>
          </cell>
          <cell r="B1073">
            <v>11252</v>
          </cell>
          <cell r="C1073" t="str">
            <v>완성주택</v>
          </cell>
          <cell r="D1073">
            <v>0</v>
          </cell>
          <cell r="E1073">
            <v>0</v>
          </cell>
        </row>
        <row r="1074">
          <cell r="A1074" t="str">
            <v>기계</v>
          </cell>
          <cell r="B1074">
            <v>11253</v>
          </cell>
          <cell r="C1074" t="str">
            <v>완성상가</v>
          </cell>
          <cell r="D1074">
            <v>0</v>
          </cell>
          <cell r="E1074">
            <v>0</v>
          </cell>
        </row>
        <row r="1075">
          <cell r="A1075" t="str">
            <v>기계</v>
          </cell>
          <cell r="B1075">
            <v>11254</v>
          </cell>
          <cell r="C1075" t="str">
            <v>완성건물</v>
          </cell>
          <cell r="D1075">
            <v>0</v>
          </cell>
          <cell r="E1075">
            <v>0</v>
          </cell>
        </row>
        <row r="1076">
          <cell r="A1076" t="str">
            <v>기계</v>
          </cell>
          <cell r="B1076">
            <v>11255</v>
          </cell>
          <cell r="C1076" t="str">
            <v>미성공사</v>
          </cell>
          <cell r="D1076">
            <v>0</v>
          </cell>
          <cell r="E1076">
            <v>0</v>
          </cell>
        </row>
        <row r="1077">
          <cell r="A1077" t="str">
            <v>기계</v>
          </cell>
          <cell r="B1077">
            <v>11256</v>
          </cell>
          <cell r="C1077" t="str">
            <v>미완성주택</v>
          </cell>
          <cell r="D1077">
            <v>0</v>
          </cell>
          <cell r="E1077">
            <v>0</v>
          </cell>
        </row>
        <row r="1078">
          <cell r="A1078" t="str">
            <v>기계</v>
          </cell>
          <cell r="B1078">
            <v>11257</v>
          </cell>
          <cell r="C1078" t="str">
            <v>미완성상가</v>
          </cell>
          <cell r="D1078">
            <v>0</v>
          </cell>
          <cell r="E1078">
            <v>0</v>
          </cell>
        </row>
        <row r="1079">
          <cell r="A1079" t="str">
            <v>기계</v>
          </cell>
          <cell r="B1079">
            <v>11262</v>
          </cell>
          <cell r="C1079" t="str">
            <v>용지</v>
          </cell>
          <cell r="D1079">
            <v>0</v>
          </cell>
          <cell r="E1079">
            <v>0</v>
          </cell>
        </row>
        <row r="1080">
          <cell r="A1080" t="str">
            <v>기계</v>
          </cell>
          <cell r="B1080">
            <v>11263</v>
          </cell>
          <cell r="C1080" t="str">
            <v>육성우</v>
          </cell>
          <cell r="D1080">
            <v>0</v>
          </cell>
          <cell r="E1080">
            <v>0</v>
          </cell>
        </row>
        <row r="1081">
          <cell r="A1081" t="str">
            <v>기계</v>
          </cell>
          <cell r="B1081">
            <v>11299</v>
          </cell>
          <cell r="C1081" t="str">
            <v>기타의재고자산</v>
          </cell>
          <cell r="D1081">
            <v>0</v>
          </cell>
          <cell r="E1081">
            <v>0</v>
          </cell>
        </row>
        <row r="1082">
          <cell r="A1082" t="str">
            <v>기계</v>
          </cell>
          <cell r="B1082">
            <v>12000</v>
          </cell>
          <cell r="C1082" t="str">
            <v>고정자산</v>
          </cell>
          <cell r="D1082">
            <v>155592797068</v>
          </cell>
          <cell r="E1082">
            <v>0</v>
          </cell>
        </row>
        <row r="1083">
          <cell r="A1083" t="str">
            <v>기계</v>
          </cell>
          <cell r="B1083">
            <v>12100</v>
          </cell>
          <cell r="C1083" t="str">
            <v>투자자산</v>
          </cell>
          <cell r="D1083">
            <v>21023062243</v>
          </cell>
          <cell r="E1083">
            <v>0</v>
          </cell>
        </row>
        <row r="1084">
          <cell r="A1084" t="str">
            <v>기계</v>
          </cell>
          <cell r="B1084">
            <v>12101</v>
          </cell>
          <cell r="C1084" t="str">
            <v>장기성예금</v>
          </cell>
          <cell r="D1084">
            <v>0</v>
          </cell>
          <cell r="E1084">
            <v>0</v>
          </cell>
        </row>
        <row r="1085">
          <cell r="A1085" t="str">
            <v>기계</v>
          </cell>
          <cell r="B1085">
            <v>12102</v>
          </cell>
          <cell r="C1085" t="str">
            <v>외화장기성예금</v>
          </cell>
          <cell r="D1085">
            <v>0</v>
          </cell>
          <cell r="E1085">
            <v>0</v>
          </cell>
        </row>
        <row r="1086">
          <cell r="A1086" t="str">
            <v>기계</v>
          </cell>
          <cell r="B1086">
            <v>12103</v>
          </cell>
          <cell r="C1086" t="str">
            <v>특정현금과예금</v>
          </cell>
          <cell r="D1086">
            <v>2500000</v>
          </cell>
          <cell r="E1086">
            <v>0</v>
          </cell>
        </row>
        <row r="1087">
          <cell r="A1087" t="str">
            <v>기계</v>
          </cell>
          <cell r="B1087">
            <v>12105</v>
          </cell>
          <cell r="C1087" t="str">
            <v>투자유가증권</v>
          </cell>
          <cell r="D1087">
            <v>15463318031</v>
          </cell>
          <cell r="E1087">
            <v>0</v>
          </cell>
        </row>
        <row r="1088">
          <cell r="A1088" t="str">
            <v>기계</v>
          </cell>
          <cell r="B1088">
            <v>12106</v>
          </cell>
          <cell r="C1088" t="str">
            <v>투자유가증권평가충당금</v>
          </cell>
          <cell r="D1088">
            <v>0</v>
          </cell>
          <cell r="E1088">
            <v>0</v>
          </cell>
        </row>
        <row r="1089">
          <cell r="A1089" t="str">
            <v>기계</v>
          </cell>
          <cell r="B1089">
            <v>12110</v>
          </cell>
          <cell r="C1089" t="str">
            <v>출자금</v>
          </cell>
          <cell r="D1089">
            <v>0</v>
          </cell>
          <cell r="E1089">
            <v>0</v>
          </cell>
        </row>
        <row r="1090">
          <cell r="A1090" t="str">
            <v>기계</v>
          </cell>
          <cell r="B1090">
            <v>12115</v>
          </cell>
          <cell r="C1090" t="str">
            <v>장기대여금</v>
          </cell>
          <cell r="D1090">
            <v>129895160</v>
          </cell>
          <cell r="E1090">
            <v>0</v>
          </cell>
        </row>
        <row r="1091">
          <cell r="A1091" t="str">
            <v>기계</v>
          </cell>
          <cell r="B1091">
            <v>12116</v>
          </cell>
          <cell r="C1091" t="str">
            <v>장기대여금현재가치할인차금</v>
          </cell>
          <cell r="D1091">
            <v>0</v>
          </cell>
          <cell r="E1091">
            <v>0</v>
          </cell>
        </row>
        <row r="1092">
          <cell r="A1092" t="str">
            <v>기계</v>
          </cell>
          <cell r="B1092">
            <v>12117</v>
          </cell>
          <cell r="C1092" t="str">
            <v>장기대여금대손충담금</v>
          </cell>
          <cell r="D1092">
            <v>129895160</v>
          </cell>
          <cell r="E1092">
            <v>0</v>
          </cell>
        </row>
        <row r="1093">
          <cell r="A1093" t="str">
            <v>기계</v>
          </cell>
          <cell r="B1093">
            <v>12125</v>
          </cell>
          <cell r="C1093" t="str">
            <v>주택구입보조금</v>
          </cell>
          <cell r="D1093">
            <v>0</v>
          </cell>
          <cell r="E1093">
            <v>0</v>
          </cell>
        </row>
        <row r="1094">
          <cell r="A1094" t="str">
            <v>기계</v>
          </cell>
          <cell r="B1094">
            <v>12130</v>
          </cell>
          <cell r="C1094" t="str">
            <v>종업원장기대여금</v>
          </cell>
          <cell r="D1094">
            <v>1227834307</v>
          </cell>
          <cell r="E1094">
            <v>0</v>
          </cell>
        </row>
        <row r="1095">
          <cell r="A1095" t="str">
            <v>기계</v>
          </cell>
          <cell r="B1095">
            <v>12131</v>
          </cell>
          <cell r="C1095" t="str">
            <v>장기성매출채권</v>
          </cell>
          <cell r="D1095">
            <v>0</v>
          </cell>
          <cell r="E1095">
            <v>0</v>
          </cell>
        </row>
        <row r="1096">
          <cell r="A1096" t="str">
            <v>기계</v>
          </cell>
          <cell r="B1096">
            <v>12132</v>
          </cell>
          <cell r="C1096" t="str">
            <v>장기성매출채권현재가치할인차금</v>
          </cell>
          <cell r="D1096">
            <v>0</v>
          </cell>
          <cell r="E1096">
            <v>0</v>
          </cell>
        </row>
        <row r="1097">
          <cell r="A1097" t="str">
            <v>기계</v>
          </cell>
          <cell r="B1097">
            <v>12133</v>
          </cell>
          <cell r="C1097" t="str">
            <v>장기성매출채권대손충당금</v>
          </cell>
          <cell r="D1097">
            <v>0</v>
          </cell>
          <cell r="E1097">
            <v>0</v>
          </cell>
        </row>
        <row r="1098">
          <cell r="A1098" t="str">
            <v>기계</v>
          </cell>
          <cell r="B1098">
            <v>12134</v>
          </cell>
          <cell r="C1098" t="str">
            <v>장기성외화매출채권</v>
          </cell>
          <cell r="D1098">
            <v>0</v>
          </cell>
          <cell r="E1098">
            <v>0</v>
          </cell>
        </row>
        <row r="1099">
          <cell r="A1099" t="str">
            <v>기계</v>
          </cell>
          <cell r="B1099">
            <v>12135</v>
          </cell>
          <cell r="C1099" t="str">
            <v>장기성외화매출채권현재가치할인</v>
          </cell>
          <cell r="D1099">
            <v>0</v>
          </cell>
          <cell r="E1099">
            <v>0</v>
          </cell>
        </row>
        <row r="1100">
          <cell r="A1100" t="str">
            <v>기계</v>
          </cell>
          <cell r="B1100">
            <v>12136</v>
          </cell>
          <cell r="C1100" t="str">
            <v>장기성외화매출채권대손충당금</v>
          </cell>
          <cell r="D1100">
            <v>0</v>
          </cell>
          <cell r="E1100">
            <v>0</v>
          </cell>
        </row>
        <row r="1101">
          <cell r="A1101" t="str">
            <v>기계</v>
          </cell>
          <cell r="B1101">
            <v>12137</v>
          </cell>
          <cell r="C1101" t="str">
            <v>장기미수금</v>
          </cell>
          <cell r="D1101">
            <v>0</v>
          </cell>
          <cell r="E1101">
            <v>0</v>
          </cell>
        </row>
        <row r="1102">
          <cell r="A1102" t="str">
            <v>기계</v>
          </cell>
          <cell r="B1102">
            <v>12138</v>
          </cell>
          <cell r="C1102" t="str">
            <v>장기미수금현재가치할인차금</v>
          </cell>
          <cell r="D1102">
            <v>0</v>
          </cell>
          <cell r="E1102">
            <v>0</v>
          </cell>
        </row>
        <row r="1103">
          <cell r="A1103" t="str">
            <v>기계</v>
          </cell>
          <cell r="B1103">
            <v>12139</v>
          </cell>
          <cell r="C1103" t="str">
            <v>장기미수금대손충당금</v>
          </cell>
          <cell r="D1103">
            <v>0</v>
          </cell>
          <cell r="E1103">
            <v>0</v>
          </cell>
        </row>
        <row r="1104">
          <cell r="A1104" t="str">
            <v>기계</v>
          </cell>
          <cell r="B1104">
            <v>12145</v>
          </cell>
          <cell r="C1104" t="str">
            <v>장기성선급금</v>
          </cell>
          <cell r="D1104">
            <v>0</v>
          </cell>
          <cell r="E1104">
            <v>0</v>
          </cell>
        </row>
        <row r="1105">
          <cell r="A1105" t="str">
            <v>기계</v>
          </cell>
          <cell r="B1105">
            <v>12146</v>
          </cell>
          <cell r="C1105" t="str">
            <v>장기성선급금현재가치할인차금</v>
          </cell>
          <cell r="D1105">
            <v>0</v>
          </cell>
          <cell r="E1105">
            <v>0</v>
          </cell>
        </row>
        <row r="1106">
          <cell r="A1106" t="str">
            <v>기계</v>
          </cell>
          <cell r="B1106">
            <v>12147</v>
          </cell>
          <cell r="C1106" t="str">
            <v>장기선급금대손충당금</v>
          </cell>
          <cell r="D1106">
            <v>0</v>
          </cell>
          <cell r="E1106">
            <v>0</v>
          </cell>
        </row>
        <row r="1107">
          <cell r="A1107" t="str">
            <v>기계</v>
          </cell>
          <cell r="B1107">
            <v>12148</v>
          </cell>
          <cell r="C1107" t="str">
            <v>장기성선급비용</v>
          </cell>
          <cell r="D1107">
            <v>0</v>
          </cell>
          <cell r="E1107">
            <v>0</v>
          </cell>
        </row>
        <row r="1108">
          <cell r="A1108" t="str">
            <v>기계</v>
          </cell>
          <cell r="B1108">
            <v>12149</v>
          </cell>
          <cell r="C1108" t="str">
            <v>전신전화가입권</v>
          </cell>
          <cell r="D1108">
            <v>20767420</v>
          </cell>
          <cell r="E1108">
            <v>0</v>
          </cell>
        </row>
        <row r="1109">
          <cell r="A1109" t="str">
            <v>기계</v>
          </cell>
          <cell r="B1109">
            <v>12160</v>
          </cell>
          <cell r="C1109" t="str">
            <v>임차보증금</v>
          </cell>
          <cell r="D1109">
            <v>2012146212</v>
          </cell>
          <cell r="E1109">
            <v>0</v>
          </cell>
        </row>
        <row r="1110">
          <cell r="A1110" t="str">
            <v>기계</v>
          </cell>
          <cell r="B1110">
            <v>12161</v>
          </cell>
          <cell r="C1110" t="str">
            <v>영업보증금</v>
          </cell>
          <cell r="D1110">
            <v>0</v>
          </cell>
          <cell r="E1110">
            <v>0</v>
          </cell>
        </row>
        <row r="1111">
          <cell r="A1111" t="str">
            <v>기계</v>
          </cell>
          <cell r="B1111">
            <v>12162</v>
          </cell>
          <cell r="C1111" t="str">
            <v>회원가입권</v>
          </cell>
          <cell r="D1111">
            <v>0</v>
          </cell>
          <cell r="E1111">
            <v>0</v>
          </cell>
        </row>
        <row r="1112">
          <cell r="A1112" t="str">
            <v>기계</v>
          </cell>
          <cell r="B1112">
            <v>12163</v>
          </cell>
          <cell r="C1112" t="str">
            <v>할부매출계약</v>
          </cell>
          <cell r="D1112">
            <v>0</v>
          </cell>
          <cell r="E1112">
            <v>0</v>
          </cell>
        </row>
        <row r="1113">
          <cell r="A1113" t="str">
            <v>기계</v>
          </cell>
          <cell r="B1113">
            <v>12165</v>
          </cell>
          <cell r="C1113" t="str">
            <v>부도어음</v>
          </cell>
          <cell r="D1113">
            <v>8852825505</v>
          </cell>
          <cell r="E1113">
            <v>0</v>
          </cell>
        </row>
        <row r="1114">
          <cell r="A1114" t="str">
            <v>기계</v>
          </cell>
          <cell r="B1114">
            <v>12166</v>
          </cell>
          <cell r="C1114" t="str">
            <v>부도어음대손충당금</v>
          </cell>
          <cell r="D1114">
            <v>6556329232</v>
          </cell>
          <cell r="E1114">
            <v>0</v>
          </cell>
        </row>
        <row r="1115">
          <cell r="A1115" t="str">
            <v>기계</v>
          </cell>
          <cell r="B1115">
            <v>12170</v>
          </cell>
          <cell r="C1115" t="str">
            <v>단체퇴직보험예치금</v>
          </cell>
          <cell r="D1115">
            <v>0</v>
          </cell>
          <cell r="E1115">
            <v>0</v>
          </cell>
        </row>
        <row r="1116">
          <cell r="A1116" t="str">
            <v>기계</v>
          </cell>
          <cell r="B1116">
            <v>12171</v>
          </cell>
          <cell r="C1116" t="str">
            <v>관상용조수</v>
          </cell>
          <cell r="D1116">
            <v>0</v>
          </cell>
          <cell r="E1116">
            <v>0</v>
          </cell>
        </row>
        <row r="1117">
          <cell r="A1117" t="str">
            <v>기계</v>
          </cell>
          <cell r="B1117">
            <v>12172</v>
          </cell>
          <cell r="C1117" t="str">
            <v>전세권</v>
          </cell>
          <cell r="D1117">
            <v>0</v>
          </cell>
          <cell r="E1117">
            <v>0</v>
          </cell>
        </row>
        <row r="1118">
          <cell r="A1118" t="str">
            <v>기계</v>
          </cell>
          <cell r="B1118">
            <v>12198</v>
          </cell>
          <cell r="C1118" t="str">
            <v>기타의투자자산</v>
          </cell>
          <cell r="D1118">
            <v>0</v>
          </cell>
          <cell r="E1118">
            <v>0</v>
          </cell>
        </row>
        <row r="1119">
          <cell r="A1119" t="str">
            <v>기계</v>
          </cell>
          <cell r="B1119">
            <v>12199</v>
          </cell>
          <cell r="C1119" t="str">
            <v>기타의투자자산대손충당금</v>
          </cell>
          <cell r="D1119">
            <v>0</v>
          </cell>
          <cell r="E1119">
            <v>0</v>
          </cell>
        </row>
        <row r="1120">
          <cell r="A1120" t="str">
            <v>기계</v>
          </cell>
          <cell r="B1120">
            <v>12200</v>
          </cell>
          <cell r="C1120" t="str">
            <v>유형자산</v>
          </cell>
          <cell r="D1120">
            <v>105438304836</v>
          </cell>
          <cell r="E1120">
            <v>0</v>
          </cell>
        </row>
        <row r="1121">
          <cell r="A1121" t="str">
            <v>기계</v>
          </cell>
          <cell r="B1121">
            <v>12201</v>
          </cell>
          <cell r="C1121" t="str">
            <v>토지</v>
          </cell>
          <cell r="D1121">
            <v>50514889677</v>
          </cell>
          <cell r="E1121">
            <v>0</v>
          </cell>
        </row>
        <row r="1122">
          <cell r="A1122" t="str">
            <v>기계</v>
          </cell>
          <cell r="B1122">
            <v>12202</v>
          </cell>
          <cell r="C1122" t="str">
            <v>토지감가상각누계액</v>
          </cell>
          <cell r="D1122">
            <v>0</v>
          </cell>
          <cell r="E1122">
            <v>0</v>
          </cell>
        </row>
        <row r="1123">
          <cell r="A1123" t="str">
            <v>기계</v>
          </cell>
          <cell r="B1123">
            <v>12203</v>
          </cell>
          <cell r="C1123" t="str">
            <v>건물</v>
          </cell>
          <cell r="D1123">
            <v>36967304161</v>
          </cell>
          <cell r="E1123">
            <v>0</v>
          </cell>
        </row>
        <row r="1124">
          <cell r="A1124" t="str">
            <v>기계</v>
          </cell>
          <cell r="B1124">
            <v>12204</v>
          </cell>
          <cell r="C1124" t="str">
            <v>건물감가상각누계액</v>
          </cell>
          <cell r="D1124">
            <v>4711428584</v>
          </cell>
          <cell r="E1124">
            <v>0</v>
          </cell>
        </row>
        <row r="1125">
          <cell r="A1125" t="str">
            <v>기계</v>
          </cell>
          <cell r="B1125">
            <v>12205</v>
          </cell>
          <cell r="C1125" t="str">
            <v>구축물</v>
          </cell>
          <cell r="D1125">
            <v>2654880289</v>
          </cell>
          <cell r="E1125">
            <v>0</v>
          </cell>
        </row>
        <row r="1126">
          <cell r="A1126" t="str">
            <v>기계</v>
          </cell>
          <cell r="B1126">
            <v>12206</v>
          </cell>
          <cell r="C1126" t="str">
            <v>구축물감가상각누계액</v>
          </cell>
          <cell r="D1126">
            <v>396338075</v>
          </cell>
          <cell r="E1126">
            <v>0</v>
          </cell>
        </row>
        <row r="1127">
          <cell r="A1127" t="str">
            <v>기계</v>
          </cell>
          <cell r="B1127">
            <v>12207</v>
          </cell>
          <cell r="C1127" t="str">
            <v>구축물리스</v>
          </cell>
          <cell r="D1127">
            <v>0</v>
          </cell>
          <cell r="E1127">
            <v>0</v>
          </cell>
        </row>
        <row r="1128">
          <cell r="A1128" t="str">
            <v>기계</v>
          </cell>
          <cell r="B1128">
            <v>12208</v>
          </cell>
          <cell r="C1128" t="str">
            <v>구축물리스감가상각누계액</v>
          </cell>
          <cell r="D1128">
            <v>0</v>
          </cell>
          <cell r="E1128">
            <v>0</v>
          </cell>
        </row>
        <row r="1129">
          <cell r="A1129" t="str">
            <v>기계</v>
          </cell>
          <cell r="B1129">
            <v>12209</v>
          </cell>
          <cell r="C1129" t="str">
            <v>기계장치</v>
          </cell>
          <cell r="D1129">
            <v>27743845807</v>
          </cell>
          <cell r="E1129">
            <v>0</v>
          </cell>
        </row>
        <row r="1130">
          <cell r="A1130" t="str">
            <v>기계</v>
          </cell>
          <cell r="B1130">
            <v>12210</v>
          </cell>
          <cell r="C1130" t="str">
            <v>기계장치감가상각누계액</v>
          </cell>
          <cell r="D1130">
            <v>9763565490</v>
          </cell>
          <cell r="E1130">
            <v>0</v>
          </cell>
        </row>
        <row r="1131">
          <cell r="A1131" t="str">
            <v>기계</v>
          </cell>
          <cell r="B1131">
            <v>12211</v>
          </cell>
          <cell r="C1131" t="str">
            <v>기계장치리스</v>
          </cell>
          <cell r="D1131">
            <v>0</v>
          </cell>
          <cell r="E1131">
            <v>0</v>
          </cell>
        </row>
        <row r="1132">
          <cell r="A1132" t="str">
            <v>기계</v>
          </cell>
          <cell r="B1132">
            <v>12212</v>
          </cell>
          <cell r="C1132" t="str">
            <v>기계장치리스감가상각누계액</v>
          </cell>
          <cell r="D1132">
            <v>0</v>
          </cell>
          <cell r="E1132">
            <v>0</v>
          </cell>
        </row>
        <row r="1133">
          <cell r="A1133" t="str">
            <v>기계</v>
          </cell>
          <cell r="B1133">
            <v>12213</v>
          </cell>
          <cell r="C1133" t="str">
            <v>중기</v>
          </cell>
          <cell r="D1133">
            <v>0</v>
          </cell>
          <cell r="E1133">
            <v>0</v>
          </cell>
        </row>
        <row r="1134">
          <cell r="A1134" t="str">
            <v>기계</v>
          </cell>
          <cell r="B1134">
            <v>12214</v>
          </cell>
          <cell r="C1134" t="str">
            <v>중기감가상각누계액</v>
          </cell>
          <cell r="D1134">
            <v>0</v>
          </cell>
          <cell r="E1134">
            <v>0</v>
          </cell>
        </row>
        <row r="1135">
          <cell r="A1135" t="str">
            <v>기계</v>
          </cell>
          <cell r="B1135">
            <v>12215</v>
          </cell>
          <cell r="C1135" t="str">
            <v>선박</v>
          </cell>
          <cell r="D1135">
            <v>0</v>
          </cell>
          <cell r="E1135">
            <v>0</v>
          </cell>
        </row>
        <row r="1136">
          <cell r="A1136" t="str">
            <v>기계</v>
          </cell>
          <cell r="B1136">
            <v>12216</v>
          </cell>
          <cell r="C1136" t="str">
            <v>선박감가상각누계액</v>
          </cell>
          <cell r="D1136">
            <v>0</v>
          </cell>
          <cell r="E1136">
            <v>0</v>
          </cell>
        </row>
        <row r="1137">
          <cell r="A1137" t="str">
            <v>기계</v>
          </cell>
          <cell r="B1137">
            <v>12217</v>
          </cell>
          <cell r="C1137" t="str">
            <v>차량운반구</v>
          </cell>
          <cell r="D1137">
            <v>98029463</v>
          </cell>
          <cell r="E1137">
            <v>0</v>
          </cell>
        </row>
        <row r="1138">
          <cell r="A1138" t="str">
            <v>기계</v>
          </cell>
          <cell r="B1138">
            <v>12218</v>
          </cell>
          <cell r="C1138" t="str">
            <v>차량운반구감가상각누계액</v>
          </cell>
          <cell r="D1138">
            <v>50212723</v>
          </cell>
          <cell r="E1138">
            <v>0</v>
          </cell>
        </row>
        <row r="1139">
          <cell r="A1139" t="str">
            <v>기계</v>
          </cell>
          <cell r="B1139">
            <v>12219</v>
          </cell>
          <cell r="C1139" t="str">
            <v>공구와기구</v>
          </cell>
          <cell r="D1139">
            <v>5648130607</v>
          </cell>
          <cell r="E1139">
            <v>0</v>
          </cell>
        </row>
        <row r="1140">
          <cell r="A1140" t="str">
            <v>기계</v>
          </cell>
          <cell r="B1140">
            <v>12220</v>
          </cell>
          <cell r="C1140" t="str">
            <v>공구와기구감가상각누계액</v>
          </cell>
          <cell r="D1140">
            <v>5048390946</v>
          </cell>
          <cell r="E1140">
            <v>0</v>
          </cell>
        </row>
        <row r="1141">
          <cell r="A1141" t="str">
            <v>기계</v>
          </cell>
          <cell r="B1141">
            <v>12221</v>
          </cell>
          <cell r="C1141" t="str">
            <v>비품</v>
          </cell>
          <cell r="D1141">
            <v>5545789648</v>
          </cell>
          <cell r="E1141">
            <v>0</v>
          </cell>
        </row>
        <row r="1142">
          <cell r="A1142" t="str">
            <v>기계</v>
          </cell>
          <cell r="B1142">
            <v>12222</v>
          </cell>
          <cell r="C1142" t="str">
            <v>비품감가상각누계액</v>
          </cell>
          <cell r="D1142">
            <v>4185543543</v>
          </cell>
          <cell r="E1142">
            <v>0</v>
          </cell>
        </row>
        <row r="1143">
          <cell r="A1143" t="str">
            <v>기계</v>
          </cell>
          <cell r="B1143">
            <v>12223</v>
          </cell>
          <cell r="C1143" t="str">
            <v>용기</v>
          </cell>
          <cell r="D1143">
            <v>0</v>
          </cell>
          <cell r="E1143">
            <v>0</v>
          </cell>
        </row>
        <row r="1144">
          <cell r="A1144" t="str">
            <v>기계</v>
          </cell>
          <cell r="B1144">
            <v>12224</v>
          </cell>
          <cell r="C1144" t="str">
            <v>용기감가상각누계액</v>
          </cell>
          <cell r="D1144">
            <v>0</v>
          </cell>
          <cell r="E1144">
            <v>0</v>
          </cell>
        </row>
        <row r="1145">
          <cell r="A1145" t="str">
            <v>기계</v>
          </cell>
          <cell r="B1145">
            <v>12230</v>
          </cell>
          <cell r="C1145" t="str">
            <v>미착시설재</v>
          </cell>
          <cell r="D1145">
            <v>0</v>
          </cell>
          <cell r="E1145">
            <v>0</v>
          </cell>
        </row>
        <row r="1146">
          <cell r="A1146" t="str">
            <v>기계</v>
          </cell>
          <cell r="B1146">
            <v>12231</v>
          </cell>
          <cell r="C1146" t="str">
            <v>시험기기</v>
          </cell>
          <cell r="D1146">
            <v>0</v>
          </cell>
          <cell r="E1146">
            <v>0</v>
          </cell>
        </row>
        <row r="1147">
          <cell r="A1147" t="str">
            <v>기계</v>
          </cell>
          <cell r="B1147">
            <v>12232</v>
          </cell>
          <cell r="C1147" t="str">
            <v>시험기기감가상각누계액</v>
          </cell>
          <cell r="D1147">
            <v>0</v>
          </cell>
          <cell r="E1147">
            <v>0</v>
          </cell>
        </row>
        <row r="1148">
          <cell r="A1148" t="str">
            <v>기계</v>
          </cell>
          <cell r="B1148">
            <v>12233</v>
          </cell>
          <cell r="C1148" t="str">
            <v>건설중인자산</v>
          </cell>
          <cell r="D1148">
            <v>420914545</v>
          </cell>
          <cell r="E1148">
            <v>0</v>
          </cell>
        </row>
        <row r="1149">
          <cell r="A1149" t="str">
            <v>기계</v>
          </cell>
          <cell r="B1149">
            <v>12234</v>
          </cell>
          <cell r="C1149" t="str">
            <v>착유우</v>
          </cell>
          <cell r="D1149">
            <v>0</v>
          </cell>
          <cell r="E1149">
            <v>0</v>
          </cell>
        </row>
        <row r="1150">
          <cell r="A1150" t="str">
            <v>기계</v>
          </cell>
          <cell r="B1150">
            <v>12235</v>
          </cell>
          <cell r="C1150" t="str">
            <v>착유우상각누계액</v>
          </cell>
          <cell r="D1150">
            <v>0</v>
          </cell>
          <cell r="E1150">
            <v>0</v>
          </cell>
        </row>
        <row r="1151">
          <cell r="A1151" t="str">
            <v>기계</v>
          </cell>
          <cell r="B1151">
            <v>12236</v>
          </cell>
          <cell r="C1151" t="str">
            <v>과수입목</v>
          </cell>
          <cell r="D1151">
            <v>0</v>
          </cell>
          <cell r="E1151">
            <v>0</v>
          </cell>
        </row>
        <row r="1152">
          <cell r="A1152" t="str">
            <v>기계</v>
          </cell>
          <cell r="B1152">
            <v>12237</v>
          </cell>
          <cell r="C1152" t="str">
            <v>과수입목상각누계액</v>
          </cell>
          <cell r="D1152">
            <v>0</v>
          </cell>
          <cell r="E1152">
            <v>0</v>
          </cell>
        </row>
        <row r="1153">
          <cell r="A1153" t="str">
            <v>기계</v>
          </cell>
          <cell r="B1153">
            <v>12240</v>
          </cell>
          <cell r="C1153" t="str">
            <v>건설중인자산</v>
          </cell>
          <cell r="D1153">
            <v>0</v>
          </cell>
          <cell r="E1153">
            <v>0</v>
          </cell>
        </row>
        <row r="1154">
          <cell r="A1154" t="str">
            <v>기계</v>
          </cell>
          <cell r="B1154">
            <v>12298</v>
          </cell>
          <cell r="C1154" t="str">
            <v>기타의유형자산</v>
          </cell>
          <cell r="D1154">
            <v>0</v>
          </cell>
          <cell r="E1154">
            <v>0</v>
          </cell>
        </row>
        <row r="1155">
          <cell r="A1155" t="str">
            <v>기계</v>
          </cell>
          <cell r="B1155">
            <v>12299</v>
          </cell>
          <cell r="C1155" t="str">
            <v>기타의유형자산감가상각누계액</v>
          </cell>
          <cell r="D1155">
            <v>0</v>
          </cell>
          <cell r="E1155">
            <v>0</v>
          </cell>
        </row>
        <row r="1156">
          <cell r="A1156" t="str">
            <v>기계</v>
          </cell>
          <cell r="B1156">
            <v>12300</v>
          </cell>
          <cell r="C1156" t="str">
            <v>무형자산</v>
          </cell>
          <cell r="D1156">
            <v>28534309989</v>
          </cell>
          <cell r="E1156">
            <v>0</v>
          </cell>
        </row>
        <row r="1157">
          <cell r="A1157" t="str">
            <v>기계</v>
          </cell>
          <cell r="B1157">
            <v>12301</v>
          </cell>
          <cell r="C1157" t="str">
            <v>영업권</v>
          </cell>
          <cell r="D1157">
            <v>23758183035</v>
          </cell>
          <cell r="E1157">
            <v>0</v>
          </cell>
        </row>
        <row r="1158">
          <cell r="A1158" t="str">
            <v>기계</v>
          </cell>
          <cell r="B1158">
            <v>12302</v>
          </cell>
          <cell r="C1158" t="str">
            <v>공업소유권</v>
          </cell>
          <cell r="D1158">
            <v>0</v>
          </cell>
          <cell r="E1158">
            <v>0</v>
          </cell>
        </row>
        <row r="1159">
          <cell r="A1159" t="str">
            <v>기계</v>
          </cell>
          <cell r="B1159">
            <v>12303</v>
          </cell>
          <cell r="C1159" t="str">
            <v>광업권</v>
          </cell>
          <cell r="D1159">
            <v>0</v>
          </cell>
          <cell r="E1159">
            <v>0</v>
          </cell>
        </row>
        <row r="1160">
          <cell r="A1160" t="str">
            <v>기계</v>
          </cell>
          <cell r="B1160">
            <v>12304</v>
          </cell>
          <cell r="C1160" t="str">
            <v>어업권</v>
          </cell>
          <cell r="D1160">
            <v>0</v>
          </cell>
          <cell r="E1160">
            <v>0</v>
          </cell>
        </row>
        <row r="1161">
          <cell r="A1161" t="str">
            <v>기계</v>
          </cell>
          <cell r="B1161">
            <v>12310</v>
          </cell>
          <cell r="C1161" t="str">
            <v>저작권</v>
          </cell>
          <cell r="D1161">
            <v>0</v>
          </cell>
          <cell r="E1161">
            <v>0</v>
          </cell>
        </row>
        <row r="1162">
          <cell r="A1162" t="str">
            <v>기계</v>
          </cell>
          <cell r="B1162">
            <v>12311</v>
          </cell>
          <cell r="C1162" t="str">
            <v>출판권</v>
          </cell>
          <cell r="D1162">
            <v>0</v>
          </cell>
          <cell r="E1162">
            <v>0</v>
          </cell>
        </row>
        <row r="1163">
          <cell r="A1163" t="str">
            <v>기계</v>
          </cell>
          <cell r="B1163">
            <v>12320</v>
          </cell>
          <cell r="C1163" t="str">
            <v>사용수익권</v>
          </cell>
          <cell r="D1163">
            <v>0</v>
          </cell>
          <cell r="E1163">
            <v>0</v>
          </cell>
        </row>
        <row r="1164">
          <cell r="A1164" t="str">
            <v>기계</v>
          </cell>
          <cell r="B1164">
            <v>12321</v>
          </cell>
          <cell r="C1164" t="str">
            <v>공업용수이용권</v>
          </cell>
          <cell r="D1164">
            <v>0</v>
          </cell>
          <cell r="E1164">
            <v>0</v>
          </cell>
        </row>
        <row r="1165">
          <cell r="A1165" t="str">
            <v>기계</v>
          </cell>
          <cell r="B1165">
            <v>12322</v>
          </cell>
          <cell r="C1165" t="str">
            <v>전용측선이용권</v>
          </cell>
          <cell r="D1165">
            <v>0</v>
          </cell>
          <cell r="E1165">
            <v>0</v>
          </cell>
        </row>
        <row r="1166">
          <cell r="A1166" t="str">
            <v>기계</v>
          </cell>
          <cell r="B1166">
            <v>12323</v>
          </cell>
          <cell r="C1166" t="str">
            <v>시설이용권</v>
          </cell>
          <cell r="D1166">
            <v>175254</v>
          </cell>
          <cell r="E1166">
            <v>0</v>
          </cell>
        </row>
        <row r="1167">
          <cell r="A1167" t="str">
            <v>기계</v>
          </cell>
          <cell r="B1167">
            <v>12399</v>
          </cell>
          <cell r="C1167" t="str">
            <v>기타의무형자산</v>
          </cell>
          <cell r="D1167">
            <v>1090347866</v>
          </cell>
          <cell r="E1167">
            <v>0</v>
          </cell>
        </row>
        <row r="1168">
          <cell r="A1168" t="str">
            <v>기계</v>
          </cell>
          <cell r="B1168">
            <v>12401</v>
          </cell>
          <cell r="C1168" t="str">
            <v>창업비</v>
          </cell>
          <cell r="D1168">
            <v>0</v>
          </cell>
          <cell r="E1168">
            <v>0</v>
          </cell>
        </row>
        <row r="1169">
          <cell r="A1169" t="str">
            <v>기계</v>
          </cell>
          <cell r="B1169">
            <v>12402</v>
          </cell>
          <cell r="C1169" t="str">
            <v>개업비</v>
          </cell>
          <cell r="D1169">
            <v>0</v>
          </cell>
          <cell r="E1169">
            <v>0</v>
          </cell>
        </row>
        <row r="1170">
          <cell r="A1170" t="str">
            <v>기계</v>
          </cell>
          <cell r="B1170">
            <v>12403</v>
          </cell>
          <cell r="C1170" t="str">
            <v>신주발행비</v>
          </cell>
          <cell r="D1170">
            <v>0</v>
          </cell>
          <cell r="E1170">
            <v>0</v>
          </cell>
        </row>
        <row r="1171">
          <cell r="A1171" t="str">
            <v>기계</v>
          </cell>
          <cell r="B1171">
            <v>12404</v>
          </cell>
          <cell r="C1171" t="str">
            <v>사채발행비</v>
          </cell>
          <cell r="D1171">
            <v>0</v>
          </cell>
          <cell r="E1171">
            <v>0</v>
          </cell>
        </row>
        <row r="1172">
          <cell r="A1172" t="str">
            <v>기계</v>
          </cell>
          <cell r="B1172">
            <v>12405</v>
          </cell>
          <cell r="C1172" t="str">
            <v>개발비</v>
          </cell>
          <cell r="D1172">
            <v>3685603834</v>
          </cell>
          <cell r="E1172">
            <v>0</v>
          </cell>
        </row>
        <row r="1173">
          <cell r="A1173" t="str">
            <v>기계</v>
          </cell>
          <cell r="B1173">
            <v>12406</v>
          </cell>
          <cell r="C1173" t="str">
            <v>환율조정차</v>
          </cell>
          <cell r="D1173">
            <v>0</v>
          </cell>
          <cell r="E1173">
            <v>0</v>
          </cell>
        </row>
        <row r="1174">
          <cell r="A1174" t="str">
            <v>기계</v>
          </cell>
          <cell r="B1174">
            <v>12499</v>
          </cell>
          <cell r="C1174" t="str">
            <v>기타의이연자산</v>
          </cell>
          <cell r="D1174">
            <v>0</v>
          </cell>
          <cell r="E1174">
            <v>0</v>
          </cell>
        </row>
        <row r="1175">
          <cell r="A1175" t="str">
            <v>기계</v>
          </cell>
          <cell r="B1175">
            <v>13001</v>
          </cell>
          <cell r="C1175" t="str">
            <v>사내채권</v>
          </cell>
          <cell r="D1175">
            <v>0</v>
          </cell>
          <cell r="E1175">
            <v>0</v>
          </cell>
        </row>
        <row r="1176">
          <cell r="A1176" t="str">
            <v>기계</v>
          </cell>
          <cell r="B1176">
            <v>13002</v>
          </cell>
          <cell r="C1176" t="str">
            <v>사내임차보증금</v>
          </cell>
          <cell r="D1176">
            <v>597120000</v>
          </cell>
          <cell r="E1176">
            <v>0</v>
          </cell>
        </row>
        <row r="1177">
          <cell r="A1177" t="str">
            <v>기계</v>
          </cell>
          <cell r="B1177">
            <v>19000</v>
          </cell>
          <cell r="C1177" t="str">
            <v>본지점</v>
          </cell>
          <cell r="D1177">
            <v>-192029331211</v>
          </cell>
          <cell r="E1177">
            <v>0</v>
          </cell>
        </row>
        <row r="1178">
          <cell r="A1178" t="str">
            <v>기계</v>
          </cell>
          <cell r="B1178">
            <v>19001</v>
          </cell>
          <cell r="C1178" t="str">
            <v>본지점-Co간</v>
          </cell>
          <cell r="D1178">
            <v>-192029331211</v>
          </cell>
          <cell r="E1178">
            <v>0</v>
          </cell>
        </row>
        <row r="1179">
          <cell r="A1179" t="str">
            <v>기계</v>
          </cell>
          <cell r="B1179">
            <v>19002</v>
          </cell>
          <cell r="C1179" t="str">
            <v>본지점-Co내</v>
          </cell>
          <cell r="D1179">
            <v>0</v>
          </cell>
          <cell r="E1179">
            <v>0</v>
          </cell>
        </row>
        <row r="1180">
          <cell r="A1180" t="str">
            <v>기계</v>
          </cell>
          <cell r="B1180">
            <v>19005</v>
          </cell>
          <cell r="C1180" t="str">
            <v>내부거래상계</v>
          </cell>
          <cell r="D1180">
            <v>0</v>
          </cell>
          <cell r="E1180">
            <v>0</v>
          </cell>
        </row>
        <row r="1181">
          <cell r="A1181" t="str">
            <v>기계</v>
          </cell>
          <cell r="B1181">
            <v>19005</v>
          </cell>
          <cell r="C1181" t="str">
            <v>내부거래상계-구매</v>
          </cell>
          <cell r="D1181">
            <v>-3662740125</v>
          </cell>
          <cell r="E1181">
            <v>-3662740125</v>
          </cell>
        </row>
        <row r="1182">
          <cell r="A1182" t="str">
            <v>기계</v>
          </cell>
          <cell r="B1182">
            <v>19005</v>
          </cell>
          <cell r="C1182" t="str">
            <v>내부거래상계-고정</v>
          </cell>
          <cell r="D1182">
            <v>41460000</v>
          </cell>
          <cell r="E1182">
            <v>41460000</v>
          </cell>
        </row>
        <row r="1183">
          <cell r="A1183" t="str">
            <v>기계</v>
          </cell>
          <cell r="B1183">
            <v>19005</v>
          </cell>
          <cell r="C1183" t="str">
            <v>내부거래상계-경비</v>
          </cell>
          <cell r="D1183">
            <v>0</v>
          </cell>
          <cell r="E1183">
            <v>0</v>
          </cell>
        </row>
        <row r="1184">
          <cell r="A1184" t="str">
            <v>기계</v>
          </cell>
          <cell r="B1184">
            <v>19005</v>
          </cell>
          <cell r="C1184" t="str">
            <v>내부거래상계-기타</v>
          </cell>
          <cell r="D1184">
            <v>3621280125</v>
          </cell>
          <cell r="E1184">
            <v>3621280125</v>
          </cell>
        </row>
        <row r="1185">
          <cell r="A1185" t="str">
            <v>기계</v>
          </cell>
          <cell r="B1185">
            <v>20000</v>
          </cell>
          <cell r="C1185" t="str">
            <v>부채</v>
          </cell>
          <cell r="D1185">
            <v>103044018585</v>
          </cell>
          <cell r="E1185">
            <v>0</v>
          </cell>
        </row>
        <row r="1186">
          <cell r="A1186" t="str">
            <v>기계</v>
          </cell>
          <cell r="B1186">
            <v>21000</v>
          </cell>
          <cell r="C1186" t="str">
            <v>유동부채</v>
          </cell>
          <cell r="D1186">
            <v>86663638786</v>
          </cell>
          <cell r="E1186">
            <v>0</v>
          </cell>
        </row>
        <row r="1187">
          <cell r="A1187" t="str">
            <v>기계</v>
          </cell>
          <cell r="B1187">
            <v>21100</v>
          </cell>
          <cell r="C1187" t="str">
            <v>유동부채</v>
          </cell>
          <cell r="D1187">
            <v>86663638786</v>
          </cell>
          <cell r="E1187">
            <v>0</v>
          </cell>
        </row>
        <row r="1188">
          <cell r="A1188" t="str">
            <v>기계</v>
          </cell>
          <cell r="B1188">
            <v>21101</v>
          </cell>
          <cell r="C1188" t="str">
            <v>외상매입금</v>
          </cell>
          <cell r="D1188">
            <v>14199116183</v>
          </cell>
          <cell r="E1188">
            <v>0</v>
          </cell>
        </row>
        <row r="1189">
          <cell r="A1189" t="str">
            <v>기계</v>
          </cell>
          <cell r="B1189">
            <v>21102</v>
          </cell>
          <cell r="C1189" t="str">
            <v>외화외상매입금</v>
          </cell>
          <cell r="D1189">
            <v>7453449898</v>
          </cell>
          <cell r="E1189">
            <v>0</v>
          </cell>
        </row>
        <row r="1190">
          <cell r="A1190" t="str">
            <v>기계</v>
          </cell>
          <cell r="B1190">
            <v>21104</v>
          </cell>
          <cell r="C1190" t="str">
            <v>지급어음</v>
          </cell>
          <cell r="D1190">
            <v>56524759332</v>
          </cell>
          <cell r="E1190">
            <v>0</v>
          </cell>
        </row>
        <row r="1191">
          <cell r="A1191" t="str">
            <v>기계</v>
          </cell>
          <cell r="B1191">
            <v>21109</v>
          </cell>
          <cell r="C1191" t="str">
            <v>Received Not Vouchered</v>
          </cell>
          <cell r="D1191">
            <v>0</v>
          </cell>
          <cell r="E1191">
            <v>0</v>
          </cell>
        </row>
        <row r="1192">
          <cell r="A1192" t="str">
            <v>기계</v>
          </cell>
          <cell r="B1192">
            <v>21110</v>
          </cell>
          <cell r="C1192" t="str">
            <v>당좌차월</v>
          </cell>
          <cell r="D1192">
            <v>0</v>
          </cell>
          <cell r="E1192">
            <v>0</v>
          </cell>
        </row>
        <row r="1193">
          <cell r="A1193" t="str">
            <v>기계</v>
          </cell>
          <cell r="B1193">
            <v>21111</v>
          </cell>
          <cell r="C1193" t="str">
            <v>단기차입금</v>
          </cell>
          <cell r="D1193">
            <v>0</v>
          </cell>
          <cell r="E1193">
            <v>0</v>
          </cell>
        </row>
        <row r="1194">
          <cell r="A1194" t="str">
            <v>기계</v>
          </cell>
          <cell r="B1194">
            <v>21112</v>
          </cell>
          <cell r="C1194" t="str">
            <v>외화단기차입금</v>
          </cell>
          <cell r="D1194">
            <v>3627413263</v>
          </cell>
          <cell r="E1194">
            <v>0</v>
          </cell>
        </row>
        <row r="1195">
          <cell r="A1195" t="str">
            <v>기계</v>
          </cell>
          <cell r="B1195">
            <v>21115</v>
          </cell>
          <cell r="C1195" t="str">
            <v>미지급금</v>
          </cell>
          <cell r="D1195">
            <v>1123645834</v>
          </cell>
          <cell r="E1195">
            <v>0</v>
          </cell>
        </row>
        <row r="1196">
          <cell r="A1196" t="str">
            <v>기계</v>
          </cell>
          <cell r="B1196">
            <v>21117</v>
          </cell>
          <cell r="C1196" t="str">
            <v>외화미지급금</v>
          </cell>
          <cell r="D1196">
            <v>0</v>
          </cell>
          <cell r="E1196">
            <v>0</v>
          </cell>
        </row>
        <row r="1197">
          <cell r="A1197" t="str">
            <v>기계</v>
          </cell>
          <cell r="B1197">
            <v>21120</v>
          </cell>
          <cell r="C1197" t="str">
            <v>대행미지급금</v>
          </cell>
          <cell r="D1197">
            <v>0</v>
          </cell>
          <cell r="E1197">
            <v>0</v>
          </cell>
        </row>
        <row r="1198">
          <cell r="A1198" t="str">
            <v>기계</v>
          </cell>
          <cell r="B1198">
            <v>21130</v>
          </cell>
          <cell r="C1198" t="str">
            <v>공사선수금</v>
          </cell>
          <cell r="D1198">
            <v>1182351619</v>
          </cell>
          <cell r="E1198">
            <v>0</v>
          </cell>
        </row>
        <row r="1199">
          <cell r="A1199" t="str">
            <v>기계</v>
          </cell>
          <cell r="B1199">
            <v>21132</v>
          </cell>
          <cell r="C1199" t="str">
            <v>분양선수금</v>
          </cell>
          <cell r="D1199">
            <v>0</v>
          </cell>
          <cell r="E1199">
            <v>0</v>
          </cell>
        </row>
        <row r="1200">
          <cell r="A1200" t="str">
            <v>기계</v>
          </cell>
          <cell r="B1200">
            <v>21135</v>
          </cell>
          <cell r="C1200" t="str">
            <v>선수금</v>
          </cell>
          <cell r="D1200">
            <v>653069010</v>
          </cell>
          <cell r="E1200">
            <v>0</v>
          </cell>
        </row>
        <row r="1201">
          <cell r="A1201" t="str">
            <v>기계</v>
          </cell>
          <cell r="B1201">
            <v>21136</v>
          </cell>
          <cell r="C1201" t="str">
            <v>외화선수금</v>
          </cell>
          <cell r="D1201">
            <v>0</v>
          </cell>
          <cell r="E1201">
            <v>0</v>
          </cell>
        </row>
        <row r="1202">
          <cell r="A1202" t="str">
            <v>기계</v>
          </cell>
          <cell r="B1202">
            <v>21137</v>
          </cell>
          <cell r="C1202" t="str">
            <v>예탁금</v>
          </cell>
          <cell r="D1202">
            <v>0</v>
          </cell>
          <cell r="E1202">
            <v>0</v>
          </cell>
        </row>
        <row r="1203">
          <cell r="A1203" t="str">
            <v>기계</v>
          </cell>
          <cell r="B1203">
            <v>21138</v>
          </cell>
          <cell r="C1203" t="str">
            <v>장기예탁금</v>
          </cell>
          <cell r="D1203">
            <v>0</v>
          </cell>
          <cell r="E1203">
            <v>0</v>
          </cell>
        </row>
        <row r="1204">
          <cell r="A1204" t="str">
            <v>기계</v>
          </cell>
          <cell r="B1204">
            <v>21140</v>
          </cell>
          <cell r="C1204" t="str">
            <v>예수금</v>
          </cell>
          <cell r="D1204">
            <v>237867273</v>
          </cell>
          <cell r="E1204">
            <v>0</v>
          </cell>
        </row>
        <row r="1205">
          <cell r="A1205" t="str">
            <v>기계</v>
          </cell>
          <cell r="B1205">
            <v>21145</v>
          </cell>
          <cell r="C1205" t="str">
            <v>부가가치세예수금</v>
          </cell>
          <cell r="D1205">
            <v>1396000144</v>
          </cell>
          <cell r="E1205">
            <v>0</v>
          </cell>
        </row>
        <row r="1206">
          <cell r="A1206" t="str">
            <v>기계</v>
          </cell>
          <cell r="B1206">
            <v>21146</v>
          </cell>
          <cell r="C1206" t="str">
            <v>특별소비세예수금</v>
          </cell>
          <cell r="D1206">
            <v>0</v>
          </cell>
          <cell r="E1206">
            <v>0</v>
          </cell>
        </row>
        <row r="1207">
          <cell r="A1207" t="str">
            <v>기계</v>
          </cell>
          <cell r="B1207">
            <v>21147</v>
          </cell>
          <cell r="C1207" t="str">
            <v>주세예수금</v>
          </cell>
          <cell r="D1207">
            <v>0</v>
          </cell>
          <cell r="E1207">
            <v>0</v>
          </cell>
        </row>
        <row r="1208">
          <cell r="A1208" t="str">
            <v>기계</v>
          </cell>
          <cell r="B1208">
            <v>21150</v>
          </cell>
          <cell r="C1208" t="str">
            <v>미지급비용</v>
          </cell>
          <cell r="D1208">
            <v>35966230</v>
          </cell>
          <cell r="E1208">
            <v>0</v>
          </cell>
        </row>
        <row r="1209">
          <cell r="A1209" t="str">
            <v>기계</v>
          </cell>
          <cell r="B1209">
            <v>21151</v>
          </cell>
          <cell r="C1209" t="str">
            <v>미지급법인세</v>
          </cell>
          <cell r="D1209">
            <v>0</v>
          </cell>
          <cell r="E1209">
            <v>0</v>
          </cell>
        </row>
        <row r="1210">
          <cell r="A1210" t="str">
            <v>기계</v>
          </cell>
          <cell r="B1210">
            <v>21152</v>
          </cell>
          <cell r="C1210" t="str">
            <v>미지급배당금</v>
          </cell>
          <cell r="D1210">
            <v>0</v>
          </cell>
          <cell r="E1210">
            <v>0</v>
          </cell>
        </row>
        <row r="1211">
          <cell r="A1211" t="str">
            <v>기계</v>
          </cell>
          <cell r="B1211">
            <v>21153</v>
          </cell>
          <cell r="C1211" t="str">
            <v>유동성사채</v>
          </cell>
          <cell r="D1211">
            <v>0</v>
          </cell>
          <cell r="E1211">
            <v>0</v>
          </cell>
        </row>
        <row r="1212">
          <cell r="A1212" t="str">
            <v>기계</v>
          </cell>
          <cell r="B1212">
            <v>21154</v>
          </cell>
          <cell r="C1212" t="str">
            <v>유동성사채발행차금</v>
          </cell>
          <cell r="D1212">
            <v>0</v>
          </cell>
          <cell r="E1212">
            <v>0</v>
          </cell>
        </row>
        <row r="1213">
          <cell r="A1213" t="str">
            <v>기계</v>
          </cell>
          <cell r="B1213">
            <v>21155</v>
          </cell>
          <cell r="C1213" t="str">
            <v>유동성장기부채</v>
          </cell>
          <cell r="D1213">
            <v>0</v>
          </cell>
          <cell r="E1213">
            <v>0</v>
          </cell>
        </row>
        <row r="1214">
          <cell r="A1214" t="str">
            <v>기계</v>
          </cell>
          <cell r="B1214">
            <v>21156</v>
          </cell>
          <cell r="C1214" t="str">
            <v>유동성외화장기부채</v>
          </cell>
          <cell r="D1214">
            <v>0</v>
          </cell>
          <cell r="E1214">
            <v>0</v>
          </cell>
        </row>
        <row r="1215">
          <cell r="A1215" t="str">
            <v>기계</v>
          </cell>
          <cell r="B1215">
            <v>21157</v>
          </cell>
          <cell r="C1215" t="str">
            <v>선수수익</v>
          </cell>
          <cell r="D1215">
            <v>0</v>
          </cell>
          <cell r="E1215">
            <v>0</v>
          </cell>
        </row>
        <row r="1216">
          <cell r="A1216" t="str">
            <v>기계</v>
          </cell>
          <cell r="B1216">
            <v>21160</v>
          </cell>
          <cell r="C1216" t="str">
            <v>수입보증금</v>
          </cell>
          <cell r="D1216">
            <v>226000000</v>
          </cell>
          <cell r="E1216">
            <v>0</v>
          </cell>
        </row>
        <row r="1217">
          <cell r="A1217" t="str">
            <v>기계</v>
          </cell>
          <cell r="B1217">
            <v>21161</v>
          </cell>
          <cell r="C1217" t="str">
            <v>예수보증금</v>
          </cell>
          <cell r="D1217">
            <v>0</v>
          </cell>
          <cell r="E1217">
            <v>0</v>
          </cell>
        </row>
        <row r="1218">
          <cell r="A1218" t="str">
            <v>기계</v>
          </cell>
          <cell r="B1218">
            <v>21162</v>
          </cell>
          <cell r="C1218" t="str">
            <v>임대보증금</v>
          </cell>
          <cell r="D1218">
            <v>0</v>
          </cell>
          <cell r="E1218">
            <v>0</v>
          </cell>
        </row>
        <row r="1219">
          <cell r="A1219" t="str">
            <v>기계</v>
          </cell>
          <cell r="B1219">
            <v>21170</v>
          </cell>
          <cell r="C1219" t="str">
            <v>공사손실충당금</v>
          </cell>
          <cell r="D1219">
            <v>0</v>
          </cell>
          <cell r="E1219">
            <v>0</v>
          </cell>
        </row>
        <row r="1220">
          <cell r="A1220" t="str">
            <v>기계</v>
          </cell>
          <cell r="B1220">
            <v>21171</v>
          </cell>
          <cell r="C1220" t="str">
            <v>하자보수충당금</v>
          </cell>
          <cell r="D1220">
            <v>0</v>
          </cell>
          <cell r="E1220">
            <v>0</v>
          </cell>
        </row>
        <row r="1221">
          <cell r="A1221" t="str">
            <v>기계</v>
          </cell>
          <cell r="B1221">
            <v>21179</v>
          </cell>
          <cell r="C1221" t="str">
            <v>파생상품 평가부채</v>
          </cell>
          <cell r="D1221">
            <v>0</v>
          </cell>
          <cell r="E1221">
            <v>0</v>
          </cell>
        </row>
        <row r="1222">
          <cell r="A1222" t="str">
            <v>기계</v>
          </cell>
          <cell r="B1222">
            <v>21180</v>
          </cell>
          <cell r="C1222" t="str">
            <v>가수금</v>
          </cell>
          <cell r="D1222">
            <v>4000000</v>
          </cell>
          <cell r="E1222">
            <v>0</v>
          </cell>
        </row>
        <row r="1223">
          <cell r="A1223" t="str">
            <v>기계</v>
          </cell>
          <cell r="B1223">
            <v>21190</v>
          </cell>
          <cell r="C1223" t="str">
            <v>이연법인세대</v>
          </cell>
          <cell r="D1223">
            <v>0</v>
          </cell>
          <cell r="E1223">
            <v>0</v>
          </cell>
        </row>
        <row r="1224">
          <cell r="A1224" t="str">
            <v>기계</v>
          </cell>
          <cell r="B1224">
            <v>21199</v>
          </cell>
          <cell r="C1224" t="str">
            <v>기타유동부채</v>
          </cell>
          <cell r="D1224">
            <v>0</v>
          </cell>
          <cell r="E1224">
            <v>0</v>
          </cell>
        </row>
        <row r="1225">
          <cell r="A1225" t="str">
            <v>기계</v>
          </cell>
          <cell r="B1225">
            <v>22000</v>
          </cell>
          <cell r="C1225" t="str">
            <v>고정부채</v>
          </cell>
          <cell r="D1225">
            <v>16380379799</v>
          </cell>
          <cell r="E1225">
            <v>0</v>
          </cell>
        </row>
        <row r="1226">
          <cell r="A1226" t="str">
            <v>기계</v>
          </cell>
          <cell r="B1226">
            <v>22100</v>
          </cell>
          <cell r="C1226" t="str">
            <v>고정부채</v>
          </cell>
          <cell r="D1226">
            <v>16380379799</v>
          </cell>
          <cell r="E1226">
            <v>0</v>
          </cell>
        </row>
        <row r="1227">
          <cell r="A1227" t="str">
            <v>기계</v>
          </cell>
          <cell r="B1227">
            <v>22101</v>
          </cell>
          <cell r="C1227" t="str">
            <v>사채</v>
          </cell>
          <cell r="D1227">
            <v>0</v>
          </cell>
          <cell r="E1227">
            <v>0</v>
          </cell>
        </row>
        <row r="1228">
          <cell r="A1228" t="str">
            <v>기계</v>
          </cell>
          <cell r="B1228">
            <v>22102</v>
          </cell>
          <cell r="C1228" t="str">
            <v>사채할인발행차금</v>
          </cell>
          <cell r="D1228">
            <v>0</v>
          </cell>
          <cell r="E1228">
            <v>0</v>
          </cell>
        </row>
        <row r="1229">
          <cell r="A1229" t="str">
            <v>기계</v>
          </cell>
          <cell r="B1229">
            <v>22103</v>
          </cell>
          <cell r="C1229" t="str">
            <v>자기사채</v>
          </cell>
          <cell r="D1229">
            <v>0</v>
          </cell>
          <cell r="E1229">
            <v>0</v>
          </cell>
        </row>
        <row r="1230">
          <cell r="A1230" t="str">
            <v>기계</v>
          </cell>
          <cell r="B1230">
            <v>22104</v>
          </cell>
          <cell r="C1230" t="str">
            <v>전환사채</v>
          </cell>
          <cell r="D1230">
            <v>0</v>
          </cell>
          <cell r="E1230">
            <v>0</v>
          </cell>
        </row>
        <row r="1231">
          <cell r="A1231" t="str">
            <v>기계</v>
          </cell>
          <cell r="B1231">
            <v>22105</v>
          </cell>
          <cell r="C1231" t="str">
            <v>자기사채할인발행차금</v>
          </cell>
          <cell r="D1231">
            <v>0</v>
          </cell>
          <cell r="E1231">
            <v>0</v>
          </cell>
        </row>
        <row r="1232">
          <cell r="A1232" t="str">
            <v>기계</v>
          </cell>
          <cell r="B1232">
            <v>22106</v>
          </cell>
          <cell r="C1232" t="str">
            <v>전환권조정계정</v>
          </cell>
          <cell r="D1232">
            <v>0</v>
          </cell>
          <cell r="E1232">
            <v>0</v>
          </cell>
        </row>
        <row r="1233">
          <cell r="A1233" t="str">
            <v>기계</v>
          </cell>
          <cell r="B1233">
            <v>22110</v>
          </cell>
          <cell r="C1233" t="str">
            <v>장기차입금</v>
          </cell>
          <cell r="D1233">
            <v>4530935700</v>
          </cell>
          <cell r="E1233">
            <v>0</v>
          </cell>
        </row>
        <row r="1234">
          <cell r="A1234" t="str">
            <v>기계</v>
          </cell>
          <cell r="B1234">
            <v>22111</v>
          </cell>
          <cell r="C1234" t="str">
            <v>외화장기차입금</v>
          </cell>
          <cell r="D1234">
            <v>3181402584</v>
          </cell>
          <cell r="E1234">
            <v>0</v>
          </cell>
        </row>
        <row r="1235">
          <cell r="A1235" t="str">
            <v>기계</v>
          </cell>
          <cell r="B1235">
            <v>22113</v>
          </cell>
          <cell r="C1235" t="str">
            <v>장기성매입채무</v>
          </cell>
          <cell r="D1235">
            <v>0</v>
          </cell>
          <cell r="E1235">
            <v>0</v>
          </cell>
        </row>
        <row r="1236">
          <cell r="A1236" t="str">
            <v>기계</v>
          </cell>
          <cell r="B1236">
            <v>22114</v>
          </cell>
          <cell r="C1236" t="str">
            <v>현재가치할인차금</v>
          </cell>
          <cell r="D1236">
            <v>0</v>
          </cell>
          <cell r="E1236">
            <v>0</v>
          </cell>
        </row>
        <row r="1237">
          <cell r="A1237" t="str">
            <v>기계</v>
          </cell>
          <cell r="B1237">
            <v>22115</v>
          </cell>
          <cell r="C1237" t="str">
            <v>용기보증금</v>
          </cell>
          <cell r="D1237">
            <v>0</v>
          </cell>
          <cell r="E1237">
            <v>0</v>
          </cell>
        </row>
        <row r="1238">
          <cell r="A1238" t="str">
            <v>기계</v>
          </cell>
          <cell r="B1238">
            <v>22116</v>
          </cell>
          <cell r="C1238" t="str">
            <v>장기임대보증금</v>
          </cell>
          <cell r="D1238">
            <v>0</v>
          </cell>
          <cell r="E1238">
            <v>0</v>
          </cell>
        </row>
        <row r="1239">
          <cell r="A1239" t="str">
            <v>기계</v>
          </cell>
          <cell r="B1239">
            <v>22117</v>
          </cell>
          <cell r="C1239" t="str">
            <v>장기회원보증금</v>
          </cell>
          <cell r="D1239">
            <v>0</v>
          </cell>
          <cell r="E1239">
            <v>0</v>
          </cell>
        </row>
        <row r="1240">
          <cell r="A1240" t="str">
            <v>기계</v>
          </cell>
          <cell r="B1240">
            <v>22120</v>
          </cell>
          <cell r="C1240" t="str">
            <v>장기미지급금</v>
          </cell>
          <cell r="D1240">
            <v>0</v>
          </cell>
          <cell r="E1240">
            <v>0</v>
          </cell>
        </row>
        <row r="1241">
          <cell r="A1241" t="str">
            <v>기계</v>
          </cell>
          <cell r="B1241">
            <v>22122</v>
          </cell>
          <cell r="C1241" t="str">
            <v>장기미지급비용</v>
          </cell>
          <cell r="D1241">
            <v>0</v>
          </cell>
          <cell r="E1241">
            <v>0</v>
          </cell>
        </row>
        <row r="1242">
          <cell r="A1242" t="str">
            <v>기계</v>
          </cell>
          <cell r="B1242">
            <v>22123</v>
          </cell>
          <cell r="C1242" t="str">
            <v>지급준비금</v>
          </cell>
          <cell r="D1242">
            <v>0</v>
          </cell>
          <cell r="E1242">
            <v>0</v>
          </cell>
        </row>
        <row r="1243">
          <cell r="A1243" t="str">
            <v>기계</v>
          </cell>
          <cell r="B1243">
            <v>22130</v>
          </cell>
          <cell r="C1243" t="str">
            <v>퇴직급여충당금</v>
          </cell>
          <cell r="D1243">
            <v>10038475478</v>
          </cell>
          <cell r="E1243">
            <v>0</v>
          </cell>
        </row>
        <row r="1244">
          <cell r="A1244" t="str">
            <v>기계</v>
          </cell>
          <cell r="B1244">
            <v>22131</v>
          </cell>
          <cell r="C1244" t="str">
            <v>국민연금전환금</v>
          </cell>
          <cell r="D1244">
            <v>600500075</v>
          </cell>
          <cell r="E1244">
            <v>0</v>
          </cell>
        </row>
        <row r="1245">
          <cell r="A1245" t="str">
            <v>기계</v>
          </cell>
          <cell r="B1245">
            <v>22132</v>
          </cell>
          <cell r="C1245" t="str">
            <v>단체퇴직급여충당금</v>
          </cell>
          <cell r="D1245">
            <v>-769933888</v>
          </cell>
          <cell r="E1245">
            <v>0</v>
          </cell>
        </row>
        <row r="1246">
          <cell r="A1246" t="str">
            <v>기계</v>
          </cell>
          <cell r="B1246">
            <v>22134</v>
          </cell>
          <cell r="C1246" t="str">
            <v>퇴직보험예치금</v>
          </cell>
          <cell r="D1246">
            <v>0</v>
          </cell>
          <cell r="E1246">
            <v>0</v>
          </cell>
        </row>
        <row r="1247">
          <cell r="A1247" t="str">
            <v>기계</v>
          </cell>
          <cell r="B1247">
            <v>22140</v>
          </cell>
          <cell r="C1247" t="str">
            <v>특별수선충당금</v>
          </cell>
          <cell r="D1247">
            <v>0</v>
          </cell>
          <cell r="E1247">
            <v>0</v>
          </cell>
        </row>
        <row r="1248">
          <cell r="A1248" t="str">
            <v>기계</v>
          </cell>
          <cell r="B1248">
            <v>22150</v>
          </cell>
          <cell r="C1248" t="str">
            <v>해외사업환산대</v>
          </cell>
          <cell r="D1248">
            <v>0</v>
          </cell>
          <cell r="E1248">
            <v>0</v>
          </cell>
        </row>
        <row r="1249">
          <cell r="A1249" t="str">
            <v>기계</v>
          </cell>
          <cell r="B1249">
            <v>22151</v>
          </cell>
          <cell r="C1249" t="str">
            <v>신주인수권부사채</v>
          </cell>
          <cell r="D1249">
            <v>0</v>
          </cell>
          <cell r="E1249">
            <v>0</v>
          </cell>
        </row>
        <row r="1250">
          <cell r="A1250" t="str">
            <v>기계</v>
          </cell>
          <cell r="B1250">
            <v>22152</v>
          </cell>
          <cell r="C1250" t="str">
            <v>사채할인발행차금</v>
          </cell>
          <cell r="D1250">
            <v>0</v>
          </cell>
          <cell r="E1250">
            <v>0</v>
          </cell>
        </row>
        <row r="1251">
          <cell r="A1251" t="str">
            <v>기계</v>
          </cell>
          <cell r="B1251">
            <v>22900</v>
          </cell>
          <cell r="C1251" t="str">
            <v>본점(투하자본)</v>
          </cell>
          <cell r="D1251">
            <v>0</v>
          </cell>
          <cell r="E1251">
            <v>0</v>
          </cell>
        </row>
        <row r="1252">
          <cell r="A1252" t="str">
            <v>기계</v>
          </cell>
          <cell r="B1252">
            <v>23000</v>
          </cell>
          <cell r="C1252" t="str">
            <v>이연부채</v>
          </cell>
          <cell r="D1252">
            <v>0</v>
          </cell>
          <cell r="E1252">
            <v>0</v>
          </cell>
        </row>
        <row r="1253">
          <cell r="A1253" t="str">
            <v>기계</v>
          </cell>
          <cell r="B1253">
            <v>23100</v>
          </cell>
          <cell r="C1253" t="str">
            <v>이연부채</v>
          </cell>
          <cell r="D1253">
            <v>0</v>
          </cell>
          <cell r="E1253">
            <v>0</v>
          </cell>
        </row>
        <row r="1254">
          <cell r="A1254" t="str">
            <v>기계</v>
          </cell>
          <cell r="B1254">
            <v>23110</v>
          </cell>
          <cell r="C1254" t="str">
            <v>환율조정대</v>
          </cell>
          <cell r="D1254">
            <v>0</v>
          </cell>
          <cell r="E1254">
            <v>0</v>
          </cell>
        </row>
        <row r="1255">
          <cell r="A1255" t="str">
            <v>기계</v>
          </cell>
          <cell r="B1255">
            <v>24001</v>
          </cell>
          <cell r="C1255" t="str">
            <v>사내채무</v>
          </cell>
          <cell r="D1255">
            <v>0</v>
          </cell>
          <cell r="E1255">
            <v>0</v>
          </cell>
        </row>
        <row r="1256">
          <cell r="A1256" t="str">
            <v>기계</v>
          </cell>
          <cell r="B1256">
            <v>24002</v>
          </cell>
          <cell r="C1256" t="str">
            <v>사내임대보증금</v>
          </cell>
          <cell r="D1256">
            <v>0</v>
          </cell>
          <cell r="E1256">
            <v>0</v>
          </cell>
        </row>
        <row r="1257">
          <cell r="A1257" t="str">
            <v>기계</v>
          </cell>
          <cell r="B1257">
            <v>30000</v>
          </cell>
          <cell r="C1257" t="str">
            <v>자본</v>
          </cell>
          <cell r="D1257">
            <v>105397431781</v>
          </cell>
          <cell r="E1257">
            <v>0</v>
          </cell>
        </row>
        <row r="1258">
          <cell r="A1258" t="str">
            <v>기계</v>
          </cell>
          <cell r="B1258">
            <v>31000</v>
          </cell>
          <cell r="C1258" t="str">
            <v>자본금</v>
          </cell>
          <cell r="D1258">
            <v>5180120000</v>
          </cell>
          <cell r="E1258">
            <v>0</v>
          </cell>
        </row>
        <row r="1259">
          <cell r="A1259" t="str">
            <v>기계</v>
          </cell>
          <cell r="B1259">
            <v>31100</v>
          </cell>
          <cell r="C1259" t="str">
            <v>자본금</v>
          </cell>
          <cell r="D1259">
            <v>5180120000</v>
          </cell>
          <cell r="E1259">
            <v>0</v>
          </cell>
        </row>
        <row r="1260">
          <cell r="A1260" t="str">
            <v>기계</v>
          </cell>
          <cell r="B1260">
            <v>31101</v>
          </cell>
          <cell r="C1260" t="str">
            <v>보통주</v>
          </cell>
          <cell r="D1260">
            <v>5180120000</v>
          </cell>
          <cell r="E1260">
            <v>0</v>
          </cell>
        </row>
        <row r="1261">
          <cell r="A1261" t="str">
            <v>기계</v>
          </cell>
          <cell r="B1261">
            <v>31102</v>
          </cell>
          <cell r="C1261" t="str">
            <v>우선주</v>
          </cell>
          <cell r="D1261">
            <v>0</v>
          </cell>
          <cell r="E1261">
            <v>0</v>
          </cell>
        </row>
        <row r="1262">
          <cell r="A1262" t="str">
            <v>기계</v>
          </cell>
          <cell r="B1262">
            <v>32000</v>
          </cell>
          <cell r="C1262" t="str">
            <v>자본잉여금</v>
          </cell>
          <cell r="D1262">
            <v>56288835557</v>
          </cell>
          <cell r="E1262">
            <v>0</v>
          </cell>
        </row>
        <row r="1263">
          <cell r="A1263" t="str">
            <v>기계</v>
          </cell>
          <cell r="B1263">
            <v>32100</v>
          </cell>
          <cell r="C1263" t="str">
            <v>자본준비금</v>
          </cell>
          <cell r="D1263">
            <v>3158679556</v>
          </cell>
          <cell r="E1263">
            <v>0</v>
          </cell>
        </row>
        <row r="1264">
          <cell r="A1264" t="str">
            <v>기계</v>
          </cell>
          <cell r="B1264">
            <v>32101</v>
          </cell>
          <cell r="C1264" t="str">
            <v>주식발행초과금</v>
          </cell>
          <cell r="D1264">
            <v>0</v>
          </cell>
          <cell r="E1264">
            <v>0</v>
          </cell>
        </row>
        <row r="1265">
          <cell r="A1265" t="str">
            <v>기계</v>
          </cell>
          <cell r="B1265">
            <v>32102</v>
          </cell>
          <cell r="C1265" t="str">
            <v>감자차익</v>
          </cell>
          <cell r="D1265">
            <v>0</v>
          </cell>
          <cell r="E1265">
            <v>0</v>
          </cell>
        </row>
        <row r="1266">
          <cell r="A1266" t="str">
            <v>기계</v>
          </cell>
          <cell r="B1266">
            <v>32103</v>
          </cell>
          <cell r="C1266" t="str">
            <v>합병차익</v>
          </cell>
          <cell r="D1266">
            <v>0</v>
          </cell>
          <cell r="E1266">
            <v>0</v>
          </cell>
        </row>
        <row r="1267">
          <cell r="A1267" t="str">
            <v>기계</v>
          </cell>
          <cell r="B1267">
            <v>32104</v>
          </cell>
          <cell r="C1267" t="str">
            <v>기타자본잉여금</v>
          </cell>
          <cell r="D1267">
            <v>3158679556</v>
          </cell>
          <cell r="E1267">
            <v>0</v>
          </cell>
        </row>
        <row r="1268">
          <cell r="A1268" t="str">
            <v>기계</v>
          </cell>
          <cell r="B1268">
            <v>32200</v>
          </cell>
          <cell r="C1268" t="str">
            <v>재평가적립금</v>
          </cell>
          <cell r="D1268">
            <v>53130156001</v>
          </cell>
          <cell r="E1268">
            <v>0</v>
          </cell>
        </row>
        <row r="1269">
          <cell r="A1269" t="str">
            <v>기계</v>
          </cell>
          <cell r="B1269">
            <v>33000</v>
          </cell>
          <cell r="C1269" t="str">
            <v>이익잉여금</v>
          </cell>
          <cell r="D1269">
            <v>0</v>
          </cell>
          <cell r="E1269">
            <v>0</v>
          </cell>
        </row>
        <row r="1270">
          <cell r="A1270" t="str">
            <v>기계</v>
          </cell>
          <cell r="B1270">
            <v>33100</v>
          </cell>
          <cell r="C1270" t="str">
            <v>이익잉여금</v>
          </cell>
          <cell r="D1270">
            <v>43500299846</v>
          </cell>
          <cell r="E1270">
            <v>0</v>
          </cell>
        </row>
        <row r="1271">
          <cell r="A1271" t="str">
            <v>기계</v>
          </cell>
          <cell r="B1271">
            <v>33101</v>
          </cell>
          <cell r="C1271" t="str">
            <v>이익준비금</v>
          </cell>
          <cell r="D1271">
            <v>0</v>
          </cell>
          <cell r="E1271">
            <v>0</v>
          </cell>
        </row>
        <row r="1272">
          <cell r="A1272" t="str">
            <v>기계</v>
          </cell>
          <cell r="B1272">
            <v>33102</v>
          </cell>
          <cell r="C1272" t="str">
            <v>기업합리화적립금</v>
          </cell>
          <cell r="D1272">
            <v>0</v>
          </cell>
          <cell r="E1272">
            <v>0</v>
          </cell>
        </row>
        <row r="1273">
          <cell r="A1273" t="str">
            <v>기계</v>
          </cell>
          <cell r="B1273">
            <v>33103</v>
          </cell>
          <cell r="C1273" t="str">
            <v>재무구조개선적립금</v>
          </cell>
          <cell r="D1273">
            <v>0</v>
          </cell>
          <cell r="E1273">
            <v>0</v>
          </cell>
        </row>
        <row r="1274">
          <cell r="A1274" t="str">
            <v>기계</v>
          </cell>
          <cell r="B1274">
            <v>33104</v>
          </cell>
          <cell r="C1274" t="str">
            <v>시설적립금</v>
          </cell>
          <cell r="D1274">
            <v>0</v>
          </cell>
          <cell r="E1274">
            <v>0</v>
          </cell>
        </row>
        <row r="1275">
          <cell r="A1275" t="str">
            <v>기계</v>
          </cell>
          <cell r="B1275">
            <v>33105</v>
          </cell>
          <cell r="C1275" t="str">
            <v>수출손실준비금</v>
          </cell>
          <cell r="D1275">
            <v>0</v>
          </cell>
          <cell r="E1275">
            <v>0</v>
          </cell>
        </row>
        <row r="1276">
          <cell r="A1276" t="str">
            <v>기계</v>
          </cell>
          <cell r="B1276">
            <v>33106</v>
          </cell>
          <cell r="C1276" t="str">
            <v>해외시장개척준비금</v>
          </cell>
          <cell r="D1276">
            <v>0</v>
          </cell>
          <cell r="E1276">
            <v>0</v>
          </cell>
        </row>
        <row r="1277">
          <cell r="A1277" t="str">
            <v>기계</v>
          </cell>
          <cell r="B1277">
            <v>33107</v>
          </cell>
          <cell r="C1277" t="str">
            <v>해외사업손실준비금</v>
          </cell>
          <cell r="D1277">
            <v>0</v>
          </cell>
          <cell r="E1277">
            <v>0</v>
          </cell>
        </row>
        <row r="1278">
          <cell r="A1278" t="str">
            <v>기계</v>
          </cell>
          <cell r="B1278">
            <v>33108</v>
          </cell>
          <cell r="C1278" t="str">
            <v>해외투자손실준비금</v>
          </cell>
          <cell r="D1278">
            <v>0</v>
          </cell>
          <cell r="E1278">
            <v>0</v>
          </cell>
        </row>
        <row r="1279">
          <cell r="A1279" t="str">
            <v>기계</v>
          </cell>
          <cell r="B1279">
            <v>33109</v>
          </cell>
          <cell r="C1279" t="str">
            <v>기술개발준비금</v>
          </cell>
          <cell r="D1279">
            <v>0</v>
          </cell>
          <cell r="E1279">
            <v>0</v>
          </cell>
        </row>
        <row r="1280">
          <cell r="A1280" t="str">
            <v>기계</v>
          </cell>
          <cell r="B1280">
            <v>33110</v>
          </cell>
          <cell r="C1280" t="str">
            <v>임의적립금</v>
          </cell>
          <cell r="D1280">
            <v>0</v>
          </cell>
          <cell r="E1280">
            <v>0</v>
          </cell>
        </row>
        <row r="1281">
          <cell r="A1281" t="str">
            <v>기계</v>
          </cell>
          <cell r="B1281">
            <v>33120</v>
          </cell>
          <cell r="C1281" t="str">
            <v>투융자손실준비금</v>
          </cell>
          <cell r="D1281">
            <v>0</v>
          </cell>
          <cell r="E1281">
            <v>0</v>
          </cell>
        </row>
        <row r="1282">
          <cell r="A1282" t="str">
            <v>기계</v>
          </cell>
          <cell r="B1282">
            <v>33121</v>
          </cell>
          <cell r="C1282" t="str">
            <v>기업발전적립금</v>
          </cell>
          <cell r="D1282">
            <v>0</v>
          </cell>
          <cell r="E1282">
            <v>0</v>
          </cell>
        </row>
        <row r="1283">
          <cell r="A1283" t="str">
            <v>기계</v>
          </cell>
          <cell r="B1283">
            <v>33122</v>
          </cell>
          <cell r="C1283" t="str">
            <v>별도적립금</v>
          </cell>
          <cell r="D1283">
            <v>0</v>
          </cell>
          <cell r="E1283">
            <v>0</v>
          </cell>
        </row>
        <row r="1284">
          <cell r="A1284" t="str">
            <v>기계</v>
          </cell>
          <cell r="B1284">
            <v>33123</v>
          </cell>
          <cell r="C1284" t="str">
            <v>특별수선충당금준비금</v>
          </cell>
          <cell r="D1284">
            <v>0</v>
          </cell>
          <cell r="E1284">
            <v>0</v>
          </cell>
        </row>
        <row r="1285">
          <cell r="A1285" t="str">
            <v>기계</v>
          </cell>
          <cell r="B1285">
            <v>33124</v>
          </cell>
          <cell r="C1285" t="str">
            <v>지방이전준비금</v>
          </cell>
          <cell r="D1285">
            <v>0</v>
          </cell>
          <cell r="E1285">
            <v>0</v>
          </cell>
        </row>
        <row r="1286">
          <cell r="A1286" t="str">
            <v>기계</v>
          </cell>
          <cell r="B1286">
            <v>33125</v>
          </cell>
          <cell r="C1286" t="str">
            <v>자본기금</v>
          </cell>
          <cell r="D1286">
            <v>0</v>
          </cell>
          <cell r="E1286">
            <v>0</v>
          </cell>
        </row>
        <row r="1287">
          <cell r="A1287" t="str">
            <v>기계</v>
          </cell>
          <cell r="B1287">
            <v>33126</v>
          </cell>
          <cell r="C1287" t="str">
            <v>지역사회개발기금</v>
          </cell>
          <cell r="D1287">
            <v>0</v>
          </cell>
          <cell r="E1287">
            <v>0</v>
          </cell>
        </row>
        <row r="1288">
          <cell r="A1288" t="str">
            <v>기계</v>
          </cell>
          <cell r="B1288">
            <v>33127</v>
          </cell>
          <cell r="C1288" t="str">
            <v>지급준비금</v>
          </cell>
          <cell r="D1288">
            <v>0</v>
          </cell>
          <cell r="E1288">
            <v>0</v>
          </cell>
        </row>
        <row r="1289">
          <cell r="A1289" t="str">
            <v>기계</v>
          </cell>
          <cell r="B1289">
            <v>33140</v>
          </cell>
          <cell r="C1289" t="str">
            <v>차기이월이익잉여금</v>
          </cell>
          <cell r="D1289">
            <v>43500299846</v>
          </cell>
          <cell r="E1289">
            <v>0</v>
          </cell>
        </row>
        <row r="1290">
          <cell r="A1290" t="str">
            <v>기계</v>
          </cell>
          <cell r="B1290">
            <v>33150</v>
          </cell>
          <cell r="C1290" t="str">
            <v>전기이월이익잉여금</v>
          </cell>
          <cell r="D1290">
            <v>42016358591</v>
          </cell>
          <cell r="E1290">
            <v>-4107645870</v>
          </cell>
        </row>
        <row r="1291">
          <cell r="A1291" t="str">
            <v>기계</v>
          </cell>
          <cell r="B1291">
            <v>33160</v>
          </cell>
          <cell r="C1291" t="str">
            <v>전기오류수정이익</v>
          </cell>
          <cell r="D1291">
            <v>0</v>
          </cell>
          <cell r="E1291">
            <v>0</v>
          </cell>
        </row>
        <row r="1292">
          <cell r="A1292" t="str">
            <v>기계</v>
          </cell>
          <cell r="B1292">
            <v>33170</v>
          </cell>
          <cell r="C1292" t="str">
            <v>전기오류수정손실</v>
          </cell>
          <cell r="D1292">
            <v>141677485</v>
          </cell>
          <cell r="E1292">
            <v>141677485</v>
          </cell>
        </row>
        <row r="1293">
          <cell r="A1293" t="str">
            <v>기계</v>
          </cell>
          <cell r="B1293">
            <v>33190</v>
          </cell>
          <cell r="C1293" t="str">
            <v>당기순이익</v>
          </cell>
          <cell r="D1293">
            <v>1625618740</v>
          </cell>
          <cell r="E1293">
            <v>4249323355</v>
          </cell>
        </row>
        <row r="1294">
          <cell r="A1294" t="str">
            <v>기계</v>
          </cell>
          <cell r="B1294">
            <v>33200</v>
          </cell>
          <cell r="C1294" t="str">
            <v>자본조정</v>
          </cell>
          <cell r="D1294">
            <v>428176378</v>
          </cell>
          <cell r="E1294">
            <v>0</v>
          </cell>
        </row>
        <row r="1295">
          <cell r="A1295" t="str">
            <v>기계</v>
          </cell>
          <cell r="B1295">
            <v>33201</v>
          </cell>
          <cell r="C1295" t="str">
            <v>주식할인발행차금</v>
          </cell>
          <cell r="D1295">
            <v>0</v>
          </cell>
          <cell r="E1295">
            <v>0</v>
          </cell>
        </row>
        <row r="1296">
          <cell r="A1296" t="str">
            <v>기계</v>
          </cell>
          <cell r="B1296">
            <v>33202</v>
          </cell>
          <cell r="C1296" t="str">
            <v>배당건설이자</v>
          </cell>
          <cell r="D1296">
            <v>0</v>
          </cell>
          <cell r="E1296">
            <v>0</v>
          </cell>
        </row>
        <row r="1297">
          <cell r="A1297" t="str">
            <v>기계</v>
          </cell>
          <cell r="B1297">
            <v>33210</v>
          </cell>
          <cell r="C1297" t="str">
            <v>자기주식</v>
          </cell>
          <cell r="D1297">
            <v>0</v>
          </cell>
          <cell r="E1297">
            <v>0</v>
          </cell>
        </row>
        <row r="1298">
          <cell r="A1298" t="str">
            <v>기계</v>
          </cell>
          <cell r="B1298">
            <v>33210</v>
          </cell>
          <cell r="C1298" t="str">
            <v>자기주식-보통주</v>
          </cell>
          <cell r="D1298">
            <v>0</v>
          </cell>
          <cell r="E1298">
            <v>0</v>
          </cell>
        </row>
        <row r="1299">
          <cell r="A1299" t="str">
            <v>기계</v>
          </cell>
          <cell r="B1299">
            <v>33210</v>
          </cell>
          <cell r="C1299" t="str">
            <v>자기주식-우선주</v>
          </cell>
          <cell r="D1299">
            <v>0</v>
          </cell>
          <cell r="E1299">
            <v>0</v>
          </cell>
        </row>
        <row r="1300">
          <cell r="A1300" t="str">
            <v>기계</v>
          </cell>
          <cell r="B1300">
            <v>33211</v>
          </cell>
          <cell r="C1300" t="str">
            <v>전환권대가</v>
          </cell>
          <cell r="D1300">
            <v>0</v>
          </cell>
          <cell r="E1300">
            <v>0</v>
          </cell>
        </row>
        <row r="1301">
          <cell r="A1301" t="str">
            <v>기계</v>
          </cell>
          <cell r="B1301">
            <v>33212</v>
          </cell>
          <cell r="C1301" t="str">
            <v>신주인수권대가</v>
          </cell>
          <cell r="D1301">
            <v>0</v>
          </cell>
          <cell r="E1301">
            <v>0</v>
          </cell>
        </row>
        <row r="1302">
          <cell r="A1302" t="str">
            <v>기계</v>
          </cell>
          <cell r="B1302">
            <v>33213</v>
          </cell>
          <cell r="C1302" t="str">
            <v>미교부주식배당금</v>
          </cell>
          <cell r="D1302">
            <v>0</v>
          </cell>
          <cell r="E1302">
            <v>0</v>
          </cell>
        </row>
        <row r="1303">
          <cell r="A1303" t="str">
            <v>기계</v>
          </cell>
          <cell r="B1303">
            <v>33214</v>
          </cell>
          <cell r="C1303" t="str">
            <v>투자주식평가이익(손실)</v>
          </cell>
          <cell r="D1303">
            <v>-268540000</v>
          </cell>
          <cell r="E1303">
            <v>0</v>
          </cell>
        </row>
        <row r="1304">
          <cell r="A1304" t="str">
            <v>기계</v>
          </cell>
          <cell r="B1304">
            <v>33215</v>
          </cell>
          <cell r="C1304" t="str">
            <v>해외사업환산대(차)</v>
          </cell>
          <cell r="D1304">
            <v>0</v>
          </cell>
          <cell r="E1304">
            <v>0</v>
          </cell>
        </row>
        <row r="1305">
          <cell r="A1305" t="str">
            <v>기계</v>
          </cell>
          <cell r="B1305">
            <v>33220</v>
          </cell>
          <cell r="C1305" t="str">
            <v>외화환산대(차)</v>
          </cell>
          <cell r="D1305">
            <v>0</v>
          </cell>
          <cell r="E1305">
            <v>0</v>
          </cell>
        </row>
        <row r="1306">
          <cell r="A1306" t="str">
            <v>기계</v>
          </cell>
          <cell r="B1306">
            <v>33221</v>
          </cell>
          <cell r="C1306" t="str">
            <v>지분법평가이익</v>
          </cell>
          <cell r="D1306">
            <v>715947027</v>
          </cell>
          <cell r="E1306">
            <v>0</v>
          </cell>
        </row>
        <row r="1307">
          <cell r="A1307" t="str">
            <v>기계</v>
          </cell>
          <cell r="B1307">
            <v>33222</v>
          </cell>
          <cell r="C1307" t="str">
            <v>지분법평가손실</v>
          </cell>
          <cell r="D1307">
            <v>55062928</v>
          </cell>
          <cell r="E1307">
            <v>0</v>
          </cell>
        </row>
        <row r="1308">
          <cell r="A1308" t="str">
            <v>기계</v>
          </cell>
          <cell r="B1308">
            <v>33230</v>
          </cell>
          <cell r="C1308" t="str">
            <v>주식매입선택권</v>
          </cell>
          <cell r="D1308">
            <v>35832279</v>
          </cell>
          <cell r="E1308">
            <v>0</v>
          </cell>
        </row>
        <row r="1309">
          <cell r="A1309" t="str">
            <v>기계</v>
          </cell>
          <cell r="B1309">
            <v>33231</v>
          </cell>
          <cell r="C1309" t="str">
            <v>파생상품 평가 이익(손실)</v>
          </cell>
          <cell r="D1309">
            <v>0</v>
          </cell>
          <cell r="E1309">
            <v>0</v>
          </cell>
        </row>
        <row r="1310">
          <cell r="A1310" t="str">
            <v>기계</v>
          </cell>
          <cell r="B1310">
            <v>39999</v>
          </cell>
          <cell r="C1310" t="str">
            <v>당기순이익</v>
          </cell>
          <cell r="D1310">
            <v>0</v>
          </cell>
          <cell r="E1310">
            <v>0</v>
          </cell>
        </row>
        <row r="1311">
          <cell r="A1311" t="str">
            <v>전자</v>
          </cell>
          <cell r="B1311">
            <v>10000</v>
          </cell>
          <cell r="C1311" t="str">
            <v>자산</v>
          </cell>
          <cell r="D1311">
            <v>405474575388</v>
          </cell>
          <cell r="E1311">
            <v>411312480736</v>
          </cell>
        </row>
        <row r="1312">
          <cell r="A1312" t="str">
            <v>전자</v>
          </cell>
          <cell r="B1312">
            <v>11000</v>
          </cell>
          <cell r="C1312" t="str">
            <v>유동자산</v>
          </cell>
          <cell r="D1312">
            <v>143795200577</v>
          </cell>
          <cell r="E1312">
            <v>122244341106</v>
          </cell>
        </row>
        <row r="1313">
          <cell r="A1313" t="str">
            <v>전자</v>
          </cell>
          <cell r="B1313">
            <v>11100</v>
          </cell>
          <cell r="C1313" t="str">
            <v>당좌자산</v>
          </cell>
          <cell r="D1313">
            <v>60088528322</v>
          </cell>
          <cell r="E1313">
            <v>47564279884</v>
          </cell>
        </row>
        <row r="1314">
          <cell r="A1314" t="str">
            <v>전자</v>
          </cell>
          <cell r="B1314">
            <v>11101</v>
          </cell>
          <cell r="C1314" t="str">
            <v>현금</v>
          </cell>
          <cell r="D1314">
            <v>234409942</v>
          </cell>
          <cell r="E1314">
            <v>340874737</v>
          </cell>
        </row>
        <row r="1315">
          <cell r="A1315" t="str">
            <v>전자</v>
          </cell>
          <cell r="B1315">
            <v>11102</v>
          </cell>
          <cell r="C1315" t="str">
            <v>외화현금</v>
          </cell>
          <cell r="D1315">
            <v>0</v>
          </cell>
          <cell r="E1315">
            <v>0</v>
          </cell>
        </row>
        <row r="1316">
          <cell r="A1316" t="str">
            <v>전자</v>
          </cell>
          <cell r="B1316">
            <v>11103</v>
          </cell>
          <cell r="C1316" t="str">
            <v>당좌예금</v>
          </cell>
          <cell r="D1316">
            <v>20103220</v>
          </cell>
          <cell r="E1316">
            <v>10171595</v>
          </cell>
        </row>
        <row r="1317">
          <cell r="A1317" t="str">
            <v>전자</v>
          </cell>
          <cell r="B1317">
            <v>11104</v>
          </cell>
          <cell r="C1317" t="str">
            <v>제예금</v>
          </cell>
          <cell r="D1317">
            <v>505378454</v>
          </cell>
          <cell r="E1317">
            <v>27692544</v>
          </cell>
        </row>
        <row r="1318">
          <cell r="A1318" t="str">
            <v>전자</v>
          </cell>
          <cell r="B1318">
            <v>11105</v>
          </cell>
          <cell r="C1318" t="str">
            <v>외화예금</v>
          </cell>
          <cell r="D1318">
            <v>6097970825</v>
          </cell>
          <cell r="E1318">
            <v>198455428</v>
          </cell>
        </row>
        <row r="1319">
          <cell r="A1319" t="str">
            <v>전자</v>
          </cell>
          <cell r="B1319">
            <v>11106</v>
          </cell>
          <cell r="C1319" t="str">
            <v>유가증권</v>
          </cell>
          <cell r="D1319">
            <v>0</v>
          </cell>
          <cell r="E1319">
            <v>0</v>
          </cell>
        </row>
        <row r="1320">
          <cell r="A1320" t="str">
            <v>전자</v>
          </cell>
          <cell r="B1320">
            <v>11107</v>
          </cell>
          <cell r="C1320" t="str">
            <v>유가증권평가충당금</v>
          </cell>
          <cell r="D1320">
            <v>0</v>
          </cell>
          <cell r="E1320">
            <v>0</v>
          </cell>
        </row>
        <row r="1321">
          <cell r="A1321" t="str">
            <v>전자</v>
          </cell>
          <cell r="B1321">
            <v>11110</v>
          </cell>
          <cell r="C1321" t="str">
            <v>외상매출금</v>
          </cell>
          <cell r="D1321">
            <v>7461397573</v>
          </cell>
          <cell r="E1321">
            <v>5229818136</v>
          </cell>
        </row>
        <row r="1322">
          <cell r="A1322" t="str">
            <v>전자</v>
          </cell>
          <cell r="B1322">
            <v>11111</v>
          </cell>
          <cell r="C1322" t="str">
            <v>외상매출금대손충당금</v>
          </cell>
          <cell r="D1322">
            <v>413636302</v>
          </cell>
          <cell r="E1322">
            <v>413636302</v>
          </cell>
        </row>
        <row r="1323">
          <cell r="A1323" t="str">
            <v>전자</v>
          </cell>
          <cell r="B1323">
            <v>11112</v>
          </cell>
          <cell r="C1323" t="str">
            <v>외화외상매출금</v>
          </cell>
          <cell r="D1323">
            <v>31063502788</v>
          </cell>
          <cell r="E1323">
            <v>28576795823</v>
          </cell>
        </row>
        <row r="1324">
          <cell r="A1324" t="str">
            <v>전자</v>
          </cell>
          <cell r="B1324">
            <v>11113</v>
          </cell>
          <cell r="C1324" t="str">
            <v>외화외상매출금대손충당금</v>
          </cell>
          <cell r="D1324">
            <v>0</v>
          </cell>
          <cell r="E1324">
            <v>0</v>
          </cell>
        </row>
        <row r="1325">
          <cell r="A1325" t="str">
            <v>전자</v>
          </cell>
          <cell r="B1325">
            <v>11118</v>
          </cell>
          <cell r="C1325" t="str">
            <v>공사미수금</v>
          </cell>
          <cell r="D1325">
            <v>0</v>
          </cell>
          <cell r="E1325">
            <v>0</v>
          </cell>
        </row>
        <row r="1326">
          <cell r="A1326" t="str">
            <v>전자</v>
          </cell>
          <cell r="B1326">
            <v>11119</v>
          </cell>
          <cell r="C1326" t="str">
            <v>공사미수금대손충당금</v>
          </cell>
          <cell r="D1326">
            <v>0</v>
          </cell>
          <cell r="E1326">
            <v>0</v>
          </cell>
        </row>
        <row r="1327">
          <cell r="A1327" t="str">
            <v>전자</v>
          </cell>
          <cell r="B1327">
            <v>11120</v>
          </cell>
          <cell r="C1327" t="str">
            <v>외화공사미수금</v>
          </cell>
          <cell r="D1327">
            <v>0</v>
          </cell>
          <cell r="E1327">
            <v>0</v>
          </cell>
        </row>
        <row r="1328">
          <cell r="A1328" t="str">
            <v>전자</v>
          </cell>
          <cell r="B1328">
            <v>11121</v>
          </cell>
          <cell r="C1328" t="str">
            <v>외화공사미수금대손충당금</v>
          </cell>
          <cell r="D1328">
            <v>0</v>
          </cell>
          <cell r="E1328">
            <v>0</v>
          </cell>
        </row>
        <row r="1329">
          <cell r="A1329" t="str">
            <v>전자</v>
          </cell>
          <cell r="B1329">
            <v>11122</v>
          </cell>
          <cell r="C1329" t="str">
            <v>분양미수금</v>
          </cell>
          <cell r="D1329">
            <v>0</v>
          </cell>
          <cell r="E1329">
            <v>0</v>
          </cell>
        </row>
        <row r="1330">
          <cell r="A1330" t="str">
            <v>전자</v>
          </cell>
          <cell r="B1330">
            <v>11123</v>
          </cell>
          <cell r="C1330" t="str">
            <v>분양미수금대손충당금</v>
          </cell>
          <cell r="D1330">
            <v>0</v>
          </cell>
          <cell r="E1330">
            <v>0</v>
          </cell>
        </row>
        <row r="1331">
          <cell r="A1331" t="str">
            <v>전자</v>
          </cell>
          <cell r="B1331">
            <v>11130</v>
          </cell>
          <cell r="C1331" t="str">
            <v>받을어음</v>
          </cell>
          <cell r="D1331">
            <v>2351902220</v>
          </cell>
          <cell r="E1331">
            <v>1265789659</v>
          </cell>
        </row>
        <row r="1332">
          <cell r="A1332" t="str">
            <v>전자</v>
          </cell>
          <cell r="B1332">
            <v>11131</v>
          </cell>
          <cell r="C1332" t="str">
            <v>받을어음대손충당금</v>
          </cell>
          <cell r="D1332">
            <v>35964258</v>
          </cell>
          <cell r="E1332">
            <v>35964258</v>
          </cell>
        </row>
        <row r="1333">
          <cell r="A1333" t="str">
            <v>전자</v>
          </cell>
          <cell r="B1333">
            <v>11134</v>
          </cell>
          <cell r="C1333" t="str">
            <v>단기대여금</v>
          </cell>
          <cell r="D1333">
            <v>0</v>
          </cell>
          <cell r="E1333">
            <v>0</v>
          </cell>
        </row>
        <row r="1334">
          <cell r="A1334" t="str">
            <v>전자</v>
          </cell>
          <cell r="B1334">
            <v>11135</v>
          </cell>
          <cell r="C1334" t="str">
            <v>단기대여금대손충당금</v>
          </cell>
          <cell r="D1334">
            <v>0</v>
          </cell>
          <cell r="E1334">
            <v>0</v>
          </cell>
        </row>
        <row r="1335">
          <cell r="A1335" t="str">
            <v>전자</v>
          </cell>
          <cell r="B1335">
            <v>11140</v>
          </cell>
          <cell r="C1335" t="str">
            <v>어음대여금</v>
          </cell>
          <cell r="D1335">
            <v>0</v>
          </cell>
          <cell r="E1335">
            <v>0</v>
          </cell>
        </row>
        <row r="1336">
          <cell r="A1336" t="str">
            <v>전자</v>
          </cell>
          <cell r="B1336">
            <v>11141</v>
          </cell>
          <cell r="C1336" t="str">
            <v>어음대여금대손충당금</v>
          </cell>
          <cell r="D1336">
            <v>0</v>
          </cell>
          <cell r="E1336">
            <v>0</v>
          </cell>
        </row>
        <row r="1337">
          <cell r="A1337" t="str">
            <v>전자</v>
          </cell>
          <cell r="B1337">
            <v>11142</v>
          </cell>
          <cell r="C1337" t="str">
            <v>수출대여금</v>
          </cell>
          <cell r="D1337">
            <v>0</v>
          </cell>
          <cell r="E1337">
            <v>0</v>
          </cell>
        </row>
        <row r="1338">
          <cell r="A1338" t="str">
            <v>전자</v>
          </cell>
          <cell r="B1338">
            <v>11143</v>
          </cell>
          <cell r="C1338" t="str">
            <v>수출대여금대손충당금</v>
          </cell>
          <cell r="D1338">
            <v>0</v>
          </cell>
          <cell r="E1338">
            <v>0</v>
          </cell>
        </row>
        <row r="1339">
          <cell r="A1339" t="str">
            <v>전자</v>
          </cell>
          <cell r="B1339">
            <v>11145</v>
          </cell>
          <cell r="C1339" t="str">
            <v>받을어음가계정</v>
          </cell>
          <cell r="D1339">
            <v>0</v>
          </cell>
          <cell r="E1339">
            <v>0</v>
          </cell>
        </row>
        <row r="1340">
          <cell r="A1340" t="str">
            <v>전자</v>
          </cell>
          <cell r="B1340">
            <v>11146</v>
          </cell>
          <cell r="C1340" t="str">
            <v>신용카드가계정</v>
          </cell>
          <cell r="D1340">
            <v>0</v>
          </cell>
          <cell r="E1340">
            <v>0</v>
          </cell>
        </row>
        <row r="1341">
          <cell r="A1341" t="str">
            <v>전자</v>
          </cell>
          <cell r="B1341">
            <v>11147</v>
          </cell>
          <cell r="C1341" t="str">
            <v>대부금</v>
          </cell>
          <cell r="D1341">
            <v>0</v>
          </cell>
          <cell r="E1341">
            <v>0</v>
          </cell>
        </row>
        <row r="1342">
          <cell r="A1342" t="str">
            <v>전자</v>
          </cell>
          <cell r="B1342">
            <v>11148</v>
          </cell>
          <cell r="C1342" t="str">
            <v>예탁금상환준비금</v>
          </cell>
          <cell r="D1342">
            <v>0</v>
          </cell>
          <cell r="E1342">
            <v>0</v>
          </cell>
        </row>
        <row r="1343">
          <cell r="A1343" t="str">
            <v>전자</v>
          </cell>
          <cell r="B1343">
            <v>11150</v>
          </cell>
          <cell r="C1343" t="str">
            <v>미수금</v>
          </cell>
          <cell r="D1343">
            <v>6798810228</v>
          </cell>
          <cell r="E1343">
            <v>4819539155</v>
          </cell>
        </row>
        <row r="1344">
          <cell r="A1344" t="str">
            <v>전자</v>
          </cell>
          <cell r="B1344">
            <v>11151</v>
          </cell>
          <cell r="C1344" t="str">
            <v>미수금현재가치할인차금</v>
          </cell>
          <cell r="D1344">
            <v>0</v>
          </cell>
          <cell r="E1344">
            <v>0</v>
          </cell>
        </row>
        <row r="1345">
          <cell r="A1345" t="str">
            <v>전자</v>
          </cell>
          <cell r="B1345">
            <v>11152</v>
          </cell>
          <cell r="C1345" t="str">
            <v>미수금대손충당금</v>
          </cell>
          <cell r="D1345">
            <v>28658535</v>
          </cell>
          <cell r="E1345">
            <v>28658535</v>
          </cell>
        </row>
        <row r="1346">
          <cell r="A1346" t="str">
            <v>전자</v>
          </cell>
          <cell r="B1346">
            <v>11153</v>
          </cell>
          <cell r="C1346" t="str">
            <v>외화미수금</v>
          </cell>
          <cell r="D1346">
            <v>276446306</v>
          </cell>
          <cell r="E1346">
            <v>180720688</v>
          </cell>
        </row>
        <row r="1347">
          <cell r="A1347" t="str">
            <v>전자</v>
          </cell>
          <cell r="B1347">
            <v>11154</v>
          </cell>
          <cell r="C1347" t="str">
            <v>외화미수금대손충당금</v>
          </cell>
          <cell r="D1347">
            <v>0</v>
          </cell>
          <cell r="E1347">
            <v>0</v>
          </cell>
        </row>
        <row r="1348">
          <cell r="A1348" t="str">
            <v>전자</v>
          </cell>
          <cell r="B1348">
            <v>11157</v>
          </cell>
          <cell r="C1348" t="str">
            <v>대행미수금</v>
          </cell>
          <cell r="D1348">
            <v>0</v>
          </cell>
          <cell r="E1348">
            <v>0</v>
          </cell>
        </row>
        <row r="1349">
          <cell r="A1349" t="str">
            <v>전자</v>
          </cell>
          <cell r="B1349">
            <v>11159</v>
          </cell>
          <cell r="C1349" t="str">
            <v>대행미수금대손충당금</v>
          </cell>
          <cell r="D1349">
            <v>0</v>
          </cell>
          <cell r="E1349">
            <v>0</v>
          </cell>
        </row>
        <row r="1350">
          <cell r="A1350" t="str">
            <v>전자</v>
          </cell>
          <cell r="B1350">
            <v>11160</v>
          </cell>
          <cell r="C1350" t="str">
            <v>임대미수금</v>
          </cell>
          <cell r="D1350">
            <v>0</v>
          </cell>
          <cell r="E1350">
            <v>0</v>
          </cell>
        </row>
        <row r="1351">
          <cell r="A1351" t="str">
            <v>전자</v>
          </cell>
          <cell r="B1351">
            <v>11161</v>
          </cell>
          <cell r="C1351" t="str">
            <v>임대미수금대손충당금</v>
          </cell>
          <cell r="D1351">
            <v>0</v>
          </cell>
          <cell r="E1351">
            <v>0</v>
          </cell>
        </row>
        <row r="1352">
          <cell r="A1352" t="str">
            <v>전자</v>
          </cell>
          <cell r="B1352">
            <v>11165</v>
          </cell>
          <cell r="C1352" t="str">
            <v>미수수익</v>
          </cell>
          <cell r="D1352">
            <v>2273268601</v>
          </cell>
          <cell r="E1352">
            <v>2477533316</v>
          </cell>
        </row>
        <row r="1353">
          <cell r="A1353" t="str">
            <v>전자</v>
          </cell>
          <cell r="B1353">
            <v>11166</v>
          </cell>
          <cell r="C1353" t="str">
            <v>미수수익대손충당금</v>
          </cell>
          <cell r="D1353">
            <v>0</v>
          </cell>
          <cell r="E1353">
            <v>0</v>
          </cell>
        </row>
        <row r="1354">
          <cell r="A1354" t="str">
            <v>전자</v>
          </cell>
          <cell r="B1354">
            <v>11167</v>
          </cell>
          <cell r="C1354" t="str">
            <v>외화미수수익</v>
          </cell>
          <cell r="D1354">
            <v>0</v>
          </cell>
          <cell r="E1354">
            <v>0</v>
          </cell>
        </row>
        <row r="1355">
          <cell r="A1355" t="str">
            <v>전자</v>
          </cell>
          <cell r="B1355">
            <v>11168</v>
          </cell>
          <cell r="C1355" t="str">
            <v>외화미수수익대손충당금</v>
          </cell>
          <cell r="D1355">
            <v>0</v>
          </cell>
          <cell r="E1355">
            <v>0</v>
          </cell>
        </row>
        <row r="1356">
          <cell r="A1356" t="str">
            <v>전자</v>
          </cell>
          <cell r="B1356">
            <v>11170</v>
          </cell>
          <cell r="C1356" t="str">
            <v>선급금</v>
          </cell>
          <cell r="D1356">
            <v>204924764</v>
          </cell>
          <cell r="E1356">
            <v>25745052</v>
          </cell>
        </row>
        <row r="1357">
          <cell r="A1357" t="str">
            <v>전자</v>
          </cell>
          <cell r="B1357">
            <v>11171</v>
          </cell>
          <cell r="C1357" t="str">
            <v>선급금대손충당금</v>
          </cell>
          <cell r="D1357">
            <v>0</v>
          </cell>
          <cell r="E1357">
            <v>0</v>
          </cell>
        </row>
        <row r="1358">
          <cell r="A1358" t="str">
            <v>전자</v>
          </cell>
          <cell r="B1358">
            <v>11172</v>
          </cell>
          <cell r="C1358" t="str">
            <v>선급비용</v>
          </cell>
          <cell r="D1358">
            <v>632396889</v>
          </cell>
          <cell r="E1358">
            <v>349438683</v>
          </cell>
        </row>
        <row r="1359">
          <cell r="A1359" t="str">
            <v>전자</v>
          </cell>
          <cell r="B1359">
            <v>11173</v>
          </cell>
          <cell r="C1359" t="str">
            <v>선급비용대손충당금</v>
          </cell>
          <cell r="D1359">
            <v>0</v>
          </cell>
          <cell r="E1359">
            <v>0</v>
          </cell>
        </row>
        <row r="1360">
          <cell r="A1360" t="str">
            <v>전자</v>
          </cell>
          <cell r="B1360">
            <v>11174</v>
          </cell>
          <cell r="C1360" t="str">
            <v>선급공사비</v>
          </cell>
          <cell r="D1360">
            <v>0</v>
          </cell>
          <cell r="E1360">
            <v>0</v>
          </cell>
        </row>
        <row r="1361">
          <cell r="A1361" t="str">
            <v>전자</v>
          </cell>
          <cell r="B1361">
            <v>11175</v>
          </cell>
          <cell r="C1361" t="str">
            <v>가지급금</v>
          </cell>
          <cell r="D1361">
            <v>116785025</v>
          </cell>
          <cell r="E1361">
            <v>65618535</v>
          </cell>
        </row>
        <row r="1362">
          <cell r="A1362" t="str">
            <v>전자</v>
          </cell>
          <cell r="B1362">
            <v>11176</v>
          </cell>
          <cell r="C1362" t="str">
            <v>관세가급금</v>
          </cell>
          <cell r="D1362">
            <v>0</v>
          </cell>
          <cell r="E1362">
            <v>0</v>
          </cell>
        </row>
        <row r="1363">
          <cell r="A1363" t="str">
            <v>전자</v>
          </cell>
          <cell r="B1363">
            <v>11177</v>
          </cell>
          <cell r="C1363" t="str">
            <v>부가가치세대급금</v>
          </cell>
          <cell r="D1363">
            <v>3079433472</v>
          </cell>
          <cell r="E1363">
            <v>4110955438</v>
          </cell>
        </row>
        <row r="1364">
          <cell r="A1364" t="str">
            <v>전자</v>
          </cell>
          <cell r="B1364">
            <v>11178</v>
          </cell>
          <cell r="C1364" t="str">
            <v>특별소비세대급금</v>
          </cell>
          <cell r="D1364">
            <v>0</v>
          </cell>
          <cell r="E1364">
            <v>0</v>
          </cell>
        </row>
        <row r="1365">
          <cell r="A1365" t="str">
            <v>전자</v>
          </cell>
          <cell r="B1365">
            <v>11180</v>
          </cell>
          <cell r="C1365" t="str">
            <v>선급세금</v>
          </cell>
          <cell r="D1365">
            <v>6406011</v>
          </cell>
          <cell r="E1365">
            <v>7565637</v>
          </cell>
        </row>
        <row r="1366">
          <cell r="A1366" t="str">
            <v>전자</v>
          </cell>
          <cell r="B1366">
            <v>11181</v>
          </cell>
          <cell r="C1366" t="str">
            <v>수입담보금</v>
          </cell>
          <cell r="D1366">
            <v>1063553</v>
          </cell>
          <cell r="E1366">
            <v>0</v>
          </cell>
        </row>
        <row r="1367">
          <cell r="A1367" t="str">
            <v>전자</v>
          </cell>
          <cell r="B1367">
            <v>11183</v>
          </cell>
          <cell r="C1367" t="str">
            <v>전도금</v>
          </cell>
          <cell r="D1367">
            <v>0</v>
          </cell>
          <cell r="E1367">
            <v>0</v>
          </cell>
        </row>
        <row r="1368">
          <cell r="A1368" t="str">
            <v>전자</v>
          </cell>
          <cell r="B1368">
            <v>11185</v>
          </cell>
          <cell r="C1368" t="str">
            <v>이연법인세차</v>
          </cell>
          <cell r="D1368">
            <v>0</v>
          </cell>
          <cell r="E1368">
            <v>0</v>
          </cell>
        </row>
        <row r="1369">
          <cell r="A1369" t="str">
            <v>전자</v>
          </cell>
          <cell r="B1369">
            <v>11186</v>
          </cell>
          <cell r="C1369" t="str">
            <v>예치보증금</v>
          </cell>
          <cell r="D1369">
            <v>0</v>
          </cell>
          <cell r="E1369">
            <v>0</v>
          </cell>
        </row>
        <row r="1370">
          <cell r="A1370" t="str">
            <v>전자</v>
          </cell>
          <cell r="B1370">
            <v>11187</v>
          </cell>
          <cell r="C1370" t="str">
            <v>유동성종업원장기대여금</v>
          </cell>
          <cell r="D1370">
            <v>0</v>
          </cell>
          <cell r="E1370">
            <v>0</v>
          </cell>
        </row>
        <row r="1371">
          <cell r="A1371" t="str">
            <v>전자</v>
          </cell>
          <cell r="B1371">
            <v>11188</v>
          </cell>
          <cell r="C1371" t="str">
            <v>미결산계정</v>
          </cell>
          <cell r="D1371">
            <v>0</v>
          </cell>
          <cell r="E1371">
            <v>0</v>
          </cell>
        </row>
        <row r="1372">
          <cell r="A1372" t="str">
            <v>전자</v>
          </cell>
          <cell r="B1372">
            <v>11189</v>
          </cell>
          <cell r="C1372" t="str">
            <v>임시가계정</v>
          </cell>
          <cell r="D1372">
            <v>-656668415</v>
          </cell>
          <cell r="E1372">
            <v>269406618</v>
          </cell>
        </row>
        <row r="1373">
          <cell r="A1373" t="str">
            <v>전자</v>
          </cell>
          <cell r="B1373">
            <v>11191</v>
          </cell>
          <cell r="C1373" t="str">
            <v>부가세가계정</v>
          </cell>
          <cell r="D1373">
            <v>-7111664</v>
          </cell>
          <cell r="E1373">
            <v>0</v>
          </cell>
        </row>
        <row r="1374">
          <cell r="A1374" t="str">
            <v>전자</v>
          </cell>
          <cell r="B1374">
            <v>11192</v>
          </cell>
          <cell r="C1374" t="str">
            <v>외화외상가계정</v>
          </cell>
          <cell r="D1374">
            <v>0</v>
          </cell>
          <cell r="E1374">
            <v>0</v>
          </cell>
        </row>
        <row r="1375">
          <cell r="A1375" t="str">
            <v>전자</v>
          </cell>
          <cell r="B1375">
            <v>11194</v>
          </cell>
          <cell r="C1375" t="str">
            <v>파생상품 평가자산</v>
          </cell>
          <cell r="D1375">
            <v>0</v>
          </cell>
          <cell r="E1375">
            <v>0</v>
          </cell>
        </row>
        <row r="1376">
          <cell r="A1376" t="str">
            <v>전자</v>
          </cell>
          <cell r="B1376">
            <v>11198</v>
          </cell>
          <cell r="C1376" t="str">
            <v>기타의당좌자산</v>
          </cell>
          <cell r="D1376">
            <v>106367625</v>
          </cell>
          <cell r="E1376">
            <v>86417935</v>
          </cell>
        </row>
        <row r="1377">
          <cell r="A1377" t="str">
            <v>전자</v>
          </cell>
          <cell r="B1377">
            <v>11199</v>
          </cell>
          <cell r="C1377" t="str">
            <v>기타의당좌자산대손충당금</v>
          </cell>
          <cell r="D1377">
            <v>0</v>
          </cell>
          <cell r="E1377">
            <v>0</v>
          </cell>
        </row>
        <row r="1378">
          <cell r="A1378" t="str">
            <v>전자</v>
          </cell>
          <cell r="B1378">
            <v>11200</v>
          </cell>
          <cell r="C1378" t="str">
            <v>재고자산</v>
          </cell>
          <cell r="D1378">
            <v>83706672255</v>
          </cell>
          <cell r="E1378">
            <v>74680061222</v>
          </cell>
        </row>
        <row r="1379">
          <cell r="A1379" t="str">
            <v>전자</v>
          </cell>
          <cell r="B1379">
            <v>11201</v>
          </cell>
          <cell r="C1379" t="str">
            <v>상품</v>
          </cell>
          <cell r="D1379">
            <v>180420758</v>
          </cell>
          <cell r="E1379">
            <v>180420758</v>
          </cell>
        </row>
        <row r="1380">
          <cell r="A1380" t="str">
            <v>전자</v>
          </cell>
          <cell r="B1380">
            <v>11202</v>
          </cell>
          <cell r="C1380" t="str">
            <v>제품</v>
          </cell>
          <cell r="D1380">
            <v>39814485190</v>
          </cell>
          <cell r="E1380">
            <v>32697503823</v>
          </cell>
        </row>
        <row r="1381">
          <cell r="A1381" t="str">
            <v>전자</v>
          </cell>
          <cell r="B1381">
            <v>11203</v>
          </cell>
          <cell r="C1381" t="str">
            <v>반제품</v>
          </cell>
          <cell r="D1381">
            <v>5373758253</v>
          </cell>
          <cell r="E1381">
            <v>4890812191</v>
          </cell>
        </row>
        <row r="1382">
          <cell r="A1382" t="str">
            <v>전자</v>
          </cell>
          <cell r="B1382">
            <v>11204</v>
          </cell>
          <cell r="C1382" t="str">
            <v>재공품</v>
          </cell>
          <cell r="D1382">
            <v>54083534</v>
          </cell>
          <cell r="E1382">
            <v>0</v>
          </cell>
        </row>
        <row r="1383">
          <cell r="A1383" t="str">
            <v>전자</v>
          </cell>
          <cell r="B1383">
            <v>11205</v>
          </cell>
          <cell r="C1383" t="str">
            <v>원재료</v>
          </cell>
          <cell r="D1383">
            <v>24180452706</v>
          </cell>
          <cell r="E1383">
            <v>21682910620</v>
          </cell>
        </row>
        <row r="1384">
          <cell r="A1384" t="str">
            <v>전자</v>
          </cell>
          <cell r="B1384">
            <v>11206</v>
          </cell>
          <cell r="C1384" t="str">
            <v>부재료</v>
          </cell>
          <cell r="D1384">
            <v>-316709101</v>
          </cell>
          <cell r="E1384">
            <v>293195718</v>
          </cell>
        </row>
        <row r="1385">
          <cell r="A1385" t="str">
            <v>전자</v>
          </cell>
          <cell r="B1385">
            <v>11207</v>
          </cell>
          <cell r="C1385" t="str">
            <v>저장품</v>
          </cell>
          <cell r="D1385">
            <v>2626425535</v>
          </cell>
          <cell r="E1385">
            <v>2840894572</v>
          </cell>
        </row>
        <row r="1386">
          <cell r="A1386" t="str">
            <v>전자</v>
          </cell>
          <cell r="B1386">
            <v>11208</v>
          </cell>
          <cell r="C1386" t="str">
            <v>부분품</v>
          </cell>
          <cell r="D1386">
            <v>0</v>
          </cell>
          <cell r="E1386">
            <v>0</v>
          </cell>
        </row>
        <row r="1387">
          <cell r="A1387" t="str">
            <v>전자</v>
          </cell>
          <cell r="B1387">
            <v>11209</v>
          </cell>
          <cell r="C1387" t="str">
            <v>선전품</v>
          </cell>
          <cell r="D1387">
            <v>0</v>
          </cell>
          <cell r="E1387">
            <v>0</v>
          </cell>
        </row>
        <row r="1388">
          <cell r="A1388" t="str">
            <v>전자</v>
          </cell>
          <cell r="B1388">
            <v>11210</v>
          </cell>
          <cell r="C1388" t="str">
            <v>미착품</v>
          </cell>
          <cell r="D1388">
            <v>11793755380</v>
          </cell>
          <cell r="E1388">
            <v>12094323540</v>
          </cell>
        </row>
        <row r="1389">
          <cell r="A1389" t="str">
            <v>전자</v>
          </cell>
          <cell r="B1389">
            <v>11211</v>
          </cell>
          <cell r="C1389" t="str">
            <v>비육우</v>
          </cell>
          <cell r="D1389">
            <v>0</v>
          </cell>
          <cell r="E1389">
            <v>0</v>
          </cell>
        </row>
        <row r="1390">
          <cell r="A1390" t="str">
            <v>전자</v>
          </cell>
          <cell r="B1390">
            <v>11212</v>
          </cell>
          <cell r="C1390" t="str">
            <v>조사료</v>
          </cell>
          <cell r="D1390">
            <v>0</v>
          </cell>
          <cell r="E1390">
            <v>0</v>
          </cell>
        </row>
        <row r="1391">
          <cell r="A1391" t="str">
            <v>전자</v>
          </cell>
          <cell r="B1391">
            <v>11213</v>
          </cell>
          <cell r="C1391" t="str">
            <v>농후사료</v>
          </cell>
          <cell r="D1391">
            <v>0</v>
          </cell>
          <cell r="E1391">
            <v>0</v>
          </cell>
        </row>
        <row r="1392">
          <cell r="A1392" t="str">
            <v>전자</v>
          </cell>
          <cell r="B1392">
            <v>11214</v>
          </cell>
          <cell r="C1392" t="str">
            <v>임산물</v>
          </cell>
          <cell r="D1392">
            <v>0</v>
          </cell>
          <cell r="E1392">
            <v>0</v>
          </cell>
        </row>
        <row r="1393">
          <cell r="A1393" t="str">
            <v>전자</v>
          </cell>
          <cell r="B1393">
            <v>11215</v>
          </cell>
          <cell r="C1393" t="str">
            <v>농축물</v>
          </cell>
          <cell r="D1393">
            <v>0</v>
          </cell>
          <cell r="E1393">
            <v>0</v>
          </cell>
        </row>
        <row r="1394">
          <cell r="A1394" t="str">
            <v>전자</v>
          </cell>
          <cell r="B1394">
            <v>11230</v>
          </cell>
          <cell r="C1394" t="str">
            <v>가설재</v>
          </cell>
          <cell r="D1394">
            <v>0</v>
          </cell>
          <cell r="E1394">
            <v>0</v>
          </cell>
        </row>
        <row r="1395">
          <cell r="A1395" t="str">
            <v>전자</v>
          </cell>
          <cell r="B1395">
            <v>11231</v>
          </cell>
          <cell r="C1395" t="str">
            <v>적송품</v>
          </cell>
          <cell r="D1395">
            <v>0</v>
          </cell>
          <cell r="E1395">
            <v>0</v>
          </cell>
        </row>
        <row r="1396">
          <cell r="A1396" t="str">
            <v>전자</v>
          </cell>
          <cell r="B1396">
            <v>11233</v>
          </cell>
          <cell r="C1396" t="str">
            <v>부산물</v>
          </cell>
          <cell r="D1396">
            <v>0</v>
          </cell>
          <cell r="E1396">
            <v>0</v>
          </cell>
        </row>
        <row r="1397">
          <cell r="A1397" t="str">
            <v>전자</v>
          </cell>
          <cell r="B1397">
            <v>11250</v>
          </cell>
          <cell r="C1397" t="str">
            <v>분양용건물</v>
          </cell>
          <cell r="D1397">
            <v>0</v>
          </cell>
          <cell r="E1397">
            <v>0</v>
          </cell>
        </row>
        <row r="1398">
          <cell r="A1398" t="str">
            <v>전자</v>
          </cell>
          <cell r="B1398">
            <v>11251</v>
          </cell>
          <cell r="C1398" t="str">
            <v>상품토지</v>
          </cell>
          <cell r="D1398">
            <v>0</v>
          </cell>
          <cell r="E1398">
            <v>0</v>
          </cell>
        </row>
        <row r="1399">
          <cell r="A1399" t="str">
            <v>전자</v>
          </cell>
          <cell r="B1399">
            <v>11252</v>
          </cell>
          <cell r="C1399" t="str">
            <v>완성주택</v>
          </cell>
          <cell r="D1399">
            <v>0</v>
          </cell>
          <cell r="E1399">
            <v>0</v>
          </cell>
        </row>
        <row r="1400">
          <cell r="A1400" t="str">
            <v>전자</v>
          </cell>
          <cell r="B1400">
            <v>11253</v>
          </cell>
          <cell r="C1400" t="str">
            <v>완성상가</v>
          </cell>
          <cell r="D1400">
            <v>0</v>
          </cell>
          <cell r="E1400">
            <v>0</v>
          </cell>
        </row>
        <row r="1401">
          <cell r="A1401" t="str">
            <v>전자</v>
          </cell>
          <cell r="B1401">
            <v>11254</v>
          </cell>
          <cell r="C1401" t="str">
            <v>완성건물</v>
          </cell>
          <cell r="D1401">
            <v>0</v>
          </cell>
          <cell r="E1401">
            <v>0</v>
          </cell>
        </row>
        <row r="1402">
          <cell r="A1402" t="str">
            <v>전자</v>
          </cell>
          <cell r="B1402">
            <v>11255</v>
          </cell>
          <cell r="C1402" t="str">
            <v>미성공사</v>
          </cell>
          <cell r="D1402">
            <v>0</v>
          </cell>
          <cell r="E1402">
            <v>0</v>
          </cell>
        </row>
        <row r="1403">
          <cell r="A1403" t="str">
            <v>전자</v>
          </cell>
          <cell r="B1403">
            <v>11256</v>
          </cell>
          <cell r="C1403" t="str">
            <v>미완성주택</v>
          </cell>
          <cell r="D1403">
            <v>0</v>
          </cell>
          <cell r="E1403">
            <v>0</v>
          </cell>
        </row>
        <row r="1404">
          <cell r="A1404" t="str">
            <v>전자</v>
          </cell>
          <cell r="B1404">
            <v>11257</v>
          </cell>
          <cell r="C1404" t="str">
            <v>미완성상가</v>
          </cell>
          <cell r="D1404">
            <v>0</v>
          </cell>
          <cell r="E1404">
            <v>0</v>
          </cell>
        </row>
        <row r="1405">
          <cell r="A1405" t="str">
            <v>전자</v>
          </cell>
          <cell r="B1405">
            <v>11262</v>
          </cell>
          <cell r="C1405" t="str">
            <v>용지</v>
          </cell>
          <cell r="D1405">
            <v>0</v>
          </cell>
          <cell r="E1405">
            <v>0</v>
          </cell>
        </row>
        <row r="1406">
          <cell r="A1406" t="str">
            <v>전자</v>
          </cell>
          <cell r="B1406">
            <v>11263</v>
          </cell>
          <cell r="C1406" t="str">
            <v>육성우</v>
          </cell>
          <cell r="D1406">
            <v>0</v>
          </cell>
          <cell r="E1406">
            <v>0</v>
          </cell>
        </row>
        <row r="1407">
          <cell r="A1407" t="str">
            <v>전자</v>
          </cell>
          <cell r="B1407">
            <v>11299</v>
          </cell>
          <cell r="C1407" t="str">
            <v>기타의재고자산</v>
          </cell>
          <cell r="D1407">
            <v>0</v>
          </cell>
          <cell r="E1407">
            <v>0</v>
          </cell>
        </row>
        <row r="1408">
          <cell r="A1408" t="str">
            <v>전자</v>
          </cell>
          <cell r="B1408">
            <v>12000</v>
          </cell>
          <cell r="C1408" t="str">
            <v>고정자산</v>
          </cell>
          <cell r="D1408">
            <v>251992866767</v>
          </cell>
          <cell r="E1408">
            <v>251527655322</v>
          </cell>
        </row>
        <row r="1409">
          <cell r="A1409" t="str">
            <v>전자</v>
          </cell>
          <cell r="B1409">
            <v>12100</v>
          </cell>
          <cell r="C1409" t="str">
            <v>투자자산</v>
          </cell>
          <cell r="D1409">
            <v>19121934627</v>
          </cell>
          <cell r="E1409">
            <v>19012336554</v>
          </cell>
        </row>
        <row r="1410">
          <cell r="A1410" t="str">
            <v>전자</v>
          </cell>
          <cell r="B1410">
            <v>12101</v>
          </cell>
          <cell r="C1410" t="str">
            <v>장기성예금</v>
          </cell>
          <cell r="D1410">
            <v>0</v>
          </cell>
          <cell r="E1410">
            <v>0</v>
          </cell>
        </row>
        <row r="1411">
          <cell r="A1411" t="str">
            <v>전자</v>
          </cell>
          <cell r="B1411">
            <v>12102</v>
          </cell>
          <cell r="C1411" t="str">
            <v>외화장기성예금</v>
          </cell>
          <cell r="D1411">
            <v>0</v>
          </cell>
          <cell r="E1411">
            <v>0</v>
          </cell>
        </row>
        <row r="1412">
          <cell r="A1412" t="str">
            <v>전자</v>
          </cell>
          <cell r="B1412">
            <v>12103</v>
          </cell>
          <cell r="C1412" t="str">
            <v>특정현금과예금</v>
          </cell>
          <cell r="D1412">
            <v>4000000</v>
          </cell>
          <cell r="E1412">
            <v>4000000</v>
          </cell>
        </row>
        <row r="1413">
          <cell r="A1413" t="str">
            <v>전자</v>
          </cell>
          <cell r="B1413">
            <v>12105</v>
          </cell>
          <cell r="C1413" t="str">
            <v>투자유가증권</v>
          </cell>
          <cell r="D1413">
            <v>14541338829</v>
          </cell>
          <cell r="E1413">
            <v>14541338829</v>
          </cell>
        </row>
        <row r="1414">
          <cell r="A1414" t="str">
            <v>전자</v>
          </cell>
          <cell r="B1414">
            <v>12106</v>
          </cell>
          <cell r="C1414" t="str">
            <v>투자유가증권평가충당금</v>
          </cell>
          <cell r="D1414">
            <v>0</v>
          </cell>
          <cell r="E1414">
            <v>0</v>
          </cell>
        </row>
        <row r="1415">
          <cell r="A1415" t="str">
            <v>전자</v>
          </cell>
          <cell r="B1415">
            <v>12110</v>
          </cell>
          <cell r="C1415" t="str">
            <v>출자금</v>
          </cell>
          <cell r="D1415">
            <v>1610550000</v>
          </cell>
          <cell r="E1415">
            <v>1610550000</v>
          </cell>
        </row>
        <row r="1416">
          <cell r="A1416" t="str">
            <v>전자</v>
          </cell>
          <cell r="B1416">
            <v>12115</v>
          </cell>
          <cell r="C1416" t="str">
            <v>장기대여금</v>
          </cell>
          <cell r="D1416">
            <v>0</v>
          </cell>
          <cell r="E1416">
            <v>0</v>
          </cell>
        </row>
        <row r="1417">
          <cell r="A1417" t="str">
            <v>전자</v>
          </cell>
          <cell r="B1417">
            <v>12116</v>
          </cell>
          <cell r="C1417" t="str">
            <v>장기대여금현재가치할인차금</v>
          </cell>
          <cell r="D1417">
            <v>0</v>
          </cell>
          <cell r="E1417">
            <v>0</v>
          </cell>
        </row>
        <row r="1418">
          <cell r="A1418" t="str">
            <v>전자</v>
          </cell>
          <cell r="B1418">
            <v>12117</v>
          </cell>
          <cell r="C1418" t="str">
            <v>장기대여금대손충담금</v>
          </cell>
          <cell r="D1418">
            <v>0</v>
          </cell>
          <cell r="E1418">
            <v>0</v>
          </cell>
        </row>
        <row r="1419">
          <cell r="A1419" t="str">
            <v>전자</v>
          </cell>
          <cell r="B1419">
            <v>12125</v>
          </cell>
          <cell r="C1419" t="str">
            <v>주택구입보조금</v>
          </cell>
          <cell r="D1419">
            <v>0</v>
          </cell>
          <cell r="E1419">
            <v>0</v>
          </cell>
        </row>
        <row r="1420">
          <cell r="A1420" t="str">
            <v>전자</v>
          </cell>
          <cell r="B1420">
            <v>12130</v>
          </cell>
          <cell r="C1420" t="str">
            <v>종업원장기대여금</v>
          </cell>
          <cell r="D1420">
            <v>791058996</v>
          </cell>
          <cell r="E1420">
            <v>736760923</v>
          </cell>
        </row>
        <row r="1421">
          <cell r="A1421" t="str">
            <v>전자</v>
          </cell>
          <cell r="B1421">
            <v>12131</v>
          </cell>
          <cell r="C1421" t="str">
            <v>장기성매출채권</v>
          </cell>
          <cell r="D1421">
            <v>0</v>
          </cell>
          <cell r="E1421">
            <v>0</v>
          </cell>
        </row>
        <row r="1422">
          <cell r="A1422" t="str">
            <v>전자</v>
          </cell>
          <cell r="B1422">
            <v>12132</v>
          </cell>
          <cell r="C1422" t="str">
            <v>장기성매출채권현재가치할인차금</v>
          </cell>
          <cell r="D1422">
            <v>0</v>
          </cell>
          <cell r="E1422">
            <v>0</v>
          </cell>
        </row>
        <row r="1423">
          <cell r="A1423" t="str">
            <v>전자</v>
          </cell>
          <cell r="B1423">
            <v>12133</v>
          </cell>
          <cell r="C1423" t="str">
            <v>장기성매출채권대손충당금</v>
          </cell>
          <cell r="D1423">
            <v>0</v>
          </cell>
          <cell r="E1423">
            <v>0</v>
          </cell>
        </row>
        <row r="1424">
          <cell r="A1424" t="str">
            <v>전자</v>
          </cell>
          <cell r="B1424">
            <v>12134</v>
          </cell>
          <cell r="C1424" t="str">
            <v>장기성외화매출채권</v>
          </cell>
          <cell r="D1424">
            <v>0</v>
          </cell>
          <cell r="E1424">
            <v>0</v>
          </cell>
        </row>
        <row r="1425">
          <cell r="A1425" t="str">
            <v>전자</v>
          </cell>
          <cell r="B1425">
            <v>12135</v>
          </cell>
          <cell r="C1425" t="str">
            <v>장기성외화매출채권현재가치할인</v>
          </cell>
          <cell r="D1425">
            <v>0</v>
          </cell>
          <cell r="E1425">
            <v>0</v>
          </cell>
        </row>
        <row r="1426">
          <cell r="A1426" t="str">
            <v>전자</v>
          </cell>
          <cell r="B1426">
            <v>12136</v>
          </cell>
          <cell r="C1426" t="str">
            <v>장기성외화매출채권대손충당금</v>
          </cell>
          <cell r="D1426">
            <v>0</v>
          </cell>
          <cell r="E1426">
            <v>0</v>
          </cell>
        </row>
        <row r="1427">
          <cell r="A1427" t="str">
            <v>전자</v>
          </cell>
          <cell r="B1427">
            <v>12137</v>
          </cell>
          <cell r="C1427" t="str">
            <v>장기미수금</v>
          </cell>
          <cell r="D1427">
            <v>0</v>
          </cell>
          <cell r="E1427">
            <v>0</v>
          </cell>
        </row>
        <row r="1428">
          <cell r="A1428" t="str">
            <v>전자</v>
          </cell>
          <cell r="B1428">
            <v>12138</v>
          </cell>
          <cell r="C1428" t="str">
            <v>장기미수금현재가치할인차금</v>
          </cell>
          <cell r="D1428">
            <v>0</v>
          </cell>
          <cell r="E1428">
            <v>0</v>
          </cell>
        </row>
        <row r="1429">
          <cell r="A1429" t="str">
            <v>전자</v>
          </cell>
          <cell r="B1429">
            <v>12139</v>
          </cell>
          <cell r="C1429" t="str">
            <v>장기미수금대손충당금</v>
          </cell>
          <cell r="D1429">
            <v>0</v>
          </cell>
          <cell r="E1429">
            <v>0</v>
          </cell>
        </row>
        <row r="1430">
          <cell r="A1430" t="str">
            <v>전자</v>
          </cell>
          <cell r="B1430">
            <v>12145</v>
          </cell>
          <cell r="C1430" t="str">
            <v>장기성선급금</v>
          </cell>
          <cell r="D1430">
            <v>0</v>
          </cell>
          <cell r="E1430">
            <v>0</v>
          </cell>
        </row>
        <row r="1431">
          <cell r="A1431" t="str">
            <v>전자</v>
          </cell>
          <cell r="B1431">
            <v>12146</v>
          </cell>
          <cell r="C1431" t="str">
            <v>장기성선급금현재가치할인차금</v>
          </cell>
          <cell r="D1431">
            <v>0</v>
          </cell>
          <cell r="E1431">
            <v>0</v>
          </cell>
        </row>
        <row r="1432">
          <cell r="A1432" t="str">
            <v>전자</v>
          </cell>
          <cell r="B1432">
            <v>12147</v>
          </cell>
          <cell r="C1432" t="str">
            <v>장기선급금대손충당금</v>
          </cell>
          <cell r="D1432">
            <v>0</v>
          </cell>
          <cell r="E1432">
            <v>0</v>
          </cell>
        </row>
        <row r="1433">
          <cell r="A1433" t="str">
            <v>전자</v>
          </cell>
          <cell r="B1433">
            <v>12148</v>
          </cell>
          <cell r="C1433" t="str">
            <v>장기성선급비용</v>
          </cell>
          <cell r="D1433">
            <v>0</v>
          </cell>
          <cell r="E1433">
            <v>0</v>
          </cell>
        </row>
        <row r="1434">
          <cell r="A1434" t="str">
            <v>전자</v>
          </cell>
          <cell r="B1434">
            <v>12149</v>
          </cell>
          <cell r="C1434" t="str">
            <v>전신전화가입권</v>
          </cell>
          <cell r="D1434">
            <v>41393165</v>
          </cell>
          <cell r="E1434">
            <v>41393165</v>
          </cell>
        </row>
        <row r="1435">
          <cell r="A1435" t="str">
            <v>전자</v>
          </cell>
          <cell r="B1435">
            <v>12160</v>
          </cell>
          <cell r="C1435" t="str">
            <v>임차보증금</v>
          </cell>
          <cell r="D1435">
            <v>377062266</v>
          </cell>
          <cell r="E1435">
            <v>322062266</v>
          </cell>
        </row>
        <row r="1436">
          <cell r="A1436" t="str">
            <v>전자</v>
          </cell>
          <cell r="B1436">
            <v>12161</v>
          </cell>
          <cell r="C1436" t="str">
            <v>영업보증금</v>
          </cell>
          <cell r="D1436">
            <v>0</v>
          </cell>
          <cell r="E1436">
            <v>0</v>
          </cell>
        </row>
        <row r="1437">
          <cell r="A1437" t="str">
            <v>전자</v>
          </cell>
          <cell r="B1437">
            <v>12162</v>
          </cell>
          <cell r="C1437" t="str">
            <v>회원가입권</v>
          </cell>
          <cell r="D1437">
            <v>305578000</v>
          </cell>
          <cell r="E1437">
            <v>305578000</v>
          </cell>
        </row>
        <row r="1438">
          <cell r="A1438" t="str">
            <v>전자</v>
          </cell>
          <cell r="B1438">
            <v>12163</v>
          </cell>
          <cell r="C1438" t="str">
            <v>할부매출계약</v>
          </cell>
          <cell r="D1438">
            <v>0</v>
          </cell>
          <cell r="E1438">
            <v>0</v>
          </cell>
        </row>
        <row r="1439">
          <cell r="A1439" t="str">
            <v>전자</v>
          </cell>
          <cell r="B1439">
            <v>12165</v>
          </cell>
          <cell r="C1439" t="str">
            <v>부도어음</v>
          </cell>
          <cell r="D1439">
            <v>0</v>
          </cell>
          <cell r="E1439">
            <v>0</v>
          </cell>
        </row>
        <row r="1440">
          <cell r="A1440" t="str">
            <v>전자</v>
          </cell>
          <cell r="B1440">
            <v>12166</v>
          </cell>
          <cell r="C1440" t="str">
            <v>부도어음대손충당금</v>
          </cell>
          <cell r="D1440">
            <v>0</v>
          </cell>
          <cell r="E1440">
            <v>0</v>
          </cell>
        </row>
        <row r="1441">
          <cell r="A1441" t="str">
            <v>전자</v>
          </cell>
          <cell r="B1441">
            <v>12170</v>
          </cell>
          <cell r="C1441" t="str">
            <v>단체퇴직보험예치금</v>
          </cell>
          <cell r="D1441">
            <v>0</v>
          </cell>
          <cell r="E1441">
            <v>0</v>
          </cell>
        </row>
        <row r="1442">
          <cell r="A1442" t="str">
            <v>전자</v>
          </cell>
          <cell r="B1442">
            <v>12171</v>
          </cell>
          <cell r="C1442" t="str">
            <v>관상용조수</v>
          </cell>
          <cell r="D1442">
            <v>0</v>
          </cell>
          <cell r="E1442">
            <v>0</v>
          </cell>
        </row>
        <row r="1443">
          <cell r="A1443" t="str">
            <v>전자</v>
          </cell>
          <cell r="B1443">
            <v>12172</v>
          </cell>
          <cell r="C1443" t="str">
            <v>전세권</v>
          </cell>
          <cell r="D1443">
            <v>0</v>
          </cell>
          <cell r="E1443">
            <v>0</v>
          </cell>
        </row>
        <row r="1444">
          <cell r="A1444" t="str">
            <v>전자</v>
          </cell>
          <cell r="B1444">
            <v>12198</v>
          </cell>
          <cell r="C1444" t="str">
            <v>기타의투자자산</v>
          </cell>
          <cell r="D1444">
            <v>1450953371</v>
          </cell>
          <cell r="E1444">
            <v>1450653371</v>
          </cell>
        </row>
        <row r="1445">
          <cell r="A1445" t="str">
            <v>전자</v>
          </cell>
          <cell r="B1445">
            <v>12199</v>
          </cell>
          <cell r="C1445" t="str">
            <v>기타의투자자산대손충당금</v>
          </cell>
          <cell r="D1445">
            <v>0</v>
          </cell>
          <cell r="E1445">
            <v>0</v>
          </cell>
        </row>
        <row r="1446">
          <cell r="A1446" t="str">
            <v>전자</v>
          </cell>
          <cell r="B1446">
            <v>12200</v>
          </cell>
          <cell r="C1446" t="str">
            <v>유형자산</v>
          </cell>
          <cell r="D1446">
            <v>220615026773</v>
          </cell>
          <cell r="E1446">
            <v>220168707545</v>
          </cell>
        </row>
        <row r="1447">
          <cell r="A1447" t="str">
            <v>전자</v>
          </cell>
          <cell r="B1447">
            <v>12201</v>
          </cell>
          <cell r="C1447" t="str">
            <v>토지</v>
          </cell>
          <cell r="D1447">
            <v>31030347703</v>
          </cell>
          <cell r="E1447">
            <v>31030347703</v>
          </cell>
        </row>
        <row r="1448">
          <cell r="A1448" t="str">
            <v>전자</v>
          </cell>
          <cell r="B1448">
            <v>12202</v>
          </cell>
          <cell r="C1448" t="str">
            <v>토지감가상각누계액</v>
          </cell>
          <cell r="D1448">
            <v>0</v>
          </cell>
          <cell r="E1448">
            <v>0</v>
          </cell>
        </row>
        <row r="1449">
          <cell r="A1449" t="str">
            <v>전자</v>
          </cell>
          <cell r="B1449">
            <v>12203</v>
          </cell>
          <cell r="C1449" t="str">
            <v>건물</v>
          </cell>
          <cell r="D1449">
            <v>54968325909</v>
          </cell>
          <cell r="E1449">
            <v>55000951139</v>
          </cell>
        </row>
        <row r="1450">
          <cell r="A1450" t="str">
            <v>전자</v>
          </cell>
          <cell r="B1450">
            <v>12204</v>
          </cell>
          <cell r="C1450" t="str">
            <v>건물감가상각누계액</v>
          </cell>
          <cell r="D1450">
            <v>4831459374</v>
          </cell>
          <cell r="E1450">
            <v>4961540789</v>
          </cell>
        </row>
        <row r="1451">
          <cell r="A1451" t="str">
            <v>전자</v>
          </cell>
          <cell r="B1451">
            <v>12205</v>
          </cell>
          <cell r="C1451" t="str">
            <v>구축물</v>
          </cell>
          <cell r="D1451">
            <v>7596038655</v>
          </cell>
          <cell r="E1451">
            <v>7596038655</v>
          </cell>
        </row>
        <row r="1452">
          <cell r="A1452" t="str">
            <v>전자</v>
          </cell>
          <cell r="B1452">
            <v>12206</v>
          </cell>
          <cell r="C1452" t="str">
            <v>구축물감가상각누계액</v>
          </cell>
          <cell r="D1452">
            <v>1688520680</v>
          </cell>
          <cell r="E1452">
            <v>1727584710</v>
          </cell>
        </row>
        <row r="1453">
          <cell r="A1453" t="str">
            <v>전자</v>
          </cell>
          <cell r="B1453">
            <v>12207</v>
          </cell>
          <cell r="C1453" t="str">
            <v>구축물리스</v>
          </cell>
          <cell r="D1453">
            <v>0</v>
          </cell>
          <cell r="E1453">
            <v>0</v>
          </cell>
        </row>
        <row r="1454">
          <cell r="A1454" t="str">
            <v>전자</v>
          </cell>
          <cell r="B1454">
            <v>12208</v>
          </cell>
          <cell r="C1454" t="str">
            <v>구축물리스감가상각누계액</v>
          </cell>
          <cell r="D1454">
            <v>0</v>
          </cell>
          <cell r="E1454">
            <v>0</v>
          </cell>
        </row>
        <row r="1455">
          <cell r="A1455" t="str">
            <v>전자</v>
          </cell>
          <cell r="B1455">
            <v>12209</v>
          </cell>
          <cell r="C1455" t="str">
            <v>기계장치</v>
          </cell>
          <cell r="D1455">
            <v>161079757377</v>
          </cell>
          <cell r="E1455">
            <v>161694717007</v>
          </cell>
        </row>
        <row r="1456">
          <cell r="A1456" t="str">
            <v>전자</v>
          </cell>
          <cell r="B1456">
            <v>12210</v>
          </cell>
          <cell r="C1456" t="str">
            <v>기계장치감가상각누계액</v>
          </cell>
          <cell r="D1456">
            <v>45621717787</v>
          </cell>
          <cell r="E1456">
            <v>46668690932</v>
          </cell>
        </row>
        <row r="1457">
          <cell r="A1457" t="str">
            <v>전자</v>
          </cell>
          <cell r="B1457">
            <v>12211</v>
          </cell>
          <cell r="C1457" t="str">
            <v>기계장치리스</v>
          </cell>
          <cell r="D1457">
            <v>0</v>
          </cell>
          <cell r="E1457">
            <v>0</v>
          </cell>
        </row>
        <row r="1458">
          <cell r="A1458" t="str">
            <v>전자</v>
          </cell>
          <cell r="B1458">
            <v>12212</v>
          </cell>
          <cell r="C1458" t="str">
            <v>기계장치리스감가상각누계액</v>
          </cell>
          <cell r="D1458">
            <v>0</v>
          </cell>
          <cell r="E1458">
            <v>0</v>
          </cell>
        </row>
        <row r="1459">
          <cell r="A1459" t="str">
            <v>전자</v>
          </cell>
          <cell r="B1459">
            <v>12213</v>
          </cell>
          <cell r="C1459" t="str">
            <v>중기</v>
          </cell>
          <cell r="D1459">
            <v>0</v>
          </cell>
          <cell r="E1459">
            <v>0</v>
          </cell>
        </row>
        <row r="1460">
          <cell r="A1460" t="str">
            <v>전자</v>
          </cell>
          <cell r="B1460">
            <v>12214</v>
          </cell>
          <cell r="C1460" t="str">
            <v>중기감가상각누계액</v>
          </cell>
          <cell r="D1460">
            <v>0</v>
          </cell>
          <cell r="E1460">
            <v>0</v>
          </cell>
        </row>
        <row r="1461">
          <cell r="A1461" t="str">
            <v>전자</v>
          </cell>
          <cell r="B1461">
            <v>12215</v>
          </cell>
          <cell r="C1461" t="str">
            <v>선박</v>
          </cell>
          <cell r="D1461">
            <v>0</v>
          </cell>
          <cell r="E1461">
            <v>0</v>
          </cell>
        </row>
        <row r="1462">
          <cell r="A1462" t="str">
            <v>전자</v>
          </cell>
          <cell r="B1462">
            <v>12216</v>
          </cell>
          <cell r="C1462" t="str">
            <v>선박감가상각누계액</v>
          </cell>
          <cell r="D1462">
            <v>0</v>
          </cell>
          <cell r="E1462">
            <v>0</v>
          </cell>
        </row>
        <row r="1463">
          <cell r="A1463" t="str">
            <v>전자</v>
          </cell>
          <cell r="B1463">
            <v>12217</v>
          </cell>
          <cell r="C1463" t="str">
            <v>차량운반구</v>
          </cell>
          <cell r="D1463">
            <v>1225695957</v>
          </cell>
          <cell r="E1463">
            <v>1194147571</v>
          </cell>
        </row>
        <row r="1464">
          <cell r="A1464" t="str">
            <v>전자</v>
          </cell>
          <cell r="B1464">
            <v>12218</v>
          </cell>
          <cell r="C1464" t="str">
            <v>차량운반구감가상각누계액</v>
          </cell>
          <cell r="D1464">
            <v>700768970</v>
          </cell>
          <cell r="E1464">
            <v>697735277</v>
          </cell>
        </row>
        <row r="1465">
          <cell r="A1465" t="str">
            <v>전자</v>
          </cell>
          <cell r="B1465">
            <v>12219</v>
          </cell>
          <cell r="C1465" t="str">
            <v>공구와기구</v>
          </cell>
          <cell r="D1465">
            <v>13915751809</v>
          </cell>
          <cell r="E1465">
            <v>13908231809</v>
          </cell>
        </row>
        <row r="1466">
          <cell r="A1466" t="str">
            <v>전자</v>
          </cell>
          <cell r="B1466">
            <v>12220</v>
          </cell>
          <cell r="C1466" t="str">
            <v>공구와기구감가상각누계액</v>
          </cell>
          <cell r="D1466">
            <v>8560608331</v>
          </cell>
          <cell r="E1466">
            <v>8719025839</v>
          </cell>
        </row>
        <row r="1467">
          <cell r="A1467" t="str">
            <v>전자</v>
          </cell>
          <cell r="B1467">
            <v>12221</v>
          </cell>
          <cell r="C1467" t="str">
            <v>비품</v>
          </cell>
          <cell r="D1467">
            <v>5850646810</v>
          </cell>
          <cell r="E1467">
            <v>5806684267</v>
          </cell>
        </row>
        <row r="1468">
          <cell r="A1468" t="str">
            <v>전자</v>
          </cell>
          <cell r="B1468">
            <v>12222</v>
          </cell>
          <cell r="C1468" t="str">
            <v>비품감가상각누계액</v>
          </cell>
          <cell r="D1468">
            <v>4530393228</v>
          </cell>
          <cell r="E1468">
            <v>4543525030</v>
          </cell>
        </row>
        <row r="1469">
          <cell r="A1469" t="str">
            <v>전자</v>
          </cell>
          <cell r="B1469">
            <v>12223</v>
          </cell>
          <cell r="C1469" t="str">
            <v>용기</v>
          </cell>
          <cell r="D1469">
            <v>0</v>
          </cell>
          <cell r="E1469">
            <v>0</v>
          </cell>
        </row>
        <row r="1470">
          <cell r="A1470" t="str">
            <v>전자</v>
          </cell>
          <cell r="B1470">
            <v>12224</v>
          </cell>
          <cell r="C1470" t="str">
            <v>용기감가상각누계액</v>
          </cell>
          <cell r="D1470">
            <v>0</v>
          </cell>
          <cell r="E1470">
            <v>0</v>
          </cell>
        </row>
        <row r="1471">
          <cell r="A1471" t="str">
            <v>전자</v>
          </cell>
          <cell r="B1471">
            <v>12230</v>
          </cell>
          <cell r="C1471" t="str">
            <v>미착시설재</v>
          </cell>
          <cell r="D1471">
            <v>5876483765</v>
          </cell>
          <cell r="E1471">
            <v>6078742928</v>
          </cell>
        </row>
        <row r="1472">
          <cell r="A1472" t="str">
            <v>전자</v>
          </cell>
          <cell r="B1472">
            <v>12231</v>
          </cell>
          <cell r="C1472" t="str">
            <v>시험기기</v>
          </cell>
          <cell r="D1472">
            <v>3828133500</v>
          </cell>
          <cell r="E1472">
            <v>3945089737</v>
          </cell>
        </row>
        <row r="1473">
          <cell r="A1473" t="str">
            <v>전자</v>
          </cell>
          <cell r="B1473">
            <v>12232</v>
          </cell>
          <cell r="C1473" t="str">
            <v>시험기기감가상각누계액</v>
          </cell>
          <cell r="D1473">
            <v>2518991361</v>
          </cell>
          <cell r="E1473">
            <v>2515204657</v>
          </cell>
        </row>
        <row r="1474">
          <cell r="A1474" t="str">
            <v>전자</v>
          </cell>
          <cell r="B1474">
            <v>12233</v>
          </cell>
          <cell r="C1474" t="str">
            <v>건설중인자산</v>
          </cell>
          <cell r="D1474">
            <v>3696305019</v>
          </cell>
          <cell r="E1474">
            <v>3747063963</v>
          </cell>
        </row>
        <row r="1475">
          <cell r="A1475" t="str">
            <v>전자</v>
          </cell>
          <cell r="B1475">
            <v>12234</v>
          </cell>
          <cell r="C1475" t="str">
            <v>착유우</v>
          </cell>
          <cell r="D1475">
            <v>0</v>
          </cell>
          <cell r="E1475">
            <v>0</v>
          </cell>
        </row>
        <row r="1476">
          <cell r="A1476" t="str">
            <v>전자</v>
          </cell>
          <cell r="B1476">
            <v>12235</v>
          </cell>
          <cell r="C1476" t="str">
            <v>착유우상각누계액</v>
          </cell>
          <cell r="D1476">
            <v>0</v>
          </cell>
          <cell r="E1476">
            <v>0</v>
          </cell>
        </row>
        <row r="1477">
          <cell r="A1477" t="str">
            <v>전자</v>
          </cell>
          <cell r="B1477">
            <v>12236</v>
          </cell>
          <cell r="C1477" t="str">
            <v>과수입목</v>
          </cell>
          <cell r="D1477">
            <v>0</v>
          </cell>
          <cell r="E1477">
            <v>0</v>
          </cell>
        </row>
        <row r="1478">
          <cell r="A1478" t="str">
            <v>전자</v>
          </cell>
          <cell r="B1478">
            <v>12237</v>
          </cell>
          <cell r="C1478" t="str">
            <v>과수입목상각누계액</v>
          </cell>
          <cell r="D1478">
            <v>0</v>
          </cell>
          <cell r="E1478">
            <v>0</v>
          </cell>
        </row>
        <row r="1479">
          <cell r="A1479" t="str">
            <v>전자</v>
          </cell>
          <cell r="B1479">
            <v>12240</v>
          </cell>
          <cell r="C1479" t="str">
            <v>건설중인자산</v>
          </cell>
          <cell r="D1479">
            <v>0</v>
          </cell>
          <cell r="E1479">
            <v>0</v>
          </cell>
        </row>
        <row r="1480">
          <cell r="A1480" t="str">
            <v>전자</v>
          </cell>
          <cell r="B1480">
            <v>12298</v>
          </cell>
          <cell r="C1480" t="str">
            <v>기타의유형자산</v>
          </cell>
          <cell r="D1480">
            <v>0</v>
          </cell>
          <cell r="E1480">
            <v>0</v>
          </cell>
        </row>
        <row r="1481">
          <cell r="A1481" t="str">
            <v>전자</v>
          </cell>
          <cell r="B1481">
            <v>12299</v>
          </cell>
          <cell r="C1481" t="str">
            <v>기타의유형자산감가상각누계액</v>
          </cell>
          <cell r="D1481">
            <v>0</v>
          </cell>
          <cell r="E1481">
            <v>0</v>
          </cell>
        </row>
        <row r="1482">
          <cell r="A1482" t="str">
            <v>전자</v>
          </cell>
          <cell r="B1482">
            <v>12300</v>
          </cell>
          <cell r="C1482" t="str">
            <v>무형자산</v>
          </cell>
          <cell r="D1482">
            <v>9727105367</v>
          </cell>
          <cell r="E1482">
            <v>9817811223</v>
          </cell>
        </row>
        <row r="1483">
          <cell r="A1483" t="str">
            <v>전자</v>
          </cell>
          <cell r="B1483">
            <v>12301</v>
          </cell>
          <cell r="C1483" t="str">
            <v>영업권</v>
          </cell>
          <cell r="D1483">
            <v>7829144902</v>
          </cell>
          <cell r="E1483">
            <v>7794368317</v>
          </cell>
        </row>
        <row r="1484">
          <cell r="A1484" t="str">
            <v>전자</v>
          </cell>
          <cell r="B1484">
            <v>12302</v>
          </cell>
          <cell r="C1484" t="str">
            <v>공업소유권</v>
          </cell>
          <cell r="D1484">
            <v>0</v>
          </cell>
          <cell r="E1484">
            <v>0</v>
          </cell>
        </row>
        <row r="1485">
          <cell r="A1485" t="str">
            <v>전자</v>
          </cell>
          <cell r="B1485">
            <v>12303</v>
          </cell>
          <cell r="C1485" t="str">
            <v>광업권</v>
          </cell>
          <cell r="D1485">
            <v>0</v>
          </cell>
          <cell r="E1485">
            <v>0</v>
          </cell>
        </row>
        <row r="1486">
          <cell r="A1486" t="str">
            <v>전자</v>
          </cell>
          <cell r="B1486">
            <v>12304</v>
          </cell>
          <cell r="C1486" t="str">
            <v>어업권</v>
          </cell>
          <cell r="D1486">
            <v>0</v>
          </cell>
          <cell r="E1486">
            <v>0</v>
          </cell>
        </row>
        <row r="1487">
          <cell r="A1487" t="str">
            <v>전자</v>
          </cell>
          <cell r="B1487">
            <v>12310</v>
          </cell>
          <cell r="C1487" t="str">
            <v>저작권</v>
          </cell>
          <cell r="D1487">
            <v>0</v>
          </cell>
          <cell r="E1487">
            <v>0</v>
          </cell>
        </row>
        <row r="1488">
          <cell r="A1488" t="str">
            <v>전자</v>
          </cell>
          <cell r="B1488">
            <v>12311</v>
          </cell>
          <cell r="C1488" t="str">
            <v>출판권</v>
          </cell>
          <cell r="D1488">
            <v>0</v>
          </cell>
          <cell r="E1488">
            <v>0</v>
          </cell>
        </row>
        <row r="1489">
          <cell r="A1489" t="str">
            <v>전자</v>
          </cell>
          <cell r="B1489">
            <v>12320</v>
          </cell>
          <cell r="C1489" t="str">
            <v>사용수익권</v>
          </cell>
          <cell r="D1489">
            <v>0</v>
          </cell>
          <cell r="E1489">
            <v>0</v>
          </cell>
        </row>
        <row r="1490">
          <cell r="A1490" t="str">
            <v>전자</v>
          </cell>
          <cell r="B1490">
            <v>12321</v>
          </cell>
          <cell r="C1490" t="str">
            <v>공업용수이용권</v>
          </cell>
          <cell r="D1490">
            <v>109965915</v>
          </cell>
          <cell r="E1490">
            <v>108757498</v>
          </cell>
        </row>
        <row r="1491">
          <cell r="A1491" t="str">
            <v>전자</v>
          </cell>
          <cell r="B1491">
            <v>12322</v>
          </cell>
          <cell r="C1491" t="str">
            <v>전용측선이용권</v>
          </cell>
          <cell r="D1491">
            <v>0</v>
          </cell>
          <cell r="E1491">
            <v>0</v>
          </cell>
        </row>
        <row r="1492">
          <cell r="A1492" t="str">
            <v>전자</v>
          </cell>
          <cell r="B1492">
            <v>12323</v>
          </cell>
          <cell r="C1492" t="str">
            <v>시설이용권</v>
          </cell>
          <cell r="D1492">
            <v>0</v>
          </cell>
          <cell r="E1492">
            <v>0</v>
          </cell>
        </row>
        <row r="1493">
          <cell r="A1493" t="str">
            <v>전자</v>
          </cell>
          <cell r="B1493">
            <v>12399</v>
          </cell>
          <cell r="C1493" t="str">
            <v>기타의무형자산</v>
          </cell>
          <cell r="D1493">
            <v>1787994550</v>
          </cell>
          <cell r="E1493">
            <v>1914685408</v>
          </cell>
        </row>
        <row r="1494">
          <cell r="A1494" t="str">
            <v>전자</v>
          </cell>
          <cell r="B1494">
            <v>12401</v>
          </cell>
          <cell r="C1494" t="str">
            <v>창업비</v>
          </cell>
          <cell r="D1494">
            <v>0</v>
          </cell>
          <cell r="E1494">
            <v>0</v>
          </cell>
        </row>
        <row r="1495">
          <cell r="A1495" t="str">
            <v>전자</v>
          </cell>
          <cell r="B1495">
            <v>12402</v>
          </cell>
          <cell r="C1495" t="str">
            <v>개업비</v>
          </cell>
          <cell r="D1495">
            <v>0</v>
          </cell>
          <cell r="E1495">
            <v>0</v>
          </cell>
        </row>
        <row r="1496">
          <cell r="A1496" t="str">
            <v>전자</v>
          </cell>
          <cell r="B1496">
            <v>12403</v>
          </cell>
          <cell r="C1496" t="str">
            <v>신주발행비</v>
          </cell>
          <cell r="D1496">
            <v>0</v>
          </cell>
          <cell r="E1496">
            <v>0</v>
          </cell>
        </row>
        <row r="1497">
          <cell r="A1497" t="str">
            <v>전자</v>
          </cell>
          <cell r="B1497">
            <v>12404</v>
          </cell>
          <cell r="C1497" t="str">
            <v>사채발행비</v>
          </cell>
          <cell r="D1497">
            <v>0</v>
          </cell>
          <cell r="E1497">
            <v>0</v>
          </cell>
        </row>
        <row r="1498">
          <cell r="A1498" t="str">
            <v>전자</v>
          </cell>
          <cell r="B1498">
            <v>12405</v>
          </cell>
          <cell r="C1498" t="str">
            <v>개발비</v>
          </cell>
          <cell r="D1498">
            <v>0</v>
          </cell>
          <cell r="E1498">
            <v>0</v>
          </cell>
        </row>
        <row r="1499">
          <cell r="A1499" t="str">
            <v>전자</v>
          </cell>
          <cell r="B1499">
            <v>12406</v>
          </cell>
          <cell r="C1499" t="str">
            <v>환율조정차</v>
          </cell>
          <cell r="D1499">
            <v>0</v>
          </cell>
          <cell r="E1499">
            <v>0</v>
          </cell>
        </row>
        <row r="1500">
          <cell r="A1500" t="str">
            <v>전자</v>
          </cell>
          <cell r="B1500">
            <v>12499</v>
          </cell>
          <cell r="C1500" t="str">
            <v>기타의이연자산</v>
          </cell>
          <cell r="D1500">
            <v>0</v>
          </cell>
          <cell r="E1500">
            <v>0</v>
          </cell>
        </row>
        <row r="1501">
          <cell r="A1501" t="str">
            <v>전자</v>
          </cell>
          <cell r="B1501">
            <v>13001</v>
          </cell>
          <cell r="C1501" t="str">
            <v>사내채권</v>
          </cell>
          <cell r="D1501">
            <v>0</v>
          </cell>
          <cell r="E1501">
            <v>0</v>
          </cell>
        </row>
        <row r="1502">
          <cell r="A1502" t="str">
            <v>전자</v>
          </cell>
          <cell r="B1502">
            <v>13002</v>
          </cell>
          <cell r="C1502" t="str">
            <v>사내임차보증금</v>
          </cell>
          <cell r="D1502">
            <v>2528800000</v>
          </cell>
          <cell r="E1502">
            <v>2528800000</v>
          </cell>
        </row>
        <row r="1503">
          <cell r="A1503" t="str">
            <v>전자</v>
          </cell>
          <cell r="B1503">
            <v>19000</v>
          </cell>
          <cell r="C1503" t="str">
            <v>본지점</v>
          </cell>
          <cell r="D1503">
            <v>9686508044</v>
          </cell>
          <cell r="E1503">
            <v>37540484308</v>
          </cell>
        </row>
        <row r="1504">
          <cell r="A1504" t="str">
            <v>전자</v>
          </cell>
          <cell r="B1504">
            <v>19001</v>
          </cell>
          <cell r="C1504" t="str">
            <v>본지점-Co간</v>
          </cell>
          <cell r="D1504">
            <v>9686508044</v>
          </cell>
          <cell r="E1504">
            <v>37540484308</v>
          </cell>
        </row>
        <row r="1505">
          <cell r="A1505" t="str">
            <v>전자</v>
          </cell>
          <cell r="B1505">
            <v>19002</v>
          </cell>
          <cell r="C1505" t="str">
            <v>본지점-Co내</v>
          </cell>
          <cell r="D1505">
            <v>0</v>
          </cell>
          <cell r="E1505">
            <v>0</v>
          </cell>
        </row>
        <row r="1506">
          <cell r="A1506" t="str">
            <v>전자</v>
          </cell>
          <cell r="B1506">
            <v>19005</v>
          </cell>
          <cell r="C1506" t="str">
            <v>내부거래상계</v>
          </cell>
          <cell r="D1506">
            <v>0</v>
          </cell>
          <cell r="E1506">
            <v>0</v>
          </cell>
        </row>
        <row r="1507">
          <cell r="A1507" t="str">
            <v>전자</v>
          </cell>
          <cell r="B1507">
            <v>19005</v>
          </cell>
          <cell r="C1507" t="str">
            <v>내부거래상계-구매</v>
          </cell>
          <cell r="D1507">
            <v>0</v>
          </cell>
          <cell r="E1507">
            <v>0</v>
          </cell>
        </row>
        <row r="1508">
          <cell r="A1508" t="str">
            <v>전자</v>
          </cell>
          <cell r="B1508">
            <v>19005</v>
          </cell>
          <cell r="C1508" t="str">
            <v>내부거래상계-고정</v>
          </cell>
          <cell r="D1508">
            <v>0</v>
          </cell>
          <cell r="E1508">
            <v>0</v>
          </cell>
        </row>
        <row r="1509">
          <cell r="A1509" t="str">
            <v>전자</v>
          </cell>
          <cell r="B1509">
            <v>19005</v>
          </cell>
          <cell r="C1509" t="str">
            <v>내부거래상계-경비</v>
          </cell>
          <cell r="D1509">
            <v>0</v>
          </cell>
          <cell r="E1509">
            <v>0</v>
          </cell>
        </row>
        <row r="1510">
          <cell r="A1510" t="str">
            <v>전자</v>
          </cell>
          <cell r="B1510">
            <v>19005</v>
          </cell>
          <cell r="C1510" t="str">
            <v>내부거래상계-기타</v>
          </cell>
          <cell r="D1510">
            <v>0</v>
          </cell>
          <cell r="E1510">
            <v>0</v>
          </cell>
        </row>
        <row r="1511">
          <cell r="A1511" t="str">
            <v>전자</v>
          </cell>
          <cell r="B1511">
            <v>20000</v>
          </cell>
          <cell r="C1511" t="str">
            <v>부채</v>
          </cell>
          <cell r="D1511">
            <v>111109053711</v>
          </cell>
          <cell r="E1511">
            <v>116692133413</v>
          </cell>
        </row>
        <row r="1512">
          <cell r="A1512" t="str">
            <v>전자</v>
          </cell>
          <cell r="B1512">
            <v>21000</v>
          </cell>
          <cell r="C1512" t="str">
            <v>유동부채</v>
          </cell>
          <cell r="D1512">
            <v>74360441911</v>
          </cell>
          <cell r="E1512">
            <v>80512366833</v>
          </cell>
        </row>
        <row r="1513">
          <cell r="A1513" t="str">
            <v>전자</v>
          </cell>
          <cell r="B1513">
            <v>21100</v>
          </cell>
          <cell r="C1513" t="str">
            <v>유동부채</v>
          </cell>
          <cell r="D1513">
            <v>74360441911</v>
          </cell>
          <cell r="E1513">
            <v>80512366833</v>
          </cell>
        </row>
        <row r="1514">
          <cell r="A1514" t="str">
            <v>전자</v>
          </cell>
          <cell r="B1514">
            <v>21101</v>
          </cell>
          <cell r="C1514" t="str">
            <v>외상매입금</v>
          </cell>
          <cell r="D1514">
            <v>13019490438</v>
          </cell>
          <cell r="E1514">
            <v>8266274020</v>
          </cell>
        </row>
        <row r="1515">
          <cell r="A1515" t="str">
            <v>전자</v>
          </cell>
          <cell r="B1515">
            <v>21102</v>
          </cell>
          <cell r="C1515" t="str">
            <v>외화외상매입금</v>
          </cell>
          <cell r="D1515">
            <v>4000830308</v>
          </cell>
          <cell r="E1515">
            <v>170947870</v>
          </cell>
        </row>
        <row r="1516">
          <cell r="A1516" t="str">
            <v>전자</v>
          </cell>
          <cell r="B1516">
            <v>21104</v>
          </cell>
          <cell r="C1516" t="str">
            <v>지급어음</v>
          </cell>
          <cell r="D1516">
            <v>7053740494</v>
          </cell>
          <cell r="E1516">
            <v>15812692625</v>
          </cell>
        </row>
        <row r="1517">
          <cell r="A1517" t="str">
            <v>전자</v>
          </cell>
          <cell r="B1517">
            <v>21109</v>
          </cell>
          <cell r="C1517" t="str">
            <v>Received Not Vouchered</v>
          </cell>
          <cell r="D1517">
            <v>0</v>
          </cell>
          <cell r="E1517">
            <v>0</v>
          </cell>
        </row>
        <row r="1518">
          <cell r="A1518" t="str">
            <v>전자</v>
          </cell>
          <cell r="B1518">
            <v>21110</v>
          </cell>
          <cell r="C1518" t="str">
            <v>당좌차월</v>
          </cell>
          <cell r="D1518">
            <v>0</v>
          </cell>
          <cell r="E1518">
            <v>0</v>
          </cell>
        </row>
        <row r="1519">
          <cell r="A1519" t="str">
            <v>전자</v>
          </cell>
          <cell r="B1519">
            <v>21111</v>
          </cell>
          <cell r="C1519" t="str">
            <v>단기차입금</v>
          </cell>
          <cell r="D1519">
            <v>0</v>
          </cell>
          <cell r="E1519">
            <v>0</v>
          </cell>
        </row>
        <row r="1520">
          <cell r="A1520" t="str">
            <v>전자</v>
          </cell>
          <cell r="B1520">
            <v>21112</v>
          </cell>
          <cell r="C1520" t="str">
            <v>외화단기차입금</v>
          </cell>
          <cell r="D1520">
            <v>37495836892</v>
          </cell>
          <cell r="E1520">
            <v>43275970664</v>
          </cell>
        </row>
        <row r="1521">
          <cell r="A1521" t="str">
            <v>전자</v>
          </cell>
          <cell r="B1521">
            <v>21115</v>
          </cell>
          <cell r="C1521" t="str">
            <v>미지급금</v>
          </cell>
          <cell r="D1521">
            <v>3845083163</v>
          </cell>
          <cell r="E1521">
            <v>3138726248</v>
          </cell>
        </row>
        <row r="1522">
          <cell r="A1522" t="str">
            <v>전자</v>
          </cell>
          <cell r="B1522">
            <v>21117</v>
          </cell>
          <cell r="C1522" t="str">
            <v>외화미지급금</v>
          </cell>
          <cell r="D1522">
            <v>180194190</v>
          </cell>
          <cell r="E1522">
            <v>197125475</v>
          </cell>
        </row>
        <row r="1523">
          <cell r="A1523" t="str">
            <v>전자</v>
          </cell>
          <cell r="B1523">
            <v>21120</v>
          </cell>
          <cell r="C1523" t="str">
            <v>대행미지급금</v>
          </cell>
          <cell r="D1523">
            <v>0</v>
          </cell>
          <cell r="E1523">
            <v>0</v>
          </cell>
        </row>
        <row r="1524">
          <cell r="A1524" t="str">
            <v>전자</v>
          </cell>
          <cell r="B1524">
            <v>21130</v>
          </cell>
          <cell r="C1524" t="str">
            <v>공사선수금</v>
          </cell>
          <cell r="D1524">
            <v>0</v>
          </cell>
          <cell r="E1524">
            <v>0</v>
          </cell>
        </row>
        <row r="1525">
          <cell r="A1525" t="str">
            <v>전자</v>
          </cell>
          <cell r="B1525">
            <v>21132</v>
          </cell>
          <cell r="C1525" t="str">
            <v>분양선수금</v>
          </cell>
          <cell r="D1525">
            <v>0</v>
          </cell>
          <cell r="E1525">
            <v>0</v>
          </cell>
        </row>
        <row r="1526">
          <cell r="A1526" t="str">
            <v>전자</v>
          </cell>
          <cell r="B1526">
            <v>21135</v>
          </cell>
          <cell r="C1526" t="str">
            <v>선수금</v>
          </cell>
          <cell r="D1526">
            <v>333741043</v>
          </cell>
          <cell r="E1526">
            <v>316982938</v>
          </cell>
        </row>
        <row r="1527">
          <cell r="A1527" t="str">
            <v>전자</v>
          </cell>
          <cell r="B1527">
            <v>21136</v>
          </cell>
          <cell r="C1527" t="str">
            <v>외화선수금</v>
          </cell>
          <cell r="D1527">
            <v>0</v>
          </cell>
          <cell r="E1527">
            <v>0</v>
          </cell>
        </row>
        <row r="1528">
          <cell r="A1528" t="str">
            <v>전자</v>
          </cell>
          <cell r="B1528">
            <v>21137</v>
          </cell>
          <cell r="C1528" t="str">
            <v>예탁금</v>
          </cell>
          <cell r="D1528">
            <v>0</v>
          </cell>
          <cell r="E1528">
            <v>0</v>
          </cell>
        </row>
        <row r="1529">
          <cell r="A1529" t="str">
            <v>전자</v>
          </cell>
          <cell r="B1529">
            <v>21138</v>
          </cell>
          <cell r="C1529" t="str">
            <v>장기예탁금</v>
          </cell>
          <cell r="D1529">
            <v>0</v>
          </cell>
          <cell r="E1529">
            <v>0</v>
          </cell>
        </row>
        <row r="1530">
          <cell r="A1530" t="str">
            <v>전자</v>
          </cell>
          <cell r="B1530">
            <v>21140</v>
          </cell>
          <cell r="C1530" t="str">
            <v>예수금</v>
          </cell>
          <cell r="D1530">
            <v>273453328</v>
          </cell>
          <cell r="E1530">
            <v>354176898</v>
          </cell>
        </row>
        <row r="1531">
          <cell r="A1531" t="str">
            <v>전자</v>
          </cell>
          <cell r="B1531">
            <v>21145</v>
          </cell>
          <cell r="C1531" t="str">
            <v>부가가치세예수금</v>
          </cell>
          <cell r="D1531">
            <v>878784722</v>
          </cell>
          <cell r="E1531">
            <v>1291570787</v>
          </cell>
        </row>
        <row r="1532">
          <cell r="A1532" t="str">
            <v>전자</v>
          </cell>
          <cell r="B1532">
            <v>21146</v>
          </cell>
          <cell r="C1532" t="str">
            <v>특별소비세예수금</v>
          </cell>
          <cell r="D1532">
            <v>0</v>
          </cell>
          <cell r="E1532">
            <v>0</v>
          </cell>
        </row>
        <row r="1533">
          <cell r="A1533" t="str">
            <v>전자</v>
          </cell>
          <cell r="B1533">
            <v>21147</v>
          </cell>
          <cell r="C1533" t="str">
            <v>주세예수금</v>
          </cell>
          <cell r="D1533">
            <v>0</v>
          </cell>
          <cell r="E1533">
            <v>0</v>
          </cell>
        </row>
        <row r="1534">
          <cell r="A1534" t="str">
            <v>전자</v>
          </cell>
          <cell r="B1534">
            <v>21150</v>
          </cell>
          <cell r="C1534" t="str">
            <v>미지급비용</v>
          </cell>
          <cell r="D1534">
            <v>333536207</v>
          </cell>
          <cell r="E1534">
            <v>104705486</v>
          </cell>
        </row>
        <row r="1535">
          <cell r="A1535" t="str">
            <v>전자</v>
          </cell>
          <cell r="B1535">
            <v>21151</v>
          </cell>
          <cell r="C1535" t="str">
            <v>미지급법인세</v>
          </cell>
          <cell r="D1535">
            <v>0</v>
          </cell>
          <cell r="E1535">
            <v>48633310</v>
          </cell>
        </row>
        <row r="1536">
          <cell r="A1536" t="str">
            <v>전자</v>
          </cell>
          <cell r="B1536">
            <v>21152</v>
          </cell>
          <cell r="C1536" t="str">
            <v>미지급배당금</v>
          </cell>
          <cell r="D1536">
            <v>0</v>
          </cell>
          <cell r="E1536">
            <v>0</v>
          </cell>
        </row>
        <row r="1537">
          <cell r="A1537" t="str">
            <v>전자</v>
          </cell>
          <cell r="B1537">
            <v>21153</v>
          </cell>
          <cell r="C1537" t="str">
            <v>유동성사채</v>
          </cell>
          <cell r="D1537">
            <v>0</v>
          </cell>
          <cell r="E1537">
            <v>0</v>
          </cell>
        </row>
        <row r="1538">
          <cell r="A1538" t="str">
            <v>전자</v>
          </cell>
          <cell r="B1538">
            <v>21154</v>
          </cell>
          <cell r="C1538" t="str">
            <v>유동성사채발행차금</v>
          </cell>
          <cell r="D1538">
            <v>0</v>
          </cell>
          <cell r="E1538">
            <v>0</v>
          </cell>
        </row>
        <row r="1539">
          <cell r="A1539" t="str">
            <v>전자</v>
          </cell>
          <cell r="B1539">
            <v>21155</v>
          </cell>
          <cell r="C1539" t="str">
            <v>유동성장기부채</v>
          </cell>
          <cell r="D1539">
            <v>2118617760</v>
          </cell>
          <cell r="E1539">
            <v>2263211200</v>
          </cell>
        </row>
        <row r="1540">
          <cell r="A1540" t="str">
            <v>전자</v>
          </cell>
          <cell r="B1540">
            <v>21156</v>
          </cell>
          <cell r="C1540" t="str">
            <v>유동성외화장기부채</v>
          </cell>
          <cell r="D1540">
            <v>1382176580</v>
          </cell>
          <cell r="E1540">
            <v>1838873696</v>
          </cell>
        </row>
        <row r="1541">
          <cell r="A1541" t="str">
            <v>전자</v>
          </cell>
          <cell r="B1541">
            <v>21157</v>
          </cell>
          <cell r="C1541" t="str">
            <v>선수수익</v>
          </cell>
          <cell r="D1541">
            <v>0</v>
          </cell>
          <cell r="E1541">
            <v>0</v>
          </cell>
        </row>
        <row r="1542">
          <cell r="A1542" t="str">
            <v>전자</v>
          </cell>
          <cell r="B1542">
            <v>21160</v>
          </cell>
          <cell r="C1542" t="str">
            <v>수입보증금</v>
          </cell>
          <cell r="D1542">
            <v>0</v>
          </cell>
          <cell r="E1542">
            <v>0</v>
          </cell>
        </row>
        <row r="1543">
          <cell r="A1543" t="str">
            <v>전자</v>
          </cell>
          <cell r="B1543">
            <v>21161</v>
          </cell>
          <cell r="C1543" t="str">
            <v>예수보증금</v>
          </cell>
          <cell r="D1543">
            <v>0</v>
          </cell>
          <cell r="E1543">
            <v>0</v>
          </cell>
        </row>
        <row r="1544">
          <cell r="A1544" t="str">
            <v>전자</v>
          </cell>
          <cell r="B1544">
            <v>21162</v>
          </cell>
          <cell r="C1544" t="str">
            <v>임대보증금</v>
          </cell>
          <cell r="D1544">
            <v>38000000</v>
          </cell>
          <cell r="E1544">
            <v>38000000</v>
          </cell>
        </row>
        <row r="1545">
          <cell r="A1545" t="str">
            <v>전자</v>
          </cell>
          <cell r="B1545">
            <v>21170</v>
          </cell>
          <cell r="C1545" t="str">
            <v>공사손실충당금</v>
          </cell>
          <cell r="D1545">
            <v>0</v>
          </cell>
          <cell r="E1545">
            <v>0</v>
          </cell>
        </row>
        <row r="1546">
          <cell r="A1546" t="str">
            <v>전자</v>
          </cell>
          <cell r="B1546">
            <v>21171</v>
          </cell>
          <cell r="C1546" t="str">
            <v>하자보수충당금</v>
          </cell>
          <cell r="D1546">
            <v>0</v>
          </cell>
          <cell r="E1546">
            <v>0</v>
          </cell>
        </row>
        <row r="1547">
          <cell r="A1547" t="str">
            <v>전자</v>
          </cell>
          <cell r="B1547">
            <v>21179</v>
          </cell>
          <cell r="C1547" t="str">
            <v>파생상품 평가부채</v>
          </cell>
          <cell r="D1547">
            <v>0</v>
          </cell>
          <cell r="E1547">
            <v>0</v>
          </cell>
        </row>
        <row r="1548">
          <cell r="A1548" t="str">
            <v>전자</v>
          </cell>
          <cell r="B1548">
            <v>21180</v>
          </cell>
          <cell r="C1548" t="str">
            <v>가수금</v>
          </cell>
          <cell r="D1548">
            <v>362063497</v>
          </cell>
          <cell r="E1548">
            <v>349582327</v>
          </cell>
        </row>
        <row r="1549">
          <cell r="A1549" t="str">
            <v>전자</v>
          </cell>
          <cell r="B1549">
            <v>21190</v>
          </cell>
          <cell r="C1549" t="str">
            <v>이연법인세대</v>
          </cell>
          <cell r="D1549">
            <v>2653222289</v>
          </cell>
          <cell r="E1549">
            <v>2653222289</v>
          </cell>
        </row>
        <row r="1550">
          <cell r="A1550" t="str">
            <v>전자</v>
          </cell>
          <cell r="B1550">
            <v>21199</v>
          </cell>
          <cell r="C1550" t="str">
            <v>기타유동부채</v>
          </cell>
          <cell r="D1550">
            <v>391671000</v>
          </cell>
          <cell r="E1550">
            <v>391671000</v>
          </cell>
        </row>
        <row r="1551">
          <cell r="A1551" t="str">
            <v>전자</v>
          </cell>
          <cell r="B1551">
            <v>22000</v>
          </cell>
          <cell r="C1551" t="str">
            <v>고정부채</v>
          </cell>
          <cell r="D1551">
            <v>36748611800</v>
          </cell>
          <cell r="E1551">
            <v>36179766580</v>
          </cell>
        </row>
        <row r="1552">
          <cell r="A1552" t="str">
            <v>전자</v>
          </cell>
          <cell r="B1552">
            <v>22100</v>
          </cell>
          <cell r="C1552" t="str">
            <v>고정부채</v>
          </cell>
          <cell r="D1552">
            <v>36748611800</v>
          </cell>
          <cell r="E1552">
            <v>36179766580</v>
          </cell>
        </row>
        <row r="1553">
          <cell r="A1553" t="str">
            <v>전자</v>
          </cell>
          <cell r="B1553">
            <v>22101</v>
          </cell>
          <cell r="C1553" t="str">
            <v>사채</v>
          </cell>
          <cell r="D1553">
            <v>0</v>
          </cell>
          <cell r="E1553">
            <v>0</v>
          </cell>
        </row>
        <row r="1554">
          <cell r="A1554" t="str">
            <v>전자</v>
          </cell>
          <cell r="B1554">
            <v>22102</v>
          </cell>
          <cell r="C1554" t="str">
            <v>사채할인발행차금</v>
          </cell>
          <cell r="D1554">
            <v>0</v>
          </cell>
          <cell r="E1554">
            <v>0</v>
          </cell>
        </row>
        <row r="1555">
          <cell r="A1555" t="str">
            <v>전자</v>
          </cell>
          <cell r="B1555">
            <v>22103</v>
          </cell>
          <cell r="C1555" t="str">
            <v>자기사채</v>
          </cell>
          <cell r="D1555">
            <v>0</v>
          </cell>
          <cell r="E1555">
            <v>0</v>
          </cell>
        </row>
        <row r="1556">
          <cell r="A1556" t="str">
            <v>전자</v>
          </cell>
          <cell r="B1556">
            <v>22104</v>
          </cell>
          <cell r="C1556" t="str">
            <v>전환사채</v>
          </cell>
          <cell r="D1556">
            <v>0</v>
          </cell>
          <cell r="E1556">
            <v>0</v>
          </cell>
        </row>
        <row r="1557">
          <cell r="A1557" t="str">
            <v>전자</v>
          </cell>
          <cell r="B1557">
            <v>22105</v>
          </cell>
          <cell r="C1557" t="str">
            <v>자기사채할인발행차금</v>
          </cell>
          <cell r="D1557">
            <v>0</v>
          </cell>
          <cell r="E1557">
            <v>0</v>
          </cell>
        </row>
        <row r="1558">
          <cell r="A1558" t="str">
            <v>전자</v>
          </cell>
          <cell r="B1558">
            <v>22106</v>
          </cell>
          <cell r="C1558" t="str">
            <v>전환권조정계정</v>
          </cell>
          <cell r="D1558">
            <v>0</v>
          </cell>
          <cell r="E1558">
            <v>0</v>
          </cell>
        </row>
        <row r="1559">
          <cell r="A1559" t="str">
            <v>전자</v>
          </cell>
          <cell r="B1559">
            <v>22110</v>
          </cell>
          <cell r="C1559" t="str">
            <v>장기차입금</v>
          </cell>
          <cell r="D1559">
            <v>14593549640</v>
          </cell>
          <cell r="E1559">
            <v>14022902880</v>
          </cell>
        </row>
        <row r="1560">
          <cell r="A1560" t="str">
            <v>전자</v>
          </cell>
          <cell r="B1560">
            <v>22111</v>
          </cell>
          <cell r="C1560" t="str">
            <v>외화장기차입금</v>
          </cell>
          <cell r="D1560">
            <v>5299717650</v>
          </cell>
          <cell r="E1560">
            <v>5175503079</v>
          </cell>
        </row>
        <row r="1561">
          <cell r="A1561" t="str">
            <v>전자</v>
          </cell>
          <cell r="B1561">
            <v>22113</v>
          </cell>
          <cell r="C1561" t="str">
            <v>장기성매입채무</v>
          </cell>
          <cell r="D1561">
            <v>0</v>
          </cell>
          <cell r="E1561">
            <v>0</v>
          </cell>
        </row>
        <row r="1562">
          <cell r="A1562" t="str">
            <v>전자</v>
          </cell>
          <cell r="B1562">
            <v>22114</v>
          </cell>
          <cell r="C1562" t="str">
            <v>현재가치할인차금</v>
          </cell>
          <cell r="D1562">
            <v>0</v>
          </cell>
          <cell r="E1562">
            <v>0</v>
          </cell>
        </row>
        <row r="1563">
          <cell r="A1563" t="str">
            <v>전자</v>
          </cell>
          <cell r="B1563">
            <v>22115</v>
          </cell>
          <cell r="C1563" t="str">
            <v>용기보증금</v>
          </cell>
          <cell r="D1563">
            <v>0</v>
          </cell>
          <cell r="E1563">
            <v>0</v>
          </cell>
        </row>
        <row r="1564">
          <cell r="A1564" t="str">
            <v>전자</v>
          </cell>
          <cell r="B1564">
            <v>22116</v>
          </cell>
          <cell r="C1564" t="str">
            <v>장기임대보증금</v>
          </cell>
          <cell r="D1564">
            <v>67000000</v>
          </cell>
          <cell r="E1564">
            <v>72500000</v>
          </cell>
        </row>
        <row r="1565">
          <cell r="A1565" t="str">
            <v>전자</v>
          </cell>
          <cell r="B1565">
            <v>22117</v>
          </cell>
          <cell r="C1565" t="str">
            <v>장기회원보증금</v>
          </cell>
          <cell r="D1565">
            <v>0</v>
          </cell>
          <cell r="E1565">
            <v>0</v>
          </cell>
        </row>
        <row r="1566">
          <cell r="A1566" t="str">
            <v>전자</v>
          </cell>
          <cell r="B1566">
            <v>22120</v>
          </cell>
          <cell r="C1566" t="str">
            <v>장기미지급금</v>
          </cell>
          <cell r="D1566">
            <v>0</v>
          </cell>
          <cell r="E1566">
            <v>0</v>
          </cell>
        </row>
        <row r="1567">
          <cell r="A1567" t="str">
            <v>전자</v>
          </cell>
          <cell r="B1567">
            <v>22122</v>
          </cell>
          <cell r="C1567" t="str">
            <v>장기미지급비용</v>
          </cell>
          <cell r="D1567">
            <v>0</v>
          </cell>
          <cell r="E1567">
            <v>0</v>
          </cell>
        </row>
        <row r="1568">
          <cell r="A1568" t="str">
            <v>전자</v>
          </cell>
          <cell r="B1568">
            <v>22123</v>
          </cell>
          <cell r="C1568" t="str">
            <v>지급준비금</v>
          </cell>
          <cell r="D1568">
            <v>0</v>
          </cell>
          <cell r="E1568">
            <v>0</v>
          </cell>
        </row>
        <row r="1569">
          <cell r="A1569" t="str">
            <v>전자</v>
          </cell>
          <cell r="B1569">
            <v>22130</v>
          </cell>
          <cell r="C1569" t="str">
            <v>퇴직급여충당금</v>
          </cell>
          <cell r="D1569">
            <v>11622428651</v>
          </cell>
          <cell r="E1569">
            <v>11739146462</v>
          </cell>
        </row>
        <row r="1570">
          <cell r="A1570" t="str">
            <v>전자</v>
          </cell>
          <cell r="B1570">
            <v>22131</v>
          </cell>
          <cell r="C1570" t="str">
            <v>국민연금전환금</v>
          </cell>
          <cell r="D1570">
            <v>1087910600</v>
          </cell>
          <cell r="E1570">
            <v>1084112300</v>
          </cell>
        </row>
        <row r="1571">
          <cell r="A1571" t="str">
            <v>전자</v>
          </cell>
          <cell r="B1571">
            <v>22132</v>
          </cell>
          <cell r="C1571" t="str">
            <v>단체퇴직급여충당금</v>
          </cell>
          <cell r="D1571">
            <v>6253826459</v>
          </cell>
          <cell r="E1571">
            <v>6253826459</v>
          </cell>
        </row>
        <row r="1572">
          <cell r="A1572" t="str">
            <v>전자</v>
          </cell>
          <cell r="B1572">
            <v>22134</v>
          </cell>
          <cell r="C1572" t="str">
            <v>퇴직보험예치금</v>
          </cell>
          <cell r="D1572">
            <v>0</v>
          </cell>
          <cell r="E1572">
            <v>0</v>
          </cell>
        </row>
        <row r="1573">
          <cell r="A1573" t="str">
            <v>전자</v>
          </cell>
          <cell r="B1573">
            <v>22140</v>
          </cell>
          <cell r="C1573" t="str">
            <v>특별수선충당금</v>
          </cell>
          <cell r="D1573">
            <v>0</v>
          </cell>
          <cell r="E1573">
            <v>0</v>
          </cell>
        </row>
        <row r="1574">
          <cell r="A1574" t="str">
            <v>전자</v>
          </cell>
          <cell r="B1574">
            <v>22150</v>
          </cell>
          <cell r="C1574" t="str">
            <v>해외사업환산대</v>
          </cell>
          <cell r="D1574">
            <v>0</v>
          </cell>
          <cell r="E1574">
            <v>0</v>
          </cell>
        </row>
        <row r="1575">
          <cell r="A1575" t="str">
            <v>전자</v>
          </cell>
          <cell r="B1575">
            <v>22151</v>
          </cell>
          <cell r="C1575" t="str">
            <v>신주인수권부사채</v>
          </cell>
          <cell r="D1575">
            <v>0</v>
          </cell>
          <cell r="E1575">
            <v>0</v>
          </cell>
        </row>
        <row r="1576">
          <cell r="A1576" t="str">
            <v>전자</v>
          </cell>
          <cell r="B1576">
            <v>22152</v>
          </cell>
          <cell r="C1576" t="str">
            <v>사채할인발행차금</v>
          </cell>
          <cell r="D1576">
            <v>0</v>
          </cell>
          <cell r="E1576">
            <v>0</v>
          </cell>
        </row>
        <row r="1577">
          <cell r="A1577" t="str">
            <v>전자</v>
          </cell>
          <cell r="B1577">
            <v>22900</v>
          </cell>
          <cell r="C1577" t="str">
            <v>본점(투하자본)</v>
          </cell>
          <cell r="D1577">
            <v>0</v>
          </cell>
          <cell r="E1577">
            <v>0</v>
          </cell>
        </row>
        <row r="1578">
          <cell r="A1578" t="str">
            <v>전자</v>
          </cell>
          <cell r="B1578">
            <v>23000</v>
          </cell>
          <cell r="C1578" t="str">
            <v>이연부채</v>
          </cell>
          <cell r="D1578">
            <v>0</v>
          </cell>
          <cell r="E1578">
            <v>0</v>
          </cell>
        </row>
        <row r="1579">
          <cell r="A1579" t="str">
            <v>전자</v>
          </cell>
          <cell r="B1579">
            <v>23100</v>
          </cell>
          <cell r="C1579" t="str">
            <v>이연부채</v>
          </cell>
          <cell r="D1579">
            <v>0</v>
          </cell>
          <cell r="E1579">
            <v>0</v>
          </cell>
        </row>
        <row r="1580">
          <cell r="A1580" t="str">
            <v>전자</v>
          </cell>
          <cell r="B1580">
            <v>23110</v>
          </cell>
          <cell r="C1580" t="str">
            <v>환율조정대</v>
          </cell>
          <cell r="D1580">
            <v>0</v>
          </cell>
          <cell r="E1580">
            <v>0</v>
          </cell>
        </row>
        <row r="1581">
          <cell r="A1581" t="str">
            <v>전자</v>
          </cell>
          <cell r="B1581">
            <v>24001</v>
          </cell>
          <cell r="C1581" t="str">
            <v>사내채무</v>
          </cell>
          <cell r="D1581">
            <v>0</v>
          </cell>
          <cell r="E1581">
            <v>0</v>
          </cell>
        </row>
        <row r="1582">
          <cell r="A1582" t="str">
            <v>전자</v>
          </cell>
          <cell r="B1582">
            <v>24002</v>
          </cell>
          <cell r="C1582" t="str">
            <v>사내임대보증금</v>
          </cell>
          <cell r="D1582">
            <v>0</v>
          </cell>
          <cell r="E1582">
            <v>0</v>
          </cell>
        </row>
        <row r="1583">
          <cell r="A1583" t="str">
            <v>전자</v>
          </cell>
          <cell r="B1583">
            <v>30000</v>
          </cell>
          <cell r="C1583" t="str">
            <v>자본</v>
          </cell>
          <cell r="D1583">
            <v>294339450831</v>
          </cell>
          <cell r="E1583">
            <v>294620347323</v>
          </cell>
        </row>
        <row r="1584">
          <cell r="A1584" t="str">
            <v>전자</v>
          </cell>
          <cell r="B1584">
            <v>31000</v>
          </cell>
          <cell r="C1584" t="str">
            <v>자본금</v>
          </cell>
          <cell r="D1584">
            <v>7692635000</v>
          </cell>
          <cell r="E1584">
            <v>7692635000</v>
          </cell>
        </row>
        <row r="1585">
          <cell r="A1585" t="str">
            <v>전자</v>
          </cell>
          <cell r="B1585">
            <v>31100</v>
          </cell>
          <cell r="C1585" t="str">
            <v>자본금</v>
          </cell>
          <cell r="D1585">
            <v>7692635000</v>
          </cell>
          <cell r="E1585">
            <v>7692635000</v>
          </cell>
        </row>
        <row r="1586">
          <cell r="A1586" t="str">
            <v>전자</v>
          </cell>
          <cell r="B1586">
            <v>31101</v>
          </cell>
          <cell r="C1586" t="str">
            <v>보통주</v>
          </cell>
          <cell r="D1586">
            <v>7692635000</v>
          </cell>
          <cell r="E1586">
            <v>7692635000</v>
          </cell>
        </row>
        <row r="1587">
          <cell r="A1587" t="str">
            <v>전자</v>
          </cell>
          <cell r="B1587">
            <v>31102</v>
          </cell>
          <cell r="C1587" t="str">
            <v>우선주</v>
          </cell>
          <cell r="D1587">
            <v>0</v>
          </cell>
          <cell r="E1587">
            <v>0</v>
          </cell>
        </row>
        <row r="1588">
          <cell r="A1588" t="str">
            <v>전자</v>
          </cell>
          <cell r="B1588">
            <v>32000</v>
          </cell>
          <cell r="C1588" t="str">
            <v>자본잉여금</v>
          </cell>
          <cell r="D1588">
            <v>73549897662</v>
          </cell>
          <cell r="E1588">
            <v>73549897662</v>
          </cell>
        </row>
        <row r="1589">
          <cell r="A1589" t="str">
            <v>전자</v>
          </cell>
          <cell r="B1589">
            <v>32100</v>
          </cell>
          <cell r="C1589" t="str">
            <v>자본준비금</v>
          </cell>
          <cell r="D1589">
            <v>39566552029</v>
          </cell>
          <cell r="E1589">
            <v>39566552029</v>
          </cell>
        </row>
        <row r="1590">
          <cell r="A1590" t="str">
            <v>전자</v>
          </cell>
          <cell r="B1590">
            <v>32101</v>
          </cell>
          <cell r="C1590" t="str">
            <v>주식발행초과금</v>
          </cell>
          <cell r="D1590">
            <v>14915832500</v>
          </cell>
          <cell r="E1590">
            <v>14915832500</v>
          </cell>
        </row>
        <row r="1591">
          <cell r="A1591" t="str">
            <v>전자</v>
          </cell>
          <cell r="B1591">
            <v>32102</v>
          </cell>
          <cell r="C1591" t="str">
            <v>감자차익</v>
          </cell>
          <cell r="D1591">
            <v>0</v>
          </cell>
          <cell r="E1591">
            <v>0</v>
          </cell>
        </row>
        <row r="1592">
          <cell r="A1592" t="str">
            <v>전자</v>
          </cell>
          <cell r="B1592">
            <v>32103</v>
          </cell>
          <cell r="C1592" t="str">
            <v>합병차익</v>
          </cell>
          <cell r="D1592">
            <v>54901271335</v>
          </cell>
          <cell r="E1592">
            <v>54901271335</v>
          </cell>
        </row>
        <row r="1593">
          <cell r="A1593" t="str">
            <v>전자</v>
          </cell>
          <cell r="B1593">
            <v>32104</v>
          </cell>
          <cell r="C1593" t="str">
            <v>기타자본잉여금</v>
          </cell>
          <cell r="D1593">
            <v>-30250551806</v>
          </cell>
          <cell r="E1593">
            <v>-30250551806</v>
          </cell>
        </row>
        <row r="1594">
          <cell r="A1594" t="str">
            <v>전자</v>
          </cell>
          <cell r="B1594">
            <v>32200</v>
          </cell>
          <cell r="C1594" t="str">
            <v>재평가적립금</v>
          </cell>
          <cell r="D1594">
            <v>33983345633</v>
          </cell>
          <cell r="E1594">
            <v>33983345633</v>
          </cell>
        </row>
        <row r="1595">
          <cell r="A1595" t="str">
            <v>전자</v>
          </cell>
          <cell r="B1595">
            <v>33000</v>
          </cell>
          <cell r="C1595" t="str">
            <v>이익잉여금</v>
          </cell>
          <cell r="D1595">
            <v>0</v>
          </cell>
          <cell r="E1595">
            <v>0</v>
          </cell>
        </row>
        <row r="1596">
          <cell r="A1596" t="str">
            <v>전자</v>
          </cell>
          <cell r="B1596">
            <v>33100</v>
          </cell>
          <cell r="C1596" t="str">
            <v>이익잉여금</v>
          </cell>
          <cell r="D1596">
            <v>212883912324</v>
          </cell>
          <cell r="E1596">
            <v>213155580007</v>
          </cell>
        </row>
        <row r="1597">
          <cell r="A1597" t="str">
            <v>전자</v>
          </cell>
          <cell r="B1597">
            <v>33101</v>
          </cell>
          <cell r="C1597" t="str">
            <v>이익준비금</v>
          </cell>
          <cell r="D1597">
            <v>16000000000</v>
          </cell>
          <cell r="E1597">
            <v>16000000000</v>
          </cell>
        </row>
        <row r="1598">
          <cell r="A1598" t="str">
            <v>전자</v>
          </cell>
          <cell r="B1598">
            <v>33102</v>
          </cell>
          <cell r="C1598" t="str">
            <v>기업합리화적립금</v>
          </cell>
          <cell r="D1598">
            <v>3058007349</v>
          </cell>
          <cell r="E1598">
            <v>3058007349</v>
          </cell>
        </row>
        <row r="1599">
          <cell r="A1599" t="str">
            <v>전자</v>
          </cell>
          <cell r="B1599">
            <v>33103</v>
          </cell>
          <cell r="C1599" t="str">
            <v>재무구조개선적립금</v>
          </cell>
          <cell r="D1599">
            <v>0</v>
          </cell>
          <cell r="E1599">
            <v>0</v>
          </cell>
        </row>
        <row r="1600">
          <cell r="A1600" t="str">
            <v>전자</v>
          </cell>
          <cell r="B1600">
            <v>33104</v>
          </cell>
          <cell r="C1600" t="str">
            <v>시설적립금</v>
          </cell>
          <cell r="D1600">
            <v>0</v>
          </cell>
          <cell r="E1600">
            <v>0</v>
          </cell>
        </row>
        <row r="1601">
          <cell r="A1601" t="str">
            <v>전자</v>
          </cell>
          <cell r="B1601">
            <v>33105</v>
          </cell>
          <cell r="C1601" t="str">
            <v>수출손실준비금</v>
          </cell>
          <cell r="D1601">
            <v>0</v>
          </cell>
          <cell r="E1601">
            <v>0</v>
          </cell>
        </row>
        <row r="1602">
          <cell r="A1602" t="str">
            <v>전자</v>
          </cell>
          <cell r="B1602">
            <v>33106</v>
          </cell>
          <cell r="C1602" t="str">
            <v>해외시장개척준비금</v>
          </cell>
          <cell r="D1602">
            <v>0</v>
          </cell>
          <cell r="E1602">
            <v>0</v>
          </cell>
        </row>
        <row r="1603">
          <cell r="A1603" t="str">
            <v>전자</v>
          </cell>
          <cell r="B1603">
            <v>33107</v>
          </cell>
          <cell r="C1603" t="str">
            <v>해외사업손실준비금</v>
          </cell>
          <cell r="D1603">
            <v>0</v>
          </cell>
          <cell r="E1603">
            <v>0</v>
          </cell>
        </row>
        <row r="1604">
          <cell r="A1604" t="str">
            <v>전자</v>
          </cell>
          <cell r="B1604">
            <v>33108</v>
          </cell>
          <cell r="C1604" t="str">
            <v>해외투자손실준비금</v>
          </cell>
          <cell r="D1604">
            <v>0</v>
          </cell>
          <cell r="E1604">
            <v>0</v>
          </cell>
        </row>
        <row r="1605">
          <cell r="A1605" t="str">
            <v>전자</v>
          </cell>
          <cell r="B1605">
            <v>33109</v>
          </cell>
          <cell r="C1605" t="str">
            <v>기술개발준비금</v>
          </cell>
          <cell r="D1605">
            <v>0</v>
          </cell>
          <cell r="E1605">
            <v>0</v>
          </cell>
        </row>
        <row r="1606">
          <cell r="A1606" t="str">
            <v>전자</v>
          </cell>
          <cell r="B1606">
            <v>33110</v>
          </cell>
          <cell r="C1606" t="str">
            <v>임의적립금</v>
          </cell>
          <cell r="D1606">
            <v>0</v>
          </cell>
          <cell r="E1606">
            <v>0</v>
          </cell>
        </row>
        <row r="1607">
          <cell r="A1607" t="str">
            <v>전자</v>
          </cell>
          <cell r="B1607">
            <v>33120</v>
          </cell>
          <cell r="C1607" t="str">
            <v>투융자손실준비금</v>
          </cell>
          <cell r="D1607">
            <v>0</v>
          </cell>
          <cell r="E1607">
            <v>0</v>
          </cell>
        </row>
        <row r="1608">
          <cell r="A1608" t="str">
            <v>전자</v>
          </cell>
          <cell r="B1608">
            <v>33121</v>
          </cell>
          <cell r="C1608" t="str">
            <v>기업발전적립금</v>
          </cell>
          <cell r="D1608">
            <v>0</v>
          </cell>
          <cell r="E1608">
            <v>0</v>
          </cell>
        </row>
        <row r="1609">
          <cell r="A1609" t="str">
            <v>전자</v>
          </cell>
          <cell r="B1609">
            <v>33122</v>
          </cell>
          <cell r="C1609" t="str">
            <v>별도적립금</v>
          </cell>
          <cell r="D1609">
            <v>0</v>
          </cell>
          <cell r="E1609">
            <v>0</v>
          </cell>
        </row>
        <row r="1610">
          <cell r="A1610" t="str">
            <v>전자</v>
          </cell>
          <cell r="B1610">
            <v>33123</v>
          </cell>
          <cell r="C1610" t="str">
            <v>특별수선충당금준비금</v>
          </cell>
          <cell r="D1610">
            <v>0</v>
          </cell>
          <cell r="E1610">
            <v>0</v>
          </cell>
        </row>
        <row r="1611">
          <cell r="A1611" t="str">
            <v>전자</v>
          </cell>
          <cell r="B1611">
            <v>33124</v>
          </cell>
          <cell r="C1611" t="str">
            <v>지방이전준비금</v>
          </cell>
          <cell r="D1611">
            <v>0</v>
          </cell>
          <cell r="E1611">
            <v>0</v>
          </cell>
        </row>
        <row r="1612">
          <cell r="A1612" t="str">
            <v>전자</v>
          </cell>
          <cell r="B1612">
            <v>33125</v>
          </cell>
          <cell r="C1612" t="str">
            <v>자본기금</v>
          </cell>
          <cell r="D1612">
            <v>0</v>
          </cell>
          <cell r="E1612">
            <v>0</v>
          </cell>
        </row>
        <row r="1613">
          <cell r="A1613" t="str">
            <v>전자</v>
          </cell>
          <cell r="B1613">
            <v>33126</v>
          </cell>
          <cell r="C1613" t="str">
            <v>지역사회개발기금</v>
          </cell>
          <cell r="D1613">
            <v>0</v>
          </cell>
          <cell r="E1613">
            <v>0</v>
          </cell>
        </row>
        <row r="1614">
          <cell r="A1614" t="str">
            <v>전자</v>
          </cell>
          <cell r="B1614">
            <v>33127</v>
          </cell>
          <cell r="C1614" t="str">
            <v>지급준비금</v>
          </cell>
          <cell r="D1614">
            <v>0</v>
          </cell>
          <cell r="E1614">
            <v>0</v>
          </cell>
        </row>
        <row r="1615">
          <cell r="A1615" t="str">
            <v>전자</v>
          </cell>
          <cell r="B1615">
            <v>33140</v>
          </cell>
          <cell r="C1615" t="str">
            <v>차기이월이익잉여금</v>
          </cell>
          <cell r="D1615">
            <v>193825904975</v>
          </cell>
          <cell r="E1615">
            <v>194097572658</v>
          </cell>
        </row>
        <row r="1616">
          <cell r="A1616" t="str">
            <v>전자</v>
          </cell>
          <cell r="B1616">
            <v>33150</v>
          </cell>
          <cell r="C1616" t="str">
            <v>전기이월이익잉여금</v>
          </cell>
          <cell r="D1616">
            <v>173667764222</v>
          </cell>
          <cell r="E1616">
            <v>173667764222</v>
          </cell>
        </row>
        <row r="1617">
          <cell r="A1617" t="str">
            <v>전자</v>
          </cell>
          <cell r="B1617">
            <v>33160</v>
          </cell>
          <cell r="C1617" t="str">
            <v>전기오류수정이익</v>
          </cell>
          <cell r="D1617">
            <v>0</v>
          </cell>
          <cell r="E1617">
            <v>0</v>
          </cell>
        </row>
        <row r="1618">
          <cell r="A1618" t="str">
            <v>전자</v>
          </cell>
          <cell r="B1618">
            <v>33170</v>
          </cell>
          <cell r="C1618" t="str">
            <v>전기오류수정손실</v>
          </cell>
          <cell r="D1618">
            <v>0</v>
          </cell>
          <cell r="E1618">
            <v>0</v>
          </cell>
        </row>
        <row r="1619">
          <cell r="A1619" t="str">
            <v>전자</v>
          </cell>
          <cell r="B1619">
            <v>33190</v>
          </cell>
          <cell r="C1619" t="str">
            <v>당기순이익</v>
          </cell>
          <cell r="D1619">
            <v>20158140753</v>
          </cell>
          <cell r="E1619">
            <v>20429808436</v>
          </cell>
        </row>
        <row r="1620">
          <cell r="A1620" t="str">
            <v>전자</v>
          </cell>
          <cell r="B1620">
            <v>33200</v>
          </cell>
          <cell r="C1620" t="str">
            <v>자본조정</v>
          </cell>
          <cell r="D1620">
            <v>213005845</v>
          </cell>
          <cell r="E1620">
            <v>222234654</v>
          </cell>
        </row>
        <row r="1621">
          <cell r="A1621" t="str">
            <v>전자</v>
          </cell>
          <cell r="B1621">
            <v>33201</v>
          </cell>
          <cell r="C1621" t="str">
            <v>주식할인발행차금</v>
          </cell>
          <cell r="D1621">
            <v>0</v>
          </cell>
          <cell r="E1621">
            <v>0</v>
          </cell>
        </row>
        <row r="1622">
          <cell r="A1622" t="str">
            <v>전자</v>
          </cell>
          <cell r="B1622">
            <v>33202</v>
          </cell>
          <cell r="C1622" t="str">
            <v>배당건설이자</v>
          </cell>
          <cell r="D1622">
            <v>0</v>
          </cell>
          <cell r="E1622">
            <v>0</v>
          </cell>
        </row>
        <row r="1623">
          <cell r="A1623" t="str">
            <v>전자</v>
          </cell>
          <cell r="B1623">
            <v>33210</v>
          </cell>
          <cell r="C1623" t="str">
            <v>자기주식</v>
          </cell>
          <cell r="D1623">
            <v>0</v>
          </cell>
          <cell r="E1623">
            <v>0</v>
          </cell>
        </row>
        <row r="1624">
          <cell r="A1624" t="str">
            <v>전자</v>
          </cell>
          <cell r="B1624">
            <v>33210</v>
          </cell>
          <cell r="C1624" t="str">
            <v>자기주식-보통주</v>
          </cell>
          <cell r="D1624">
            <v>0</v>
          </cell>
          <cell r="E1624">
            <v>0</v>
          </cell>
        </row>
        <row r="1625">
          <cell r="A1625" t="str">
            <v>전자</v>
          </cell>
          <cell r="B1625">
            <v>33210</v>
          </cell>
          <cell r="C1625" t="str">
            <v>자기주식-우선주</v>
          </cell>
          <cell r="D1625">
            <v>0</v>
          </cell>
          <cell r="E1625">
            <v>0</v>
          </cell>
        </row>
        <row r="1626">
          <cell r="A1626" t="str">
            <v>전자</v>
          </cell>
          <cell r="B1626">
            <v>33211</v>
          </cell>
          <cell r="C1626" t="str">
            <v>전환권대가</v>
          </cell>
          <cell r="D1626">
            <v>0</v>
          </cell>
          <cell r="E1626">
            <v>0</v>
          </cell>
        </row>
        <row r="1627">
          <cell r="A1627" t="str">
            <v>전자</v>
          </cell>
          <cell r="B1627">
            <v>33212</v>
          </cell>
          <cell r="C1627" t="str">
            <v>신주인수권대가</v>
          </cell>
          <cell r="D1627">
            <v>0</v>
          </cell>
          <cell r="E1627">
            <v>0</v>
          </cell>
        </row>
        <row r="1628">
          <cell r="A1628" t="str">
            <v>전자</v>
          </cell>
          <cell r="B1628">
            <v>33213</v>
          </cell>
          <cell r="C1628" t="str">
            <v>미교부주식배당금</v>
          </cell>
          <cell r="D1628">
            <v>0</v>
          </cell>
          <cell r="E1628">
            <v>0</v>
          </cell>
        </row>
        <row r="1629">
          <cell r="A1629" t="str">
            <v>전자</v>
          </cell>
          <cell r="B1629">
            <v>33214</v>
          </cell>
          <cell r="C1629" t="str">
            <v>투자주식평가이익(손실)</v>
          </cell>
          <cell r="D1629">
            <v>164893015</v>
          </cell>
          <cell r="E1629">
            <v>164893015</v>
          </cell>
        </row>
        <row r="1630">
          <cell r="A1630" t="str">
            <v>전자</v>
          </cell>
          <cell r="B1630">
            <v>33215</v>
          </cell>
          <cell r="C1630" t="str">
            <v>해외사업환산대(차)</v>
          </cell>
          <cell r="D1630">
            <v>0</v>
          </cell>
          <cell r="E1630">
            <v>0</v>
          </cell>
        </row>
        <row r="1631">
          <cell r="A1631" t="str">
            <v>전자</v>
          </cell>
          <cell r="B1631">
            <v>33220</v>
          </cell>
          <cell r="C1631" t="str">
            <v>외화환산대(차)</v>
          </cell>
          <cell r="D1631">
            <v>0</v>
          </cell>
          <cell r="E1631">
            <v>0</v>
          </cell>
        </row>
        <row r="1632">
          <cell r="A1632" t="str">
            <v>전자</v>
          </cell>
          <cell r="B1632">
            <v>33221</v>
          </cell>
          <cell r="C1632" t="str">
            <v>지분법평가이익</v>
          </cell>
          <cell r="D1632">
            <v>0</v>
          </cell>
          <cell r="E1632">
            <v>0</v>
          </cell>
        </row>
        <row r="1633">
          <cell r="A1633" t="str">
            <v>전자</v>
          </cell>
          <cell r="B1633">
            <v>33222</v>
          </cell>
          <cell r="C1633" t="str">
            <v>지분법평가손실</v>
          </cell>
          <cell r="D1633">
            <v>0</v>
          </cell>
          <cell r="E1633">
            <v>0</v>
          </cell>
        </row>
        <row r="1634">
          <cell r="A1634" t="str">
            <v>전자</v>
          </cell>
          <cell r="B1634">
            <v>33230</v>
          </cell>
          <cell r="C1634" t="str">
            <v>주식매입선택권</v>
          </cell>
          <cell r="D1634">
            <v>48112830</v>
          </cell>
          <cell r="E1634">
            <v>57341639</v>
          </cell>
        </row>
        <row r="1635">
          <cell r="A1635" t="str">
            <v>전자</v>
          </cell>
          <cell r="B1635">
            <v>33231</v>
          </cell>
          <cell r="C1635" t="str">
            <v>파생상품 평가 이익(손실)</v>
          </cell>
          <cell r="D1635">
            <v>0</v>
          </cell>
          <cell r="E1635">
            <v>0</v>
          </cell>
        </row>
        <row r="1636">
          <cell r="A1636" t="str">
            <v>전자</v>
          </cell>
          <cell r="B1636">
            <v>39999</v>
          </cell>
          <cell r="C1636" t="str">
            <v>당기순이익</v>
          </cell>
          <cell r="D1636">
            <v>0</v>
          </cell>
          <cell r="E1636">
            <v>0</v>
          </cell>
        </row>
        <row r="1637">
          <cell r="A1637" t="str">
            <v>출판</v>
          </cell>
          <cell r="B1637">
            <v>10000</v>
          </cell>
          <cell r="C1637" t="str">
            <v>자산</v>
          </cell>
          <cell r="D1637">
            <v>1929480123</v>
          </cell>
          <cell r="E1637">
            <v>12672760387</v>
          </cell>
        </row>
        <row r="1638">
          <cell r="A1638" t="str">
            <v>출판</v>
          </cell>
          <cell r="B1638">
            <v>11000</v>
          </cell>
          <cell r="C1638" t="str">
            <v>유동자산</v>
          </cell>
          <cell r="D1638">
            <v>157502875729</v>
          </cell>
          <cell r="E1638">
            <v>144255238377</v>
          </cell>
        </row>
        <row r="1639">
          <cell r="A1639" t="str">
            <v>출판</v>
          </cell>
          <cell r="B1639">
            <v>11100</v>
          </cell>
          <cell r="C1639" t="str">
            <v>당좌자산</v>
          </cell>
          <cell r="D1639">
            <v>103041276065</v>
          </cell>
          <cell r="E1639">
            <v>93588412790</v>
          </cell>
        </row>
        <row r="1640">
          <cell r="A1640" t="str">
            <v>출판</v>
          </cell>
          <cell r="B1640">
            <v>11101</v>
          </cell>
          <cell r="C1640" t="str">
            <v>현금</v>
          </cell>
          <cell r="D1640">
            <v>13160140</v>
          </cell>
          <cell r="E1640">
            <v>0</v>
          </cell>
        </row>
        <row r="1641">
          <cell r="A1641" t="str">
            <v>출판</v>
          </cell>
          <cell r="B1641">
            <v>11102</v>
          </cell>
          <cell r="C1641" t="str">
            <v>외화현금</v>
          </cell>
          <cell r="D1641">
            <v>0</v>
          </cell>
          <cell r="E1641">
            <v>0</v>
          </cell>
        </row>
        <row r="1642">
          <cell r="A1642" t="str">
            <v>출판</v>
          </cell>
          <cell r="B1642">
            <v>11103</v>
          </cell>
          <cell r="C1642" t="str">
            <v>당좌예금</v>
          </cell>
          <cell r="D1642">
            <v>0</v>
          </cell>
          <cell r="E1642">
            <v>0</v>
          </cell>
        </row>
        <row r="1643">
          <cell r="A1643" t="str">
            <v>출판</v>
          </cell>
          <cell r="B1643">
            <v>11104</v>
          </cell>
          <cell r="C1643" t="str">
            <v>제예금</v>
          </cell>
          <cell r="D1643">
            <v>281873446</v>
          </cell>
          <cell r="E1643">
            <v>9184464</v>
          </cell>
        </row>
        <row r="1644">
          <cell r="A1644" t="str">
            <v>출판</v>
          </cell>
          <cell r="B1644">
            <v>11105</v>
          </cell>
          <cell r="C1644" t="str">
            <v>외화예금</v>
          </cell>
          <cell r="D1644">
            <v>0</v>
          </cell>
          <cell r="E1644">
            <v>0</v>
          </cell>
        </row>
        <row r="1645">
          <cell r="A1645" t="str">
            <v>출판</v>
          </cell>
          <cell r="B1645">
            <v>11106</v>
          </cell>
          <cell r="C1645" t="str">
            <v>유가증권</v>
          </cell>
          <cell r="D1645">
            <v>0</v>
          </cell>
          <cell r="E1645">
            <v>0</v>
          </cell>
        </row>
        <row r="1646">
          <cell r="A1646" t="str">
            <v>출판</v>
          </cell>
          <cell r="B1646">
            <v>11107</v>
          </cell>
          <cell r="C1646" t="str">
            <v>유가증권평가충당금</v>
          </cell>
          <cell r="D1646">
            <v>0</v>
          </cell>
          <cell r="E1646">
            <v>0</v>
          </cell>
        </row>
        <row r="1647">
          <cell r="A1647" t="str">
            <v>출판</v>
          </cell>
          <cell r="B1647">
            <v>11110</v>
          </cell>
          <cell r="C1647" t="str">
            <v>외상매출금</v>
          </cell>
          <cell r="D1647">
            <v>147090260035</v>
          </cell>
          <cell r="E1647">
            <v>139366616142</v>
          </cell>
        </row>
        <row r="1648">
          <cell r="A1648" t="str">
            <v>출판</v>
          </cell>
          <cell r="B1648">
            <v>11111</v>
          </cell>
          <cell r="C1648" t="str">
            <v>외상매출금대손충당금</v>
          </cell>
          <cell r="D1648">
            <v>56915221509</v>
          </cell>
          <cell r="E1648">
            <v>56885614274</v>
          </cell>
        </row>
        <row r="1649">
          <cell r="A1649" t="str">
            <v>출판</v>
          </cell>
          <cell r="B1649">
            <v>11112</v>
          </cell>
          <cell r="C1649" t="str">
            <v>외화외상매출금</v>
          </cell>
          <cell r="D1649">
            <v>0</v>
          </cell>
          <cell r="E1649">
            <v>0</v>
          </cell>
        </row>
        <row r="1650">
          <cell r="A1650" t="str">
            <v>출판</v>
          </cell>
          <cell r="B1650">
            <v>11113</v>
          </cell>
          <cell r="C1650" t="str">
            <v>외화외상매출금대손충당금</v>
          </cell>
          <cell r="D1650">
            <v>0</v>
          </cell>
          <cell r="E1650">
            <v>0</v>
          </cell>
        </row>
        <row r="1651">
          <cell r="A1651" t="str">
            <v>출판</v>
          </cell>
          <cell r="B1651">
            <v>11118</v>
          </cell>
          <cell r="C1651" t="str">
            <v>공사미수금</v>
          </cell>
          <cell r="D1651">
            <v>0</v>
          </cell>
          <cell r="E1651">
            <v>0</v>
          </cell>
        </row>
        <row r="1652">
          <cell r="A1652" t="str">
            <v>출판</v>
          </cell>
          <cell r="B1652">
            <v>11119</v>
          </cell>
          <cell r="C1652" t="str">
            <v>공사미수금대손충당금</v>
          </cell>
          <cell r="D1652">
            <v>0</v>
          </cell>
          <cell r="E1652">
            <v>0</v>
          </cell>
        </row>
        <row r="1653">
          <cell r="A1653" t="str">
            <v>출판</v>
          </cell>
          <cell r="B1653">
            <v>11120</v>
          </cell>
          <cell r="C1653" t="str">
            <v>외화공사미수금</v>
          </cell>
          <cell r="D1653">
            <v>0</v>
          </cell>
          <cell r="E1653">
            <v>0</v>
          </cell>
        </row>
        <row r="1654">
          <cell r="A1654" t="str">
            <v>출판</v>
          </cell>
          <cell r="B1654">
            <v>11121</v>
          </cell>
          <cell r="C1654" t="str">
            <v>외화공사미수금대손충당금</v>
          </cell>
          <cell r="D1654">
            <v>0</v>
          </cell>
          <cell r="E1654">
            <v>0</v>
          </cell>
        </row>
        <row r="1655">
          <cell r="A1655" t="str">
            <v>출판</v>
          </cell>
          <cell r="B1655">
            <v>11122</v>
          </cell>
          <cell r="C1655" t="str">
            <v>분양미수금</v>
          </cell>
          <cell r="D1655">
            <v>0</v>
          </cell>
          <cell r="E1655">
            <v>0</v>
          </cell>
        </row>
        <row r="1656">
          <cell r="A1656" t="str">
            <v>출판</v>
          </cell>
          <cell r="B1656">
            <v>11123</v>
          </cell>
          <cell r="C1656" t="str">
            <v>분양미수금대손충당금</v>
          </cell>
          <cell r="D1656">
            <v>0</v>
          </cell>
          <cell r="E1656">
            <v>0</v>
          </cell>
        </row>
        <row r="1657">
          <cell r="A1657" t="str">
            <v>출판</v>
          </cell>
          <cell r="B1657">
            <v>11130</v>
          </cell>
          <cell r="C1657" t="str">
            <v>받을어음</v>
          </cell>
          <cell r="D1657">
            <v>8758815669</v>
          </cell>
          <cell r="E1657">
            <v>7407303426</v>
          </cell>
        </row>
        <row r="1658">
          <cell r="A1658" t="str">
            <v>출판</v>
          </cell>
          <cell r="B1658">
            <v>11131</v>
          </cell>
          <cell r="C1658" t="str">
            <v>받을어음대손충당금</v>
          </cell>
          <cell r="D1658">
            <v>166072826</v>
          </cell>
          <cell r="E1658">
            <v>291612826</v>
          </cell>
        </row>
        <row r="1659">
          <cell r="A1659" t="str">
            <v>출판</v>
          </cell>
          <cell r="B1659">
            <v>11134</v>
          </cell>
          <cell r="C1659" t="str">
            <v>단기대여금</v>
          </cell>
          <cell r="D1659">
            <v>0</v>
          </cell>
          <cell r="E1659">
            <v>0</v>
          </cell>
        </row>
        <row r="1660">
          <cell r="A1660" t="str">
            <v>출판</v>
          </cell>
          <cell r="B1660">
            <v>11135</v>
          </cell>
          <cell r="C1660" t="str">
            <v>단기대여금대손충당금</v>
          </cell>
          <cell r="D1660">
            <v>0</v>
          </cell>
          <cell r="E1660">
            <v>0</v>
          </cell>
        </row>
        <row r="1661">
          <cell r="A1661" t="str">
            <v>출판</v>
          </cell>
          <cell r="B1661">
            <v>11140</v>
          </cell>
          <cell r="C1661" t="str">
            <v>어음대여금</v>
          </cell>
          <cell r="D1661">
            <v>0</v>
          </cell>
          <cell r="E1661">
            <v>0</v>
          </cell>
        </row>
        <row r="1662">
          <cell r="A1662" t="str">
            <v>출판</v>
          </cell>
          <cell r="B1662">
            <v>11141</v>
          </cell>
          <cell r="C1662" t="str">
            <v>어음대여금대손충당금</v>
          </cell>
          <cell r="D1662">
            <v>0</v>
          </cell>
          <cell r="E1662">
            <v>0</v>
          </cell>
        </row>
        <row r="1663">
          <cell r="A1663" t="str">
            <v>출판</v>
          </cell>
          <cell r="B1663">
            <v>11142</v>
          </cell>
          <cell r="C1663" t="str">
            <v>수출대여금</v>
          </cell>
          <cell r="D1663">
            <v>0</v>
          </cell>
          <cell r="E1663">
            <v>0</v>
          </cell>
        </row>
        <row r="1664">
          <cell r="A1664" t="str">
            <v>출판</v>
          </cell>
          <cell r="B1664">
            <v>11143</v>
          </cell>
          <cell r="C1664" t="str">
            <v>수출대여금대손충당금</v>
          </cell>
          <cell r="D1664">
            <v>0</v>
          </cell>
          <cell r="E1664">
            <v>0</v>
          </cell>
        </row>
        <row r="1665">
          <cell r="A1665" t="str">
            <v>출판</v>
          </cell>
          <cell r="B1665">
            <v>11145</v>
          </cell>
          <cell r="C1665" t="str">
            <v>받을어음가계정</v>
          </cell>
          <cell r="D1665">
            <v>0</v>
          </cell>
          <cell r="E1665">
            <v>0</v>
          </cell>
        </row>
        <row r="1666">
          <cell r="A1666" t="str">
            <v>출판</v>
          </cell>
          <cell r="B1666">
            <v>11146</v>
          </cell>
          <cell r="C1666" t="str">
            <v>신용카드가계정</v>
          </cell>
          <cell r="D1666">
            <v>0</v>
          </cell>
          <cell r="E1666">
            <v>0</v>
          </cell>
        </row>
        <row r="1667">
          <cell r="A1667" t="str">
            <v>출판</v>
          </cell>
          <cell r="B1667">
            <v>11147</v>
          </cell>
          <cell r="C1667" t="str">
            <v>대부금</v>
          </cell>
          <cell r="D1667">
            <v>0</v>
          </cell>
          <cell r="E1667">
            <v>0</v>
          </cell>
        </row>
        <row r="1668">
          <cell r="A1668" t="str">
            <v>출판</v>
          </cell>
          <cell r="B1668">
            <v>11148</v>
          </cell>
          <cell r="C1668" t="str">
            <v>예탁금상환준비금</v>
          </cell>
          <cell r="D1668">
            <v>0</v>
          </cell>
          <cell r="E1668">
            <v>0</v>
          </cell>
        </row>
        <row r="1669">
          <cell r="A1669" t="str">
            <v>출판</v>
          </cell>
          <cell r="B1669">
            <v>11150</v>
          </cell>
          <cell r="C1669" t="str">
            <v>미수금</v>
          </cell>
          <cell r="D1669">
            <v>42714022</v>
          </cell>
          <cell r="E1669">
            <v>11406482</v>
          </cell>
        </row>
        <row r="1670">
          <cell r="A1670" t="str">
            <v>출판</v>
          </cell>
          <cell r="B1670">
            <v>11151</v>
          </cell>
          <cell r="C1670" t="str">
            <v>미수금현재가치할인차금</v>
          </cell>
          <cell r="D1670">
            <v>0</v>
          </cell>
          <cell r="E1670">
            <v>0</v>
          </cell>
        </row>
        <row r="1671">
          <cell r="A1671" t="str">
            <v>출판</v>
          </cell>
          <cell r="B1671">
            <v>11152</v>
          </cell>
          <cell r="C1671" t="str">
            <v>미수금대손충당금</v>
          </cell>
          <cell r="D1671">
            <v>2391432</v>
          </cell>
          <cell r="E1671">
            <v>2391432</v>
          </cell>
        </row>
        <row r="1672">
          <cell r="A1672" t="str">
            <v>출판</v>
          </cell>
          <cell r="B1672">
            <v>11153</v>
          </cell>
          <cell r="C1672" t="str">
            <v>외화미수금</v>
          </cell>
          <cell r="D1672">
            <v>0</v>
          </cell>
          <cell r="E1672">
            <v>0</v>
          </cell>
        </row>
        <row r="1673">
          <cell r="A1673" t="str">
            <v>출판</v>
          </cell>
          <cell r="B1673">
            <v>11154</v>
          </cell>
          <cell r="C1673" t="str">
            <v>외화미수금대손충당금</v>
          </cell>
          <cell r="D1673">
            <v>0</v>
          </cell>
          <cell r="E1673">
            <v>0</v>
          </cell>
        </row>
        <row r="1674">
          <cell r="A1674" t="str">
            <v>출판</v>
          </cell>
          <cell r="B1674">
            <v>11157</v>
          </cell>
          <cell r="C1674" t="str">
            <v>대행미수금</v>
          </cell>
          <cell r="D1674">
            <v>0</v>
          </cell>
          <cell r="E1674">
            <v>0</v>
          </cell>
        </row>
        <row r="1675">
          <cell r="A1675" t="str">
            <v>출판</v>
          </cell>
          <cell r="B1675">
            <v>11159</v>
          </cell>
          <cell r="C1675" t="str">
            <v>대행미수금대손충당금</v>
          </cell>
          <cell r="D1675">
            <v>0</v>
          </cell>
          <cell r="E1675">
            <v>0</v>
          </cell>
        </row>
        <row r="1676">
          <cell r="A1676" t="str">
            <v>출판</v>
          </cell>
          <cell r="B1676">
            <v>11160</v>
          </cell>
          <cell r="C1676" t="str">
            <v>임대미수금</v>
          </cell>
          <cell r="D1676">
            <v>0</v>
          </cell>
          <cell r="E1676">
            <v>0</v>
          </cell>
        </row>
        <row r="1677">
          <cell r="A1677" t="str">
            <v>출판</v>
          </cell>
          <cell r="B1677">
            <v>11161</v>
          </cell>
          <cell r="C1677" t="str">
            <v>임대미수금대손충당금</v>
          </cell>
          <cell r="D1677">
            <v>0</v>
          </cell>
          <cell r="E1677">
            <v>0</v>
          </cell>
        </row>
        <row r="1678">
          <cell r="A1678" t="str">
            <v>출판</v>
          </cell>
          <cell r="B1678">
            <v>11165</v>
          </cell>
          <cell r="C1678" t="str">
            <v>미수수익</v>
          </cell>
          <cell r="D1678">
            <v>444397771</v>
          </cell>
          <cell r="E1678">
            <v>588357613</v>
          </cell>
        </row>
        <row r="1679">
          <cell r="A1679" t="str">
            <v>출판</v>
          </cell>
          <cell r="B1679">
            <v>11166</v>
          </cell>
          <cell r="C1679" t="str">
            <v>미수수익대손충당금</v>
          </cell>
          <cell r="D1679">
            <v>0</v>
          </cell>
          <cell r="E1679">
            <v>0</v>
          </cell>
        </row>
        <row r="1680">
          <cell r="A1680" t="str">
            <v>출판</v>
          </cell>
          <cell r="B1680">
            <v>11167</v>
          </cell>
          <cell r="C1680" t="str">
            <v>외화미수수익</v>
          </cell>
          <cell r="D1680">
            <v>0</v>
          </cell>
          <cell r="E1680">
            <v>0</v>
          </cell>
        </row>
        <row r="1681">
          <cell r="A1681" t="str">
            <v>출판</v>
          </cell>
          <cell r="B1681">
            <v>11168</v>
          </cell>
          <cell r="C1681" t="str">
            <v>외화미수수익대손충당금</v>
          </cell>
          <cell r="D1681">
            <v>0</v>
          </cell>
          <cell r="E1681">
            <v>0</v>
          </cell>
        </row>
        <row r="1682">
          <cell r="A1682" t="str">
            <v>출판</v>
          </cell>
          <cell r="B1682">
            <v>11170</v>
          </cell>
          <cell r="C1682" t="str">
            <v>선급금</v>
          </cell>
          <cell r="D1682">
            <v>2188269179</v>
          </cell>
          <cell r="E1682">
            <v>1702200686</v>
          </cell>
        </row>
        <row r="1683">
          <cell r="A1683" t="str">
            <v>출판</v>
          </cell>
          <cell r="B1683">
            <v>11171</v>
          </cell>
          <cell r="C1683" t="str">
            <v>선급금대손충당금</v>
          </cell>
          <cell r="D1683">
            <v>10488305</v>
          </cell>
          <cell r="E1683">
            <v>10488305</v>
          </cell>
        </row>
        <row r="1684">
          <cell r="A1684" t="str">
            <v>출판</v>
          </cell>
          <cell r="B1684">
            <v>11172</v>
          </cell>
          <cell r="C1684" t="str">
            <v>선급비용</v>
          </cell>
          <cell r="D1684">
            <v>68889924</v>
          </cell>
          <cell r="E1684">
            <v>59089079</v>
          </cell>
        </row>
        <row r="1685">
          <cell r="A1685" t="str">
            <v>출판</v>
          </cell>
          <cell r="B1685">
            <v>11173</v>
          </cell>
          <cell r="C1685" t="str">
            <v>선급비용대손충당금</v>
          </cell>
          <cell r="D1685">
            <v>0</v>
          </cell>
          <cell r="E1685">
            <v>0</v>
          </cell>
        </row>
        <row r="1686">
          <cell r="A1686" t="str">
            <v>출판</v>
          </cell>
          <cell r="B1686">
            <v>11174</v>
          </cell>
          <cell r="C1686" t="str">
            <v>선급공사비</v>
          </cell>
          <cell r="D1686">
            <v>0</v>
          </cell>
          <cell r="E1686">
            <v>0</v>
          </cell>
        </row>
        <row r="1687">
          <cell r="A1687" t="str">
            <v>출판</v>
          </cell>
          <cell r="B1687">
            <v>11175</v>
          </cell>
          <cell r="C1687" t="str">
            <v>가지급금</v>
          </cell>
          <cell r="D1687">
            <v>78396797</v>
          </cell>
          <cell r="E1687">
            <v>0</v>
          </cell>
        </row>
        <row r="1688">
          <cell r="A1688" t="str">
            <v>출판</v>
          </cell>
          <cell r="B1688">
            <v>11176</v>
          </cell>
          <cell r="C1688" t="str">
            <v>관세가급금</v>
          </cell>
          <cell r="D1688">
            <v>0</v>
          </cell>
          <cell r="E1688">
            <v>0</v>
          </cell>
        </row>
        <row r="1689">
          <cell r="A1689" t="str">
            <v>출판</v>
          </cell>
          <cell r="B1689">
            <v>11177</v>
          </cell>
          <cell r="C1689" t="str">
            <v>부가가치세대급금</v>
          </cell>
          <cell r="D1689">
            <v>1020180620</v>
          </cell>
          <cell r="E1689">
            <v>1628056545</v>
          </cell>
        </row>
        <row r="1690">
          <cell r="A1690" t="str">
            <v>출판</v>
          </cell>
          <cell r="B1690">
            <v>11178</v>
          </cell>
          <cell r="C1690" t="str">
            <v>특별소비세대급금</v>
          </cell>
          <cell r="D1690">
            <v>0</v>
          </cell>
          <cell r="E1690">
            <v>0</v>
          </cell>
        </row>
        <row r="1691">
          <cell r="A1691" t="str">
            <v>출판</v>
          </cell>
          <cell r="B1691">
            <v>11180</v>
          </cell>
          <cell r="C1691" t="str">
            <v>선급세금</v>
          </cell>
          <cell r="D1691">
            <v>426680</v>
          </cell>
          <cell r="E1691">
            <v>430800</v>
          </cell>
        </row>
        <row r="1692">
          <cell r="A1692" t="str">
            <v>출판</v>
          </cell>
          <cell r="B1692">
            <v>11181</v>
          </cell>
          <cell r="C1692" t="str">
            <v>수입담보금</v>
          </cell>
          <cell r="D1692">
            <v>0</v>
          </cell>
          <cell r="E1692">
            <v>0</v>
          </cell>
        </row>
        <row r="1693">
          <cell r="A1693" t="str">
            <v>출판</v>
          </cell>
          <cell r="B1693">
            <v>11183</v>
          </cell>
          <cell r="C1693" t="str">
            <v>전도금</v>
          </cell>
          <cell r="D1693">
            <v>2886008</v>
          </cell>
          <cell r="E1693">
            <v>0</v>
          </cell>
        </row>
        <row r="1694">
          <cell r="A1694" t="str">
            <v>출판</v>
          </cell>
          <cell r="B1694">
            <v>11185</v>
          </cell>
          <cell r="C1694" t="str">
            <v>이연법인세차</v>
          </cell>
          <cell r="D1694">
            <v>0</v>
          </cell>
          <cell r="E1694">
            <v>0</v>
          </cell>
        </row>
        <row r="1695">
          <cell r="A1695" t="str">
            <v>출판</v>
          </cell>
          <cell r="B1695">
            <v>11186</v>
          </cell>
          <cell r="C1695" t="str">
            <v>예치보증금</v>
          </cell>
          <cell r="D1695">
            <v>2000000</v>
          </cell>
          <cell r="E1695">
            <v>5874390</v>
          </cell>
        </row>
        <row r="1696">
          <cell r="A1696" t="str">
            <v>출판</v>
          </cell>
          <cell r="B1696">
            <v>11187</v>
          </cell>
          <cell r="C1696" t="str">
            <v>유동성종업원장기대여금</v>
          </cell>
          <cell r="D1696">
            <v>0</v>
          </cell>
          <cell r="E1696">
            <v>0</v>
          </cell>
        </row>
        <row r="1697">
          <cell r="A1697" t="str">
            <v>출판</v>
          </cell>
          <cell r="B1697">
            <v>11188</v>
          </cell>
          <cell r="C1697" t="str">
            <v>미결산계정</v>
          </cell>
          <cell r="D1697">
            <v>0</v>
          </cell>
          <cell r="E1697">
            <v>0</v>
          </cell>
        </row>
        <row r="1698">
          <cell r="A1698" t="str">
            <v>출판</v>
          </cell>
          <cell r="B1698">
            <v>11189</v>
          </cell>
          <cell r="C1698" t="str">
            <v>임시가계정</v>
          </cell>
          <cell r="D1698">
            <v>0</v>
          </cell>
          <cell r="E1698">
            <v>0</v>
          </cell>
        </row>
        <row r="1699">
          <cell r="A1699" t="str">
            <v>출판</v>
          </cell>
          <cell r="B1699">
            <v>11191</v>
          </cell>
          <cell r="C1699" t="str">
            <v>부가세가계정</v>
          </cell>
          <cell r="D1699">
            <v>0</v>
          </cell>
          <cell r="E1699">
            <v>0</v>
          </cell>
        </row>
        <row r="1700">
          <cell r="A1700" t="str">
            <v>출판</v>
          </cell>
          <cell r="B1700">
            <v>11192</v>
          </cell>
          <cell r="C1700" t="str">
            <v>외화외상가계정</v>
          </cell>
          <cell r="D1700">
            <v>0</v>
          </cell>
          <cell r="E1700">
            <v>0</v>
          </cell>
        </row>
        <row r="1701">
          <cell r="A1701" t="str">
            <v>출판</v>
          </cell>
          <cell r="B1701">
            <v>11194</v>
          </cell>
          <cell r="C1701" t="str">
            <v>파생상품 평가자산</v>
          </cell>
          <cell r="D1701">
            <v>0</v>
          </cell>
          <cell r="E1701">
            <v>0</v>
          </cell>
        </row>
        <row r="1702">
          <cell r="A1702" t="str">
            <v>출판</v>
          </cell>
          <cell r="B1702">
            <v>11198</v>
          </cell>
          <cell r="C1702" t="str">
            <v>기타의당좌자산</v>
          </cell>
          <cell r="D1702">
            <v>143179846</v>
          </cell>
          <cell r="E1702">
            <v>0</v>
          </cell>
        </row>
        <row r="1703">
          <cell r="A1703" t="str">
            <v>출판</v>
          </cell>
          <cell r="B1703">
            <v>11199</v>
          </cell>
          <cell r="C1703" t="str">
            <v>기타의당좌자산대손충당금</v>
          </cell>
          <cell r="D1703">
            <v>0</v>
          </cell>
          <cell r="E1703">
            <v>0</v>
          </cell>
        </row>
        <row r="1704">
          <cell r="A1704" t="str">
            <v>출판</v>
          </cell>
          <cell r="B1704">
            <v>11200</v>
          </cell>
          <cell r="C1704" t="str">
            <v>재고자산</v>
          </cell>
          <cell r="D1704">
            <v>54461599664</v>
          </cell>
          <cell r="E1704">
            <v>50666825587</v>
          </cell>
        </row>
        <row r="1705">
          <cell r="A1705" t="str">
            <v>출판</v>
          </cell>
          <cell r="B1705">
            <v>11201</v>
          </cell>
          <cell r="C1705" t="str">
            <v>상품</v>
          </cell>
          <cell r="D1705">
            <v>39064838</v>
          </cell>
          <cell r="E1705">
            <v>38794025</v>
          </cell>
        </row>
        <row r="1706">
          <cell r="A1706" t="str">
            <v>출판</v>
          </cell>
          <cell r="B1706">
            <v>11202</v>
          </cell>
          <cell r="C1706" t="str">
            <v>제품</v>
          </cell>
          <cell r="D1706">
            <v>30202303595</v>
          </cell>
          <cell r="E1706">
            <v>29525051754</v>
          </cell>
        </row>
        <row r="1707">
          <cell r="A1707" t="str">
            <v>출판</v>
          </cell>
          <cell r="B1707">
            <v>11203</v>
          </cell>
          <cell r="C1707" t="str">
            <v>반제품</v>
          </cell>
          <cell r="D1707">
            <v>0</v>
          </cell>
          <cell r="E1707">
            <v>0</v>
          </cell>
        </row>
        <row r="1708">
          <cell r="A1708" t="str">
            <v>출판</v>
          </cell>
          <cell r="B1708">
            <v>11204</v>
          </cell>
          <cell r="C1708" t="str">
            <v>재공품</v>
          </cell>
          <cell r="D1708">
            <v>15213476641</v>
          </cell>
          <cell r="E1708">
            <v>14075003288</v>
          </cell>
        </row>
        <row r="1709">
          <cell r="A1709" t="str">
            <v>출판</v>
          </cell>
          <cell r="B1709">
            <v>11205</v>
          </cell>
          <cell r="C1709" t="str">
            <v>원재료</v>
          </cell>
          <cell r="D1709">
            <v>1219204798</v>
          </cell>
          <cell r="E1709">
            <v>1141535924</v>
          </cell>
        </row>
        <row r="1710">
          <cell r="A1710" t="str">
            <v>출판</v>
          </cell>
          <cell r="B1710">
            <v>11206</v>
          </cell>
          <cell r="C1710" t="str">
            <v>부재료</v>
          </cell>
          <cell r="D1710">
            <v>131866497</v>
          </cell>
          <cell r="E1710">
            <v>123265794</v>
          </cell>
        </row>
        <row r="1711">
          <cell r="A1711" t="str">
            <v>출판</v>
          </cell>
          <cell r="B1711">
            <v>11207</v>
          </cell>
          <cell r="C1711" t="str">
            <v>저장품</v>
          </cell>
          <cell r="D1711">
            <v>143350000</v>
          </cell>
          <cell r="E1711">
            <v>170000000</v>
          </cell>
        </row>
        <row r="1712">
          <cell r="A1712" t="str">
            <v>출판</v>
          </cell>
          <cell r="B1712">
            <v>11208</v>
          </cell>
          <cell r="C1712" t="str">
            <v>부분품</v>
          </cell>
          <cell r="D1712">
            <v>0</v>
          </cell>
          <cell r="E1712">
            <v>0</v>
          </cell>
        </row>
        <row r="1713">
          <cell r="A1713" t="str">
            <v>출판</v>
          </cell>
          <cell r="B1713">
            <v>11209</v>
          </cell>
          <cell r="C1713" t="str">
            <v>선전품</v>
          </cell>
          <cell r="D1713">
            <v>0</v>
          </cell>
          <cell r="E1713">
            <v>0</v>
          </cell>
        </row>
        <row r="1714">
          <cell r="A1714" t="str">
            <v>출판</v>
          </cell>
          <cell r="B1714">
            <v>11210</v>
          </cell>
          <cell r="C1714" t="str">
            <v>미착품</v>
          </cell>
          <cell r="D1714">
            <v>68010</v>
          </cell>
          <cell r="E1714">
            <v>146502</v>
          </cell>
        </row>
        <row r="1715">
          <cell r="A1715" t="str">
            <v>출판</v>
          </cell>
          <cell r="B1715">
            <v>11211</v>
          </cell>
          <cell r="C1715" t="str">
            <v>비육우</v>
          </cell>
          <cell r="D1715">
            <v>0</v>
          </cell>
          <cell r="E1715">
            <v>0</v>
          </cell>
        </row>
        <row r="1716">
          <cell r="A1716" t="str">
            <v>출판</v>
          </cell>
          <cell r="B1716">
            <v>11212</v>
          </cell>
          <cell r="C1716" t="str">
            <v>조사료</v>
          </cell>
          <cell r="D1716">
            <v>0</v>
          </cell>
          <cell r="E1716">
            <v>0</v>
          </cell>
        </row>
        <row r="1717">
          <cell r="A1717" t="str">
            <v>출판</v>
          </cell>
          <cell r="B1717">
            <v>11213</v>
          </cell>
          <cell r="C1717" t="str">
            <v>농후사료</v>
          </cell>
          <cell r="D1717">
            <v>0</v>
          </cell>
          <cell r="E1717">
            <v>0</v>
          </cell>
        </row>
        <row r="1718">
          <cell r="A1718" t="str">
            <v>출판</v>
          </cell>
          <cell r="B1718">
            <v>11214</v>
          </cell>
          <cell r="C1718" t="str">
            <v>임산물</v>
          </cell>
          <cell r="D1718">
            <v>0</v>
          </cell>
          <cell r="E1718">
            <v>0</v>
          </cell>
        </row>
        <row r="1719">
          <cell r="A1719" t="str">
            <v>출판</v>
          </cell>
          <cell r="B1719">
            <v>11215</v>
          </cell>
          <cell r="C1719" t="str">
            <v>농축물</v>
          </cell>
          <cell r="D1719">
            <v>0</v>
          </cell>
          <cell r="E1719">
            <v>0</v>
          </cell>
        </row>
        <row r="1720">
          <cell r="A1720" t="str">
            <v>출판</v>
          </cell>
          <cell r="B1720">
            <v>11230</v>
          </cell>
          <cell r="C1720" t="str">
            <v>가설재</v>
          </cell>
          <cell r="D1720">
            <v>0</v>
          </cell>
          <cell r="E1720">
            <v>0</v>
          </cell>
        </row>
        <row r="1721">
          <cell r="A1721" t="str">
            <v>출판</v>
          </cell>
          <cell r="B1721">
            <v>11231</v>
          </cell>
          <cell r="C1721" t="str">
            <v>적송품</v>
          </cell>
          <cell r="D1721">
            <v>0</v>
          </cell>
          <cell r="E1721">
            <v>0</v>
          </cell>
        </row>
        <row r="1722">
          <cell r="A1722" t="str">
            <v>출판</v>
          </cell>
          <cell r="B1722">
            <v>11233</v>
          </cell>
          <cell r="C1722" t="str">
            <v>부산물</v>
          </cell>
          <cell r="D1722">
            <v>0</v>
          </cell>
          <cell r="E1722">
            <v>0</v>
          </cell>
        </row>
        <row r="1723">
          <cell r="A1723" t="str">
            <v>출판</v>
          </cell>
          <cell r="B1723">
            <v>11250</v>
          </cell>
          <cell r="C1723" t="str">
            <v>분양용건물</v>
          </cell>
          <cell r="D1723">
            <v>0</v>
          </cell>
          <cell r="E1723">
            <v>0</v>
          </cell>
        </row>
        <row r="1724">
          <cell r="A1724" t="str">
            <v>출판</v>
          </cell>
          <cell r="B1724">
            <v>11251</v>
          </cell>
          <cell r="C1724" t="str">
            <v>상품토지</v>
          </cell>
          <cell r="D1724">
            <v>0</v>
          </cell>
          <cell r="E1724">
            <v>0</v>
          </cell>
        </row>
        <row r="1725">
          <cell r="A1725" t="str">
            <v>출판</v>
          </cell>
          <cell r="B1725">
            <v>11252</v>
          </cell>
          <cell r="C1725" t="str">
            <v>완성주택</v>
          </cell>
          <cell r="D1725">
            <v>0</v>
          </cell>
          <cell r="E1725">
            <v>0</v>
          </cell>
        </row>
        <row r="1726">
          <cell r="A1726" t="str">
            <v>출판</v>
          </cell>
          <cell r="B1726">
            <v>11253</v>
          </cell>
          <cell r="C1726" t="str">
            <v>완성상가</v>
          </cell>
          <cell r="D1726">
            <v>0</v>
          </cell>
          <cell r="E1726">
            <v>0</v>
          </cell>
        </row>
        <row r="1727">
          <cell r="A1727" t="str">
            <v>출판</v>
          </cell>
          <cell r="B1727">
            <v>11254</v>
          </cell>
          <cell r="C1727" t="str">
            <v>완성건물</v>
          </cell>
          <cell r="D1727">
            <v>0</v>
          </cell>
          <cell r="E1727">
            <v>0</v>
          </cell>
        </row>
        <row r="1728">
          <cell r="A1728" t="str">
            <v>출판</v>
          </cell>
          <cell r="B1728">
            <v>11255</v>
          </cell>
          <cell r="C1728" t="str">
            <v>미성공사</v>
          </cell>
          <cell r="D1728">
            <v>0</v>
          </cell>
          <cell r="E1728">
            <v>0</v>
          </cell>
        </row>
        <row r="1729">
          <cell r="A1729" t="str">
            <v>출판</v>
          </cell>
          <cell r="B1729">
            <v>11256</v>
          </cell>
          <cell r="C1729" t="str">
            <v>미완성주택</v>
          </cell>
          <cell r="D1729">
            <v>0</v>
          </cell>
          <cell r="E1729">
            <v>0</v>
          </cell>
        </row>
        <row r="1730">
          <cell r="A1730" t="str">
            <v>출판</v>
          </cell>
          <cell r="B1730">
            <v>11257</v>
          </cell>
          <cell r="C1730" t="str">
            <v>미완성상가</v>
          </cell>
          <cell r="D1730">
            <v>0</v>
          </cell>
          <cell r="E1730">
            <v>0</v>
          </cell>
        </row>
        <row r="1731">
          <cell r="A1731" t="str">
            <v>출판</v>
          </cell>
          <cell r="B1731">
            <v>11262</v>
          </cell>
          <cell r="C1731" t="str">
            <v>용지</v>
          </cell>
          <cell r="D1731">
            <v>0</v>
          </cell>
          <cell r="E1731">
            <v>0</v>
          </cell>
        </row>
        <row r="1732">
          <cell r="A1732" t="str">
            <v>출판</v>
          </cell>
          <cell r="B1732">
            <v>11263</v>
          </cell>
          <cell r="C1732" t="str">
            <v>육성우</v>
          </cell>
          <cell r="D1732">
            <v>0</v>
          </cell>
          <cell r="E1732">
            <v>0</v>
          </cell>
        </row>
        <row r="1733">
          <cell r="A1733" t="str">
            <v>출판</v>
          </cell>
          <cell r="B1733">
            <v>11299</v>
          </cell>
          <cell r="C1733" t="str">
            <v>기타의재고자산</v>
          </cell>
          <cell r="D1733">
            <v>7512265285</v>
          </cell>
          <cell r="E1733">
            <v>5593028300</v>
          </cell>
        </row>
        <row r="1734">
          <cell r="A1734" t="str">
            <v>출판</v>
          </cell>
          <cell r="B1734">
            <v>12000</v>
          </cell>
          <cell r="C1734" t="str">
            <v>고정자산</v>
          </cell>
          <cell r="D1734">
            <v>75594388143</v>
          </cell>
          <cell r="E1734">
            <v>77138174621</v>
          </cell>
        </row>
        <row r="1735">
          <cell r="A1735" t="str">
            <v>출판</v>
          </cell>
          <cell r="B1735">
            <v>12100</v>
          </cell>
          <cell r="C1735" t="str">
            <v>투자자산</v>
          </cell>
          <cell r="D1735">
            <v>8619532571</v>
          </cell>
          <cell r="E1735">
            <v>8720272315</v>
          </cell>
        </row>
        <row r="1736">
          <cell r="A1736" t="str">
            <v>출판</v>
          </cell>
          <cell r="B1736">
            <v>12101</v>
          </cell>
          <cell r="C1736" t="str">
            <v>장기성예금</v>
          </cell>
          <cell r="D1736">
            <v>0</v>
          </cell>
          <cell r="E1736">
            <v>0</v>
          </cell>
        </row>
        <row r="1737">
          <cell r="A1737" t="str">
            <v>출판</v>
          </cell>
          <cell r="B1737">
            <v>12102</v>
          </cell>
          <cell r="C1737" t="str">
            <v>외화장기성예금</v>
          </cell>
          <cell r="D1737">
            <v>0</v>
          </cell>
          <cell r="E1737">
            <v>0</v>
          </cell>
        </row>
        <row r="1738">
          <cell r="A1738" t="str">
            <v>출판</v>
          </cell>
          <cell r="B1738">
            <v>12103</v>
          </cell>
          <cell r="C1738" t="str">
            <v>특정현금과예금</v>
          </cell>
          <cell r="D1738">
            <v>2500000</v>
          </cell>
          <cell r="E1738">
            <v>2500000</v>
          </cell>
        </row>
        <row r="1739">
          <cell r="A1739" t="str">
            <v>출판</v>
          </cell>
          <cell r="B1739">
            <v>12105</v>
          </cell>
          <cell r="C1739" t="str">
            <v>투자유가증권</v>
          </cell>
          <cell r="D1739">
            <v>4633324150</v>
          </cell>
          <cell r="E1739">
            <v>4633324150</v>
          </cell>
        </row>
        <row r="1740">
          <cell r="A1740" t="str">
            <v>출판</v>
          </cell>
          <cell r="B1740">
            <v>12106</v>
          </cell>
          <cell r="C1740" t="str">
            <v>투자유가증권평가충당금</v>
          </cell>
          <cell r="D1740">
            <v>0</v>
          </cell>
          <cell r="E1740">
            <v>0</v>
          </cell>
        </row>
        <row r="1741">
          <cell r="A1741" t="str">
            <v>출판</v>
          </cell>
          <cell r="B1741">
            <v>12110</v>
          </cell>
          <cell r="C1741" t="str">
            <v>출자금</v>
          </cell>
          <cell r="D1741">
            <v>365694000</v>
          </cell>
          <cell r="E1741">
            <v>365694000</v>
          </cell>
        </row>
        <row r="1742">
          <cell r="A1742" t="str">
            <v>출판</v>
          </cell>
          <cell r="B1742">
            <v>12115</v>
          </cell>
          <cell r="C1742" t="str">
            <v>장기대여금</v>
          </cell>
          <cell r="D1742">
            <v>0</v>
          </cell>
          <cell r="E1742">
            <v>0</v>
          </cell>
        </row>
        <row r="1743">
          <cell r="A1743" t="str">
            <v>출판</v>
          </cell>
          <cell r="B1743">
            <v>12116</v>
          </cell>
          <cell r="C1743" t="str">
            <v>장기대여금현재가치할인차금</v>
          </cell>
          <cell r="D1743">
            <v>0</v>
          </cell>
          <cell r="E1743">
            <v>0</v>
          </cell>
        </row>
        <row r="1744">
          <cell r="A1744" t="str">
            <v>출판</v>
          </cell>
          <cell r="B1744">
            <v>12117</v>
          </cell>
          <cell r="C1744" t="str">
            <v>장기대여금대손충담금</v>
          </cell>
          <cell r="D1744">
            <v>0</v>
          </cell>
          <cell r="E1744">
            <v>0</v>
          </cell>
        </row>
        <row r="1745">
          <cell r="A1745" t="str">
            <v>출판</v>
          </cell>
          <cell r="B1745">
            <v>12125</v>
          </cell>
          <cell r="C1745" t="str">
            <v>주택구입보조금</v>
          </cell>
          <cell r="D1745">
            <v>0</v>
          </cell>
          <cell r="E1745">
            <v>0</v>
          </cell>
        </row>
        <row r="1746">
          <cell r="A1746" t="str">
            <v>출판</v>
          </cell>
          <cell r="B1746">
            <v>12130</v>
          </cell>
          <cell r="C1746" t="str">
            <v>종업원장기대여금</v>
          </cell>
          <cell r="D1746">
            <v>0</v>
          </cell>
          <cell r="E1746">
            <v>0</v>
          </cell>
        </row>
        <row r="1747">
          <cell r="A1747" t="str">
            <v>출판</v>
          </cell>
          <cell r="B1747">
            <v>12131</v>
          </cell>
          <cell r="C1747" t="str">
            <v>장기성매출채권</v>
          </cell>
          <cell r="D1747">
            <v>0</v>
          </cell>
          <cell r="E1747">
            <v>0</v>
          </cell>
        </row>
        <row r="1748">
          <cell r="A1748" t="str">
            <v>출판</v>
          </cell>
          <cell r="B1748">
            <v>12132</v>
          </cell>
          <cell r="C1748" t="str">
            <v>장기성매출채권현재가치할인차금</v>
          </cell>
          <cell r="D1748">
            <v>0</v>
          </cell>
          <cell r="E1748">
            <v>0</v>
          </cell>
        </row>
        <row r="1749">
          <cell r="A1749" t="str">
            <v>출판</v>
          </cell>
          <cell r="B1749">
            <v>12133</v>
          </cell>
          <cell r="C1749" t="str">
            <v>장기성매출채권대손충당금</v>
          </cell>
          <cell r="D1749">
            <v>0</v>
          </cell>
          <cell r="E1749">
            <v>0</v>
          </cell>
        </row>
        <row r="1750">
          <cell r="A1750" t="str">
            <v>출판</v>
          </cell>
          <cell r="B1750">
            <v>12134</v>
          </cell>
          <cell r="C1750" t="str">
            <v>장기성외화매출채권</v>
          </cell>
          <cell r="D1750">
            <v>0</v>
          </cell>
          <cell r="E1750">
            <v>0</v>
          </cell>
        </row>
        <row r="1751">
          <cell r="A1751" t="str">
            <v>출판</v>
          </cell>
          <cell r="B1751">
            <v>12135</v>
          </cell>
          <cell r="C1751" t="str">
            <v>장기성외화매출채권현재가치할인</v>
          </cell>
          <cell r="D1751">
            <v>0</v>
          </cell>
          <cell r="E1751">
            <v>0</v>
          </cell>
        </row>
        <row r="1752">
          <cell r="A1752" t="str">
            <v>출판</v>
          </cell>
          <cell r="B1752">
            <v>12136</v>
          </cell>
          <cell r="C1752" t="str">
            <v>장기성외화매출채권대손충당금</v>
          </cell>
          <cell r="D1752">
            <v>0</v>
          </cell>
          <cell r="E1752">
            <v>0</v>
          </cell>
        </row>
        <row r="1753">
          <cell r="A1753" t="str">
            <v>출판</v>
          </cell>
          <cell r="B1753">
            <v>12137</v>
          </cell>
          <cell r="C1753" t="str">
            <v>장기미수금</v>
          </cell>
          <cell r="D1753">
            <v>261516655</v>
          </cell>
          <cell r="E1753">
            <v>247924537</v>
          </cell>
        </row>
        <row r="1754">
          <cell r="A1754" t="str">
            <v>출판</v>
          </cell>
          <cell r="B1754">
            <v>12138</v>
          </cell>
          <cell r="C1754" t="str">
            <v>장기미수금현재가치할인차금</v>
          </cell>
          <cell r="D1754">
            <v>58782300</v>
          </cell>
          <cell r="E1754">
            <v>54844200</v>
          </cell>
        </row>
        <row r="1755">
          <cell r="A1755" t="str">
            <v>출판</v>
          </cell>
          <cell r="B1755">
            <v>12139</v>
          </cell>
          <cell r="C1755" t="str">
            <v>장기미수금대손충당금</v>
          </cell>
          <cell r="D1755">
            <v>0</v>
          </cell>
          <cell r="E1755">
            <v>0</v>
          </cell>
        </row>
        <row r="1756">
          <cell r="A1756" t="str">
            <v>출판</v>
          </cell>
          <cell r="B1756">
            <v>12145</v>
          </cell>
          <cell r="C1756" t="str">
            <v>장기성선급금</v>
          </cell>
          <cell r="D1756">
            <v>0</v>
          </cell>
          <cell r="E1756">
            <v>0</v>
          </cell>
        </row>
        <row r="1757">
          <cell r="A1757" t="str">
            <v>출판</v>
          </cell>
          <cell r="B1757">
            <v>12146</v>
          </cell>
          <cell r="C1757" t="str">
            <v>장기성선급금현재가치할인차금</v>
          </cell>
          <cell r="D1757">
            <v>0</v>
          </cell>
          <cell r="E1757">
            <v>0</v>
          </cell>
        </row>
        <row r="1758">
          <cell r="A1758" t="str">
            <v>출판</v>
          </cell>
          <cell r="B1758">
            <v>12147</v>
          </cell>
          <cell r="C1758" t="str">
            <v>장기선급금대손충당금</v>
          </cell>
          <cell r="D1758">
            <v>0</v>
          </cell>
          <cell r="E1758">
            <v>0</v>
          </cell>
        </row>
        <row r="1759">
          <cell r="A1759" t="str">
            <v>출판</v>
          </cell>
          <cell r="B1759">
            <v>12148</v>
          </cell>
          <cell r="C1759" t="str">
            <v>장기성선급비용</v>
          </cell>
          <cell r="D1759">
            <v>131848</v>
          </cell>
          <cell r="E1759">
            <v>0</v>
          </cell>
        </row>
        <row r="1760">
          <cell r="A1760" t="str">
            <v>출판</v>
          </cell>
          <cell r="B1760">
            <v>12149</v>
          </cell>
          <cell r="C1760" t="str">
            <v>전신전화가입권</v>
          </cell>
          <cell r="D1760">
            <v>32496382</v>
          </cell>
          <cell r="E1760">
            <v>32496382</v>
          </cell>
        </row>
        <row r="1761">
          <cell r="A1761" t="str">
            <v>출판</v>
          </cell>
          <cell r="B1761">
            <v>12160</v>
          </cell>
          <cell r="C1761" t="str">
            <v>임차보증금</v>
          </cell>
          <cell r="D1761">
            <v>423091676</v>
          </cell>
          <cell r="E1761">
            <v>423091676</v>
          </cell>
        </row>
        <row r="1762">
          <cell r="A1762" t="str">
            <v>출판</v>
          </cell>
          <cell r="B1762">
            <v>12161</v>
          </cell>
          <cell r="C1762" t="str">
            <v>영업보증금</v>
          </cell>
          <cell r="D1762">
            <v>7024890</v>
          </cell>
          <cell r="E1762">
            <v>1150500</v>
          </cell>
        </row>
        <row r="1763">
          <cell r="A1763" t="str">
            <v>출판</v>
          </cell>
          <cell r="B1763">
            <v>12162</v>
          </cell>
          <cell r="C1763" t="str">
            <v>회원가입권</v>
          </cell>
          <cell r="D1763">
            <v>1121620000</v>
          </cell>
          <cell r="E1763">
            <v>1121620000</v>
          </cell>
        </row>
        <row r="1764">
          <cell r="A1764" t="str">
            <v>출판</v>
          </cell>
          <cell r="B1764">
            <v>12163</v>
          </cell>
          <cell r="C1764" t="str">
            <v>할부매출계약</v>
          </cell>
          <cell r="D1764">
            <v>0</v>
          </cell>
          <cell r="E1764">
            <v>0</v>
          </cell>
        </row>
        <row r="1765">
          <cell r="A1765" t="str">
            <v>출판</v>
          </cell>
          <cell r="B1765">
            <v>12165</v>
          </cell>
          <cell r="C1765" t="str">
            <v>부도어음</v>
          </cell>
          <cell r="D1765">
            <v>545109454</v>
          </cell>
          <cell r="E1765">
            <v>661509454</v>
          </cell>
        </row>
        <row r="1766">
          <cell r="A1766" t="str">
            <v>출판</v>
          </cell>
          <cell r="B1766">
            <v>12166</v>
          </cell>
          <cell r="C1766" t="str">
            <v>부도어음대손충당금</v>
          </cell>
          <cell r="D1766">
            <v>0</v>
          </cell>
          <cell r="E1766">
            <v>0</v>
          </cell>
        </row>
        <row r="1767">
          <cell r="A1767" t="str">
            <v>출판</v>
          </cell>
          <cell r="B1767">
            <v>12170</v>
          </cell>
          <cell r="C1767" t="str">
            <v>단체퇴직보험예치금</v>
          </cell>
          <cell r="D1767">
            <v>0</v>
          </cell>
          <cell r="E1767">
            <v>0</v>
          </cell>
        </row>
        <row r="1768">
          <cell r="A1768" t="str">
            <v>출판</v>
          </cell>
          <cell r="B1768">
            <v>12171</v>
          </cell>
          <cell r="C1768" t="str">
            <v>관상용조수</v>
          </cell>
          <cell r="D1768">
            <v>0</v>
          </cell>
          <cell r="E1768">
            <v>0</v>
          </cell>
        </row>
        <row r="1769">
          <cell r="A1769" t="str">
            <v>출판</v>
          </cell>
          <cell r="B1769">
            <v>12172</v>
          </cell>
          <cell r="C1769" t="str">
            <v>전세권</v>
          </cell>
          <cell r="D1769">
            <v>0</v>
          </cell>
          <cell r="E1769">
            <v>0</v>
          </cell>
        </row>
        <row r="1770">
          <cell r="A1770" t="str">
            <v>출판</v>
          </cell>
          <cell r="B1770">
            <v>12198</v>
          </cell>
          <cell r="C1770" t="str">
            <v>기타의투자자산</v>
          </cell>
          <cell r="D1770">
            <v>1285805816</v>
          </cell>
          <cell r="E1770">
            <v>1285805816</v>
          </cell>
        </row>
        <row r="1771">
          <cell r="A1771" t="str">
            <v>출판</v>
          </cell>
          <cell r="B1771">
            <v>12199</v>
          </cell>
          <cell r="C1771" t="str">
            <v>기타의투자자산대손충당금</v>
          </cell>
          <cell r="D1771">
            <v>0</v>
          </cell>
          <cell r="E1771">
            <v>0</v>
          </cell>
        </row>
        <row r="1772">
          <cell r="A1772" t="str">
            <v>출판</v>
          </cell>
          <cell r="B1772">
            <v>12200</v>
          </cell>
          <cell r="C1772" t="str">
            <v>유형자산</v>
          </cell>
          <cell r="D1772">
            <v>31564762225</v>
          </cell>
          <cell r="E1772">
            <v>31407370887</v>
          </cell>
        </row>
        <row r="1773">
          <cell r="A1773" t="str">
            <v>출판</v>
          </cell>
          <cell r="B1773">
            <v>12201</v>
          </cell>
          <cell r="C1773" t="str">
            <v>토지</v>
          </cell>
          <cell r="D1773">
            <v>6657497730</v>
          </cell>
          <cell r="E1773">
            <v>6657497730</v>
          </cell>
        </row>
        <row r="1774">
          <cell r="A1774" t="str">
            <v>출판</v>
          </cell>
          <cell r="B1774">
            <v>12202</v>
          </cell>
          <cell r="C1774" t="str">
            <v>토지감가상각누계액</v>
          </cell>
          <cell r="D1774">
            <v>0</v>
          </cell>
          <cell r="E1774">
            <v>0</v>
          </cell>
        </row>
        <row r="1775">
          <cell r="A1775" t="str">
            <v>출판</v>
          </cell>
          <cell r="B1775">
            <v>12203</v>
          </cell>
          <cell r="C1775" t="str">
            <v>건물</v>
          </cell>
          <cell r="D1775">
            <v>17290191677</v>
          </cell>
          <cell r="E1775">
            <v>17290191677</v>
          </cell>
        </row>
        <row r="1776">
          <cell r="A1776" t="str">
            <v>출판</v>
          </cell>
          <cell r="B1776">
            <v>12204</v>
          </cell>
          <cell r="C1776" t="str">
            <v>건물감가상각누계액</v>
          </cell>
          <cell r="D1776">
            <v>3436035508</v>
          </cell>
          <cell r="E1776">
            <v>3488495035</v>
          </cell>
        </row>
        <row r="1777">
          <cell r="A1777" t="str">
            <v>출판</v>
          </cell>
          <cell r="B1777">
            <v>12205</v>
          </cell>
          <cell r="C1777" t="str">
            <v>구축물</v>
          </cell>
          <cell r="D1777">
            <v>536202000</v>
          </cell>
          <cell r="E1777">
            <v>536202000</v>
          </cell>
        </row>
        <row r="1778">
          <cell r="A1778" t="str">
            <v>출판</v>
          </cell>
          <cell r="B1778">
            <v>12206</v>
          </cell>
          <cell r="C1778" t="str">
            <v>구축물감가상각누계액</v>
          </cell>
          <cell r="D1778">
            <v>198351578</v>
          </cell>
          <cell r="E1778">
            <v>201678198</v>
          </cell>
        </row>
        <row r="1779">
          <cell r="A1779" t="str">
            <v>출판</v>
          </cell>
          <cell r="B1779">
            <v>12207</v>
          </cell>
          <cell r="C1779" t="str">
            <v>구축물리스</v>
          </cell>
          <cell r="D1779">
            <v>0</v>
          </cell>
          <cell r="E1779">
            <v>0</v>
          </cell>
        </row>
        <row r="1780">
          <cell r="A1780" t="str">
            <v>출판</v>
          </cell>
          <cell r="B1780">
            <v>12208</v>
          </cell>
          <cell r="C1780" t="str">
            <v>구축물리스감가상각누계액</v>
          </cell>
          <cell r="D1780">
            <v>0</v>
          </cell>
          <cell r="E1780">
            <v>0</v>
          </cell>
        </row>
        <row r="1781">
          <cell r="A1781" t="str">
            <v>출판</v>
          </cell>
          <cell r="B1781">
            <v>12209</v>
          </cell>
          <cell r="C1781" t="str">
            <v>기계장치</v>
          </cell>
          <cell r="D1781">
            <v>16349809331</v>
          </cell>
          <cell r="E1781">
            <v>16186166437</v>
          </cell>
        </row>
        <row r="1782">
          <cell r="A1782" t="str">
            <v>출판</v>
          </cell>
          <cell r="B1782">
            <v>12210</v>
          </cell>
          <cell r="C1782" t="str">
            <v>기계장치감가상각누계액</v>
          </cell>
          <cell r="D1782">
            <v>7127618106</v>
          </cell>
          <cell r="E1782">
            <v>7049161670</v>
          </cell>
        </row>
        <row r="1783">
          <cell r="A1783" t="str">
            <v>출판</v>
          </cell>
          <cell r="B1783">
            <v>12211</v>
          </cell>
          <cell r="C1783" t="str">
            <v>기계장치리스</v>
          </cell>
          <cell r="D1783">
            <v>0</v>
          </cell>
          <cell r="E1783">
            <v>0</v>
          </cell>
        </row>
        <row r="1784">
          <cell r="A1784" t="str">
            <v>출판</v>
          </cell>
          <cell r="B1784">
            <v>12212</v>
          </cell>
          <cell r="C1784" t="str">
            <v>기계장치리스감가상각누계액</v>
          </cell>
          <cell r="D1784">
            <v>0</v>
          </cell>
          <cell r="E1784">
            <v>0</v>
          </cell>
        </row>
        <row r="1785">
          <cell r="A1785" t="str">
            <v>출판</v>
          </cell>
          <cell r="B1785">
            <v>12213</v>
          </cell>
          <cell r="C1785" t="str">
            <v>중기</v>
          </cell>
          <cell r="D1785">
            <v>0</v>
          </cell>
          <cell r="E1785">
            <v>0</v>
          </cell>
        </row>
        <row r="1786">
          <cell r="A1786" t="str">
            <v>출판</v>
          </cell>
          <cell r="B1786">
            <v>12214</v>
          </cell>
          <cell r="C1786" t="str">
            <v>중기감가상각누계액</v>
          </cell>
          <cell r="D1786">
            <v>0</v>
          </cell>
          <cell r="E1786">
            <v>0</v>
          </cell>
        </row>
        <row r="1787">
          <cell r="A1787" t="str">
            <v>출판</v>
          </cell>
          <cell r="B1787">
            <v>12215</v>
          </cell>
          <cell r="C1787" t="str">
            <v>선박</v>
          </cell>
          <cell r="D1787">
            <v>0</v>
          </cell>
          <cell r="E1787">
            <v>0</v>
          </cell>
        </row>
        <row r="1788">
          <cell r="A1788" t="str">
            <v>출판</v>
          </cell>
          <cell r="B1788">
            <v>12216</v>
          </cell>
          <cell r="C1788" t="str">
            <v>선박감가상각누계액</v>
          </cell>
          <cell r="D1788">
            <v>0</v>
          </cell>
          <cell r="E1788">
            <v>0</v>
          </cell>
        </row>
        <row r="1789">
          <cell r="A1789" t="str">
            <v>출판</v>
          </cell>
          <cell r="B1789">
            <v>12217</v>
          </cell>
          <cell r="C1789" t="str">
            <v>차량운반구</v>
          </cell>
          <cell r="D1789">
            <v>271192524</v>
          </cell>
          <cell r="E1789">
            <v>271192524</v>
          </cell>
        </row>
        <row r="1790">
          <cell r="A1790" t="str">
            <v>출판</v>
          </cell>
          <cell r="B1790">
            <v>12218</v>
          </cell>
          <cell r="C1790" t="str">
            <v>차량운반구감가상각누계액</v>
          </cell>
          <cell r="D1790">
            <v>257225093</v>
          </cell>
          <cell r="E1790">
            <v>258326683</v>
          </cell>
        </row>
        <row r="1791">
          <cell r="A1791" t="str">
            <v>출판</v>
          </cell>
          <cell r="B1791">
            <v>12219</v>
          </cell>
          <cell r="C1791" t="str">
            <v>공구와기구</v>
          </cell>
          <cell r="D1791">
            <v>1633807616</v>
          </cell>
          <cell r="E1791">
            <v>1662715646</v>
          </cell>
        </row>
        <row r="1792">
          <cell r="A1792" t="str">
            <v>출판</v>
          </cell>
          <cell r="B1792">
            <v>12220</v>
          </cell>
          <cell r="C1792" t="str">
            <v>공구와기구감가상각누계액</v>
          </cell>
          <cell r="D1792">
            <v>1207552949</v>
          </cell>
          <cell r="E1792">
            <v>1222163862</v>
          </cell>
        </row>
        <row r="1793">
          <cell r="A1793" t="str">
            <v>출판</v>
          </cell>
          <cell r="B1793">
            <v>12221</v>
          </cell>
          <cell r="C1793" t="str">
            <v>비품</v>
          </cell>
          <cell r="D1793">
            <v>3600022931</v>
          </cell>
          <cell r="E1793">
            <v>3612491931</v>
          </cell>
        </row>
        <row r="1794">
          <cell r="A1794" t="str">
            <v>출판</v>
          </cell>
          <cell r="B1794">
            <v>12222</v>
          </cell>
          <cell r="C1794" t="str">
            <v>비품감가상각누계액</v>
          </cell>
          <cell r="D1794">
            <v>2557360470</v>
          </cell>
          <cell r="E1794">
            <v>2599443730</v>
          </cell>
        </row>
        <row r="1795">
          <cell r="A1795" t="str">
            <v>출판</v>
          </cell>
          <cell r="B1795">
            <v>12223</v>
          </cell>
          <cell r="C1795" t="str">
            <v>용기</v>
          </cell>
          <cell r="D1795">
            <v>0</v>
          </cell>
          <cell r="E1795">
            <v>0</v>
          </cell>
        </row>
        <row r="1796">
          <cell r="A1796" t="str">
            <v>출판</v>
          </cell>
          <cell r="B1796">
            <v>12224</v>
          </cell>
          <cell r="C1796" t="str">
            <v>용기감가상각누계액</v>
          </cell>
          <cell r="D1796">
            <v>0</v>
          </cell>
          <cell r="E1796">
            <v>0</v>
          </cell>
        </row>
        <row r="1797">
          <cell r="A1797" t="str">
            <v>출판</v>
          </cell>
          <cell r="B1797">
            <v>12230</v>
          </cell>
          <cell r="C1797" t="str">
            <v>미착시설재</v>
          </cell>
          <cell r="D1797">
            <v>0</v>
          </cell>
          <cell r="E1797">
            <v>0</v>
          </cell>
        </row>
        <row r="1798">
          <cell r="A1798" t="str">
            <v>출판</v>
          </cell>
          <cell r="B1798">
            <v>12231</v>
          </cell>
          <cell r="C1798" t="str">
            <v>시험기기</v>
          </cell>
          <cell r="D1798">
            <v>0</v>
          </cell>
          <cell r="E1798">
            <v>0</v>
          </cell>
        </row>
        <row r="1799">
          <cell r="A1799" t="str">
            <v>출판</v>
          </cell>
          <cell r="B1799">
            <v>12232</v>
          </cell>
          <cell r="C1799" t="str">
            <v>시험기기감가상각누계액</v>
          </cell>
          <cell r="D1799">
            <v>0</v>
          </cell>
          <cell r="E1799">
            <v>0</v>
          </cell>
        </row>
        <row r="1800">
          <cell r="A1800" t="str">
            <v>출판</v>
          </cell>
          <cell r="B1800">
            <v>12233</v>
          </cell>
          <cell r="C1800" t="str">
            <v>건설중인자산</v>
          </cell>
          <cell r="D1800">
            <v>10182120</v>
          </cell>
          <cell r="E1800">
            <v>10182120</v>
          </cell>
        </row>
        <row r="1801">
          <cell r="A1801" t="str">
            <v>출판</v>
          </cell>
          <cell r="B1801">
            <v>12234</v>
          </cell>
          <cell r="C1801" t="str">
            <v>착유우</v>
          </cell>
          <cell r="D1801">
            <v>0</v>
          </cell>
          <cell r="E1801">
            <v>0</v>
          </cell>
        </row>
        <row r="1802">
          <cell r="A1802" t="str">
            <v>출판</v>
          </cell>
          <cell r="B1802">
            <v>12235</v>
          </cell>
          <cell r="C1802" t="str">
            <v>착유우상각누계액</v>
          </cell>
          <cell r="D1802">
            <v>0</v>
          </cell>
          <cell r="E1802">
            <v>0</v>
          </cell>
        </row>
        <row r="1803">
          <cell r="A1803" t="str">
            <v>출판</v>
          </cell>
          <cell r="B1803">
            <v>12236</v>
          </cell>
          <cell r="C1803" t="str">
            <v>과수입목</v>
          </cell>
          <cell r="D1803">
            <v>0</v>
          </cell>
          <cell r="E1803">
            <v>0</v>
          </cell>
        </row>
        <row r="1804">
          <cell r="A1804" t="str">
            <v>출판</v>
          </cell>
          <cell r="B1804">
            <v>12237</v>
          </cell>
          <cell r="C1804" t="str">
            <v>과수입목상각누계액</v>
          </cell>
          <cell r="D1804">
            <v>0</v>
          </cell>
          <cell r="E1804">
            <v>0</v>
          </cell>
        </row>
        <row r="1805">
          <cell r="A1805" t="str">
            <v>출판</v>
          </cell>
          <cell r="B1805">
            <v>12240</v>
          </cell>
          <cell r="C1805" t="str">
            <v>건설중인자산</v>
          </cell>
          <cell r="D1805">
            <v>0</v>
          </cell>
          <cell r="E1805">
            <v>0</v>
          </cell>
        </row>
        <row r="1806">
          <cell r="A1806" t="str">
            <v>출판</v>
          </cell>
          <cell r="B1806">
            <v>12298</v>
          </cell>
          <cell r="C1806" t="str">
            <v>기타의유형자산</v>
          </cell>
          <cell r="D1806">
            <v>0</v>
          </cell>
          <cell r="E1806">
            <v>0</v>
          </cell>
        </row>
        <row r="1807">
          <cell r="A1807" t="str">
            <v>출판</v>
          </cell>
          <cell r="B1807">
            <v>12299</v>
          </cell>
          <cell r="C1807" t="str">
            <v>기타의유형자산감가상각누계액</v>
          </cell>
          <cell r="D1807">
            <v>0</v>
          </cell>
          <cell r="E1807">
            <v>0</v>
          </cell>
        </row>
        <row r="1808">
          <cell r="A1808" t="str">
            <v>출판</v>
          </cell>
          <cell r="B1808">
            <v>12300</v>
          </cell>
          <cell r="C1808" t="str">
            <v>무형자산</v>
          </cell>
          <cell r="D1808">
            <v>24410621412</v>
          </cell>
          <cell r="E1808">
            <v>23145059425</v>
          </cell>
        </row>
        <row r="1809">
          <cell r="A1809" t="str">
            <v>출판</v>
          </cell>
          <cell r="B1809">
            <v>12301</v>
          </cell>
          <cell r="C1809" t="str">
            <v>영업권</v>
          </cell>
          <cell r="D1809">
            <v>21460905776</v>
          </cell>
          <cell r="E1809">
            <v>21349709374</v>
          </cell>
        </row>
        <row r="1810">
          <cell r="A1810" t="str">
            <v>출판</v>
          </cell>
          <cell r="B1810">
            <v>12302</v>
          </cell>
          <cell r="C1810" t="str">
            <v>공업소유권</v>
          </cell>
          <cell r="D1810">
            <v>54277913</v>
          </cell>
          <cell r="E1810">
            <v>52432666</v>
          </cell>
        </row>
        <row r="1811">
          <cell r="A1811" t="str">
            <v>출판</v>
          </cell>
          <cell r="B1811">
            <v>12303</v>
          </cell>
          <cell r="C1811" t="str">
            <v>광업권</v>
          </cell>
          <cell r="D1811">
            <v>0</v>
          </cell>
          <cell r="E1811">
            <v>0</v>
          </cell>
        </row>
        <row r="1812">
          <cell r="A1812" t="str">
            <v>출판</v>
          </cell>
          <cell r="B1812">
            <v>12304</v>
          </cell>
          <cell r="C1812" t="str">
            <v>어업권</v>
          </cell>
          <cell r="D1812">
            <v>0</v>
          </cell>
          <cell r="E1812">
            <v>0</v>
          </cell>
        </row>
        <row r="1813">
          <cell r="A1813" t="str">
            <v>출판</v>
          </cell>
          <cell r="B1813">
            <v>12310</v>
          </cell>
          <cell r="C1813" t="str">
            <v>저작권</v>
          </cell>
          <cell r="D1813">
            <v>0</v>
          </cell>
          <cell r="E1813">
            <v>0</v>
          </cell>
        </row>
        <row r="1814">
          <cell r="A1814" t="str">
            <v>출판</v>
          </cell>
          <cell r="B1814">
            <v>12311</v>
          </cell>
          <cell r="C1814" t="str">
            <v>출판권</v>
          </cell>
          <cell r="D1814">
            <v>0</v>
          </cell>
          <cell r="E1814">
            <v>0</v>
          </cell>
        </row>
        <row r="1815">
          <cell r="A1815" t="str">
            <v>출판</v>
          </cell>
          <cell r="B1815">
            <v>12320</v>
          </cell>
          <cell r="C1815" t="str">
            <v>사용수익권</v>
          </cell>
          <cell r="D1815">
            <v>0</v>
          </cell>
          <cell r="E1815">
            <v>0</v>
          </cell>
        </row>
        <row r="1816">
          <cell r="A1816" t="str">
            <v>출판</v>
          </cell>
          <cell r="B1816">
            <v>12321</v>
          </cell>
          <cell r="C1816" t="str">
            <v>공업용수이용권</v>
          </cell>
          <cell r="D1816">
            <v>0</v>
          </cell>
          <cell r="E1816">
            <v>0</v>
          </cell>
        </row>
        <row r="1817">
          <cell r="A1817" t="str">
            <v>출판</v>
          </cell>
          <cell r="B1817">
            <v>12322</v>
          </cell>
          <cell r="C1817" t="str">
            <v>전용측선이용권</v>
          </cell>
          <cell r="D1817">
            <v>0</v>
          </cell>
          <cell r="E1817">
            <v>0</v>
          </cell>
        </row>
        <row r="1818">
          <cell r="A1818" t="str">
            <v>출판</v>
          </cell>
          <cell r="B1818">
            <v>12323</v>
          </cell>
          <cell r="C1818" t="str">
            <v>시설이용권</v>
          </cell>
          <cell r="D1818">
            <v>45138793</v>
          </cell>
          <cell r="E1818">
            <v>44452759</v>
          </cell>
        </row>
        <row r="1819">
          <cell r="A1819" t="str">
            <v>출판</v>
          </cell>
          <cell r="B1819">
            <v>12399</v>
          </cell>
          <cell r="C1819" t="str">
            <v>기타의무형자산</v>
          </cell>
          <cell r="D1819">
            <v>883637701</v>
          </cell>
          <cell r="E1819">
            <v>898236441</v>
          </cell>
        </row>
        <row r="1820">
          <cell r="A1820" t="str">
            <v>출판</v>
          </cell>
          <cell r="B1820">
            <v>12401</v>
          </cell>
          <cell r="C1820" t="str">
            <v>창업비</v>
          </cell>
          <cell r="D1820">
            <v>0</v>
          </cell>
          <cell r="E1820">
            <v>0</v>
          </cell>
        </row>
        <row r="1821">
          <cell r="A1821" t="str">
            <v>출판</v>
          </cell>
          <cell r="B1821">
            <v>12402</v>
          </cell>
          <cell r="C1821" t="str">
            <v>개업비</v>
          </cell>
          <cell r="D1821">
            <v>0</v>
          </cell>
          <cell r="E1821">
            <v>0</v>
          </cell>
        </row>
        <row r="1822">
          <cell r="A1822" t="str">
            <v>출판</v>
          </cell>
          <cell r="B1822">
            <v>12403</v>
          </cell>
          <cell r="C1822" t="str">
            <v>신주발행비</v>
          </cell>
          <cell r="D1822">
            <v>0</v>
          </cell>
          <cell r="E1822">
            <v>0</v>
          </cell>
        </row>
        <row r="1823">
          <cell r="A1823" t="str">
            <v>출판</v>
          </cell>
          <cell r="B1823">
            <v>12404</v>
          </cell>
          <cell r="C1823" t="str">
            <v>사채발행비</v>
          </cell>
          <cell r="D1823">
            <v>0</v>
          </cell>
          <cell r="E1823">
            <v>0</v>
          </cell>
        </row>
        <row r="1824">
          <cell r="A1824" t="str">
            <v>출판</v>
          </cell>
          <cell r="B1824">
            <v>12405</v>
          </cell>
          <cell r="C1824" t="str">
            <v>개발비</v>
          </cell>
          <cell r="D1824">
            <v>1966661229</v>
          </cell>
          <cell r="E1824">
            <v>800228185</v>
          </cell>
        </row>
        <row r="1825">
          <cell r="A1825" t="str">
            <v>출판</v>
          </cell>
          <cell r="B1825">
            <v>12406</v>
          </cell>
          <cell r="C1825" t="str">
            <v>환율조정차</v>
          </cell>
          <cell r="D1825">
            <v>0</v>
          </cell>
          <cell r="E1825">
            <v>0</v>
          </cell>
        </row>
        <row r="1826">
          <cell r="A1826" t="str">
            <v>출판</v>
          </cell>
          <cell r="B1826">
            <v>12499</v>
          </cell>
          <cell r="C1826" t="str">
            <v>기타의이연자산</v>
          </cell>
          <cell r="D1826">
            <v>0</v>
          </cell>
          <cell r="E1826">
            <v>0</v>
          </cell>
        </row>
        <row r="1827">
          <cell r="A1827" t="str">
            <v>출판</v>
          </cell>
          <cell r="B1827">
            <v>13001</v>
          </cell>
          <cell r="C1827" t="str">
            <v>사내채권</v>
          </cell>
        </row>
        <row r="1828">
          <cell r="A1828" t="str">
            <v>출판</v>
          </cell>
          <cell r="B1828">
            <v>13002</v>
          </cell>
          <cell r="C1828" t="str">
            <v>사내임차보증금</v>
          </cell>
          <cell r="D1828">
            <v>7266710000</v>
          </cell>
          <cell r="E1828">
            <v>7266710000</v>
          </cell>
        </row>
        <row r="1829">
          <cell r="A1829" t="str">
            <v>출판</v>
          </cell>
          <cell r="B1829">
            <v>19000</v>
          </cell>
          <cell r="C1829" t="str">
            <v>본지점</v>
          </cell>
          <cell r="D1829">
            <v>-231167783749</v>
          </cell>
          <cell r="E1829">
            <v>-208720652611</v>
          </cell>
        </row>
        <row r="1830">
          <cell r="A1830" t="str">
            <v>출판</v>
          </cell>
          <cell r="B1830">
            <v>19001</v>
          </cell>
          <cell r="C1830" t="str">
            <v>본지점-Co간</v>
          </cell>
          <cell r="D1830">
            <v>-231517298000</v>
          </cell>
          <cell r="E1830">
            <v>-208720652611</v>
          </cell>
        </row>
        <row r="1831">
          <cell r="A1831" t="str">
            <v>출판</v>
          </cell>
          <cell r="B1831">
            <v>19002</v>
          </cell>
          <cell r="C1831" t="str">
            <v>본지점-Co내</v>
          </cell>
          <cell r="D1831">
            <v>0</v>
          </cell>
          <cell r="E1831">
            <v>0</v>
          </cell>
        </row>
        <row r="1832">
          <cell r="A1832" t="str">
            <v>출판</v>
          </cell>
          <cell r="B1832">
            <v>19005</v>
          </cell>
          <cell r="C1832" t="str">
            <v>내부거래상계</v>
          </cell>
          <cell r="D1832">
            <v>349514251</v>
          </cell>
          <cell r="E1832">
            <v>0</v>
          </cell>
        </row>
        <row r="1833">
          <cell r="A1833" t="str">
            <v>출판</v>
          </cell>
          <cell r="B1833">
            <v>19005</v>
          </cell>
          <cell r="C1833" t="str">
            <v>내부거래상계-구매</v>
          </cell>
          <cell r="D1833">
            <v>-82536500</v>
          </cell>
          <cell r="E1833">
            <v>-85986500</v>
          </cell>
        </row>
        <row r="1834">
          <cell r="A1834" t="str">
            <v>출판</v>
          </cell>
          <cell r="B1834">
            <v>19005</v>
          </cell>
          <cell r="C1834" t="str">
            <v>내부거래상계-고정</v>
          </cell>
          <cell r="D1834">
            <v>57544667</v>
          </cell>
          <cell r="E1834">
            <v>57544667</v>
          </cell>
        </row>
        <row r="1835">
          <cell r="A1835" t="str">
            <v>출판</v>
          </cell>
          <cell r="B1835">
            <v>19005</v>
          </cell>
          <cell r="C1835" t="str">
            <v>내부거래상계-경비</v>
          </cell>
          <cell r="D1835">
            <v>0</v>
          </cell>
          <cell r="E1835">
            <v>0</v>
          </cell>
        </row>
        <row r="1836">
          <cell r="A1836" t="str">
            <v>출판</v>
          </cell>
          <cell r="B1836">
            <v>19005</v>
          </cell>
          <cell r="C1836" t="str">
            <v>내부거래상계-기타</v>
          </cell>
          <cell r="D1836">
            <v>338517729</v>
          </cell>
          <cell r="E1836">
            <v>-7546522</v>
          </cell>
        </row>
        <row r="1837">
          <cell r="A1837" t="str">
            <v>출판</v>
          </cell>
          <cell r="B1837">
            <v>20000</v>
          </cell>
          <cell r="C1837" t="str">
            <v>부채</v>
          </cell>
          <cell r="D1837">
            <v>50796023001</v>
          </cell>
          <cell r="E1837">
            <v>67255329749</v>
          </cell>
        </row>
        <row r="1838">
          <cell r="A1838" t="str">
            <v>출판</v>
          </cell>
          <cell r="B1838">
            <v>21000</v>
          </cell>
          <cell r="C1838" t="str">
            <v>유동부채</v>
          </cell>
          <cell r="D1838">
            <v>39052495503</v>
          </cell>
          <cell r="E1838">
            <v>52330094715</v>
          </cell>
        </row>
        <row r="1839">
          <cell r="A1839" t="str">
            <v>출판</v>
          </cell>
          <cell r="B1839">
            <v>21100</v>
          </cell>
          <cell r="C1839" t="str">
            <v>유동부채</v>
          </cell>
          <cell r="D1839">
            <v>39052495503</v>
          </cell>
          <cell r="E1839">
            <v>52330094715</v>
          </cell>
        </row>
        <row r="1840">
          <cell r="A1840" t="str">
            <v>출판</v>
          </cell>
          <cell r="B1840">
            <v>21101</v>
          </cell>
          <cell r="C1840" t="str">
            <v>외상매입금</v>
          </cell>
          <cell r="D1840">
            <v>3931389274</v>
          </cell>
          <cell r="E1840">
            <v>4665257323</v>
          </cell>
        </row>
        <row r="1841">
          <cell r="A1841" t="str">
            <v>출판</v>
          </cell>
          <cell r="B1841">
            <v>21102</v>
          </cell>
          <cell r="C1841" t="str">
            <v>외화외상매입금</v>
          </cell>
          <cell r="D1841">
            <v>0</v>
          </cell>
          <cell r="E1841">
            <v>0</v>
          </cell>
        </row>
        <row r="1842">
          <cell r="A1842" t="str">
            <v>출판</v>
          </cell>
          <cell r="B1842">
            <v>21104</v>
          </cell>
          <cell r="C1842" t="str">
            <v>지급어음</v>
          </cell>
          <cell r="D1842">
            <v>26317771060</v>
          </cell>
          <cell r="E1842">
            <v>33295776039</v>
          </cell>
        </row>
        <row r="1843">
          <cell r="A1843" t="str">
            <v>출판</v>
          </cell>
          <cell r="B1843">
            <v>21109</v>
          </cell>
          <cell r="C1843" t="str">
            <v>Received Not Vouchered</v>
          </cell>
          <cell r="D1843">
            <v>0</v>
          </cell>
          <cell r="E1843">
            <v>0</v>
          </cell>
        </row>
        <row r="1844">
          <cell r="A1844" t="str">
            <v>출판</v>
          </cell>
          <cell r="B1844">
            <v>21110</v>
          </cell>
          <cell r="C1844" t="str">
            <v>당좌차월</v>
          </cell>
          <cell r="D1844">
            <v>0</v>
          </cell>
          <cell r="E1844">
            <v>0</v>
          </cell>
        </row>
        <row r="1845">
          <cell r="A1845" t="str">
            <v>출판</v>
          </cell>
          <cell r="B1845">
            <v>21111</v>
          </cell>
          <cell r="C1845" t="str">
            <v>단기차입금</v>
          </cell>
          <cell r="D1845">
            <v>0</v>
          </cell>
          <cell r="E1845">
            <v>0</v>
          </cell>
        </row>
        <row r="1846">
          <cell r="A1846" t="str">
            <v>출판</v>
          </cell>
          <cell r="B1846">
            <v>21112</v>
          </cell>
          <cell r="C1846" t="str">
            <v>외화단기차입금</v>
          </cell>
          <cell r="D1846">
            <v>0</v>
          </cell>
          <cell r="E1846">
            <v>0</v>
          </cell>
        </row>
        <row r="1847">
          <cell r="A1847" t="str">
            <v>출판</v>
          </cell>
          <cell r="B1847">
            <v>21115</v>
          </cell>
          <cell r="C1847" t="str">
            <v>미지급금</v>
          </cell>
          <cell r="D1847">
            <v>5513039393</v>
          </cell>
          <cell r="E1847">
            <v>7952386671</v>
          </cell>
        </row>
        <row r="1848">
          <cell r="A1848" t="str">
            <v>출판</v>
          </cell>
          <cell r="B1848">
            <v>21117</v>
          </cell>
          <cell r="C1848" t="str">
            <v>외화미지급금</v>
          </cell>
          <cell r="D1848">
            <v>0</v>
          </cell>
          <cell r="E1848">
            <v>0</v>
          </cell>
        </row>
        <row r="1849">
          <cell r="A1849" t="str">
            <v>출판</v>
          </cell>
          <cell r="B1849">
            <v>21120</v>
          </cell>
          <cell r="C1849" t="str">
            <v>대행미지급금</v>
          </cell>
          <cell r="D1849">
            <v>0</v>
          </cell>
          <cell r="E1849">
            <v>0</v>
          </cell>
        </row>
        <row r="1850">
          <cell r="A1850" t="str">
            <v>출판</v>
          </cell>
          <cell r="B1850">
            <v>21130</v>
          </cell>
          <cell r="C1850" t="str">
            <v>공사선수금</v>
          </cell>
          <cell r="D1850">
            <v>0</v>
          </cell>
          <cell r="E1850">
            <v>0</v>
          </cell>
        </row>
        <row r="1851">
          <cell r="A1851" t="str">
            <v>출판</v>
          </cell>
          <cell r="B1851">
            <v>21132</v>
          </cell>
          <cell r="C1851" t="str">
            <v>분양선수금</v>
          </cell>
          <cell r="D1851">
            <v>0</v>
          </cell>
          <cell r="E1851">
            <v>0</v>
          </cell>
        </row>
        <row r="1852">
          <cell r="A1852" t="str">
            <v>출판</v>
          </cell>
          <cell r="B1852">
            <v>21135</v>
          </cell>
          <cell r="C1852" t="str">
            <v>선수금</v>
          </cell>
          <cell r="D1852">
            <v>975955045</v>
          </cell>
          <cell r="E1852">
            <v>3259666380</v>
          </cell>
        </row>
        <row r="1853">
          <cell r="A1853" t="str">
            <v>출판</v>
          </cell>
          <cell r="B1853">
            <v>21136</v>
          </cell>
          <cell r="C1853" t="str">
            <v>외화선수금</v>
          </cell>
          <cell r="D1853">
            <v>0</v>
          </cell>
          <cell r="E1853">
            <v>0</v>
          </cell>
        </row>
        <row r="1854">
          <cell r="A1854" t="str">
            <v>출판</v>
          </cell>
          <cell r="B1854">
            <v>21137</v>
          </cell>
          <cell r="C1854" t="str">
            <v>예탁금</v>
          </cell>
          <cell r="D1854">
            <v>0</v>
          </cell>
          <cell r="E1854">
            <v>0</v>
          </cell>
        </row>
        <row r="1855">
          <cell r="A1855" t="str">
            <v>출판</v>
          </cell>
          <cell r="B1855">
            <v>21138</v>
          </cell>
          <cell r="C1855" t="str">
            <v>장기예탁금</v>
          </cell>
          <cell r="D1855">
            <v>0</v>
          </cell>
          <cell r="E1855">
            <v>0</v>
          </cell>
        </row>
        <row r="1856">
          <cell r="A1856" t="str">
            <v>출판</v>
          </cell>
          <cell r="B1856">
            <v>21140</v>
          </cell>
          <cell r="C1856" t="str">
            <v>예수금</v>
          </cell>
          <cell r="D1856">
            <v>124276783</v>
          </cell>
          <cell r="E1856">
            <v>151314677</v>
          </cell>
        </row>
        <row r="1857">
          <cell r="A1857" t="str">
            <v>출판</v>
          </cell>
          <cell r="B1857">
            <v>21145</v>
          </cell>
          <cell r="C1857" t="str">
            <v>부가가치세예수금</v>
          </cell>
          <cell r="D1857">
            <v>877461273</v>
          </cell>
          <cell r="E1857">
            <v>1721173030</v>
          </cell>
        </row>
        <row r="1858">
          <cell r="A1858" t="str">
            <v>출판</v>
          </cell>
          <cell r="B1858">
            <v>21146</v>
          </cell>
          <cell r="C1858" t="str">
            <v>특별소비세예수금</v>
          </cell>
          <cell r="D1858">
            <v>0</v>
          </cell>
          <cell r="E1858">
            <v>0</v>
          </cell>
        </row>
        <row r="1859">
          <cell r="A1859" t="str">
            <v>출판</v>
          </cell>
          <cell r="B1859">
            <v>21147</v>
          </cell>
          <cell r="C1859" t="str">
            <v>주세예수금</v>
          </cell>
          <cell r="D1859">
            <v>0</v>
          </cell>
          <cell r="E1859">
            <v>0</v>
          </cell>
        </row>
        <row r="1860">
          <cell r="A1860" t="str">
            <v>출판</v>
          </cell>
          <cell r="B1860">
            <v>21150</v>
          </cell>
          <cell r="C1860" t="str">
            <v>미지급비용</v>
          </cell>
          <cell r="D1860">
            <v>168430444</v>
          </cell>
          <cell r="E1860">
            <v>417208646</v>
          </cell>
        </row>
        <row r="1861">
          <cell r="A1861" t="str">
            <v>출판</v>
          </cell>
          <cell r="B1861">
            <v>21151</v>
          </cell>
          <cell r="C1861" t="str">
            <v>미지급법인세</v>
          </cell>
          <cell r="D1861">
            <v>0</v>
          </cell>
          <cell r="E1861">
            <v>0</v>
          </cell>
        </row>
        <row r="1862">
          <cell r="A1862" t="str">
            <v>출판</v>
          </cell>
          <cell r="B1862">
            <v>21152</v>
          </cell>
          <cell r="C1862" t="str">
            <v>미지급배당금</v>
          </cell>
          <cell r="D1862">
            <v>0</v>
          </cell>
          <cell r="E1862">
            <v>0</v>
          </cell>
        </row>
        <row r="1863">
          <cell r="A1863" t="str">
            <v>출판</v>
          </cell>
          <cell r="B1863">
            <v>21153</v>
          </cell>
          <cell r="C1863" t="str">
            <v>유동성사채</v>
          </cell>
          <cell r="D1863">
            <v>0</v>
          </cell>
          <cell r="E1863">
            <v>0</v>
          </cell>
        </row>
        <row r="1864">
          <cell r="A1864" t="str">
            <v>출판</v>
          </cell>
          <cell r="B1864">
            <v>21154</v>
          </cell>
          <cell r="C1864" t="str">
            <v>유동성사채발행차금</v>
          </cell>
          <cell r="D1864">
            <v>0</v>
          </cell>
          <cell r="E1864">
            <v>0</v>
          </cell>
        </row>
        <row r="1865">
          <cell r="A1865" t="str">
            <v>출판</v>
          </cell>
          <cell r="B1865">
            <v>21155</v>
          </cell>
          <cell r="C1865" t="str">
            <v>유동성장기부채</v>
          </cell>
          <cell r="D1865">
            <v>227024096</v>
          </cell>
          <cell r="E1865">
            <v>225649949</v>
          </cell>
        </row>
        <row r="1866">
          <cell r="A1866" t="str">
            <v>출판</v>
          </cell>
          <cell r="B1866">
            <v>21156</v>
          </cell>
          <cell r="C1866" t="str">
            <v>유동성외화장기부채</v>
          </cell>
          <cell r="D1866">
            <v>235563900</v>
          </cell>
          <cell r="E1866">
            <v>0</v>
          </cell>
        </row>
        <row r="1867">
          <cell r="A1867" t="str">
            <v>출판</v>
          </cell>
          <cell r="B1867">
            <v>21157</v>
          </cell>
          <cell r="C1867" t="str">
            <v>선수수익</v>
          </cell>
          <cell r="D1867">
            <v>132500000</v>
          </cell>
          <cell r="E1867">
            <v>100000000</v>
          </cell>
        </row>
        <row r="1868">
          <cell r="A1868" t="str">
            <v>출판</v>
          </cell>
          <cell r="B1868">
            <v>21160</v>
          </cell>
          <cell r="C1868" t="str">
            <v>수입보증금</v>
          </cell>
          <cell r="D1868">
            <v>160000000</v>
          </cell>
          <cell r="E1868">
            <v>160000000</v>
          </cell>
        </row>
        <row r="1869">
          <cell r="A1869" t="str">
            <v>출판</v>
          </cell>
          <cell r="B1869">
            <v>21161</v>
          </cell>
          <cell r="C1869" t="str">
            <v>예수보증금</v>
          </cell>
          <cell r="D1869">
            <v>164412000</v>
          </cell>
          <cell r="E1869">
            <v>164412000</v>
          </cell>
        </row>
        <row r="1870">
          <cell r="A1870" t="str">
            <v>출판</v>
          </cell>
          <cell r="B1870">
            <v>21162</v>
          </cell>
          <cell r="C1870" t="str">
            <v>임대보증금</v>
          </cell>
          <cell r="D1870">
            <v>217250000</v>
          </cell>
          <cell r="E1870">
            <v>217250000</v>
          </cell>
        </row>
        <row r="1871">
          <cell r="A1871" t="str">
            <v>출판</v>
          </cell>
          <cell r="B1871">
            <v>21170</v>
          </cell>
          <cell r="C1871" t="str">
            <v>공사손실충당금</v>
          </cell>
          <cell r="D1871">
            <v>0</v>
          </cell>
          <cell r="E1871">
            <v>0</v>
          </cell>
        </row>
        <row r="1872">
          <cell r="A1872" t="str">
            <v>출판</v>
          </cell>
          <cell r="B1872">
            <v>21171</v>
          </cell>
          <cell r="C1872" t="str">
            <v>하자보수충당금</v>
          </cell>
          <cell r="D1872">
            <v>0</v>
          </cell>
          <cell r="E1872">
            <v>0</v>
          </cell>
        </row>
        <row r="1873">
          <cell r="A1873" t="str">
            <v>출판</v>
          </cell>
          <cell r="B1873">
            <v>21179</v>
          </cell>
          <cell r="C1873" t="str">
            <v>파생상품 평가부채</v>
          </cell>
          <cell r="D1873">
            <v>0</v>
          </cell>
          <cell r="E1873">
            <v>0</v>
          </cell>
        </row>
        <row r="1874">
          <cell r="A1874" t="str">
            <v>출판</v>
          </cell>
          <cell r="B1874">
            <v>21180</v>
          </cell>
          <cell r="C1874" t="str">
            <v>가수금</v>
          </cell>
          <cell r="D1874">
            <v>7422235</v>
          </cell>
          <cell r="E1874">
            <v>0</v>
          </cell>
        </row>
        <row r="1875">
          <cell r="A1875" t="str">
            <v>출판</v>
          </cell>
          <cell r="B1875">
            <v>21190</v>
          </cell>
          <cell r="C1875" t="str">
            <v>이연법인세대</v>
          </cell>
          <cell r="D1875">
            <v>0</v>
          </cell>
          <cell r="E1875">
            <v>0</v>
          </cell>
        </row>
        <row r="1876">
          <cell r="A1876" t="str">
            <v>출판</v>
          </cell>
          <cell r="B1876">
            <v>21199</v>
          </cell>
          <cell r="C1876" t="str">
            <v>기타유동부채</v>
          </cell>
          <cell r="D1876">
            <v>0</v>
          </cell>
          <cell r="E1876">
            <v>0</v>
          </cell>
        </row>
        <row r="1877">
          <cell r="A1877" t="str">
            <v>출판</v>
          </cell>
          <cell r="B1877">
            <v>22000</v>
          </cell>
          <cell r="C1877" t="str">
            <v>고정부채</v>
          </cell>
          <cell r="D1877">
            <v>8010765563</v>
          </cell>
          <cell r="E1877">
            <v>8326473040</v>
          </cell>
        </row>
        <row r="1878">
          <cell r="A1878" t="str">
            <v>출판</v>
          </cell>
          <cell r="B1878">
            <v>22100</v>
          </cell>
          <cell r="C1878" t="str">
            <v>고정부채</v>
          </cell>
          <cell r="D1878">
            <v>8010765563</v>
          </cell>
          <cell r="E1878">
            <v>8326473040</v>
          </cell>
        </row>
        <row r="1879">
          <cell r="A1879" t="str">
            <v>출판</v>
          </cell>
          <cell r="B1879">
            <v>22101</v>
          </cell>
          <cell r="C1879" t="str">
            <v>사채</v>
          </cell>
          <cell r="D1879">
            <v>0</v>
          </cell>
          <cell r="E1879">
            <v>0</v>
          </cell>
        </row>
        <row r="1880">
          <cell r="A1880" t="str">
            <v>출판</v>
          </cell>
          <cell r="B1880">
            <v>22102</v>
          </cell>
          <cell r="C1880" t="str">
            <v>사채할인발행차금</v>
          </cell>
          <cell r="D1880">
            <v>0</v>
          </cell>
          <cell r="E1880">
            <v>0</v>
          </cell>
        </row>
        <row r="1881">
          <cell r="A1881" t="str">
            <v>출판</v>
          </cell>
          <cell r="B1881">
            <v>22103</v>
          </cell>
          <cell r="C1881" t="str">
            <v>자기사채</v>
          </cell>
          <cell r="D1881">
            <v>0</v>
          </cell>
          <cell r="E1881">
            <v>0</v>
          </cell>
        </row>
        <row r="1882">
          <cell r="A1882" t="str">
            <v>출판</v>
          </cell>
          <cell r="B1882">
            <v>22104</v>
          </cell>
          <cell r="C1882" t="str">
            <v>전환사채</v>
          </cell>
          <cell r="D1882">
            <v>0</v>
          </cell>
          <cell r="E1882">
            <v>0</v>
          </cell>
        </row>
        <row r="1883">
          <cell r="A1883" t="str">
            <v>출판</v>
          </cell>
          <cell r="B1883">
            <v>22105</v>
          </cell>
          <cell r="C1883" t="str">
            <v>자기사채할인발행차금</v>
          </cell>
          <cell r="D1883">
            <v>0</v>
          </cell>
          <cell r="E1883">
            <v>0</v>
          </cell>
        </row>
        <row r="1884">
          <cell r="A1884" t="str">
            <v>출판</v>
          </cell>
          <cell r="B1884">
            <v>22106</v>
          </cell>
          <cell r="C1884" t="str">
            <v>전환권조정계정</v>
          </cell>
          <cell r="D1884">
            <v>0</v>
          </cell>
          <cell r="E1884">
            <v>0</v>
          </cell>
        </row>
        <row r="1885">
          <cell r="A1885" t="str">
            <v>출판</v>
          </cell>
          <cell r="B1885">
            <v>22110</v>
          </cell>
          <cell r="C1885" t="str">
            <v>장기차입금</v>
          </cell>
          <cell r="D1885">
            <v>687224538</v>
          </cell>
          <cell r="E1885">
            <v>654900051</v>
          </cell>
        </row>
        <row r="1886">
          <cell r="A1886" t="str">
            <v>출판</v>
          </cell>
          <cell r="B1886">
            <v>22111</v>
          </cell>
          <cell r="C1886" t="str">
            <v>외화장기차입금</v>
          </cell>
          <cell r="D1886">
            <v>0</v>
          </cell>
          <cell r="E1886">
            <v>0</v>
          </cell>
        </row>
        <row r="1887">
          <cell r="A1887" t="str">
            <v>출판</v>
          </cell>
          <cell r="B1887">
            <v>22113</v>
          </cell>
          <cell r="C1887" t="str">
            <v>장기성매입채무</v>
          </cell>
          <cell r="D1887">
            <v>0</v>
          </cell>
          <cell r="E1887">
            <v>0</v>
          </cell>
        </row>
        <row r="1888">
          <cell r="A1888" t="str">
            <v>출판</v>
          </cell>
          <cell r="B1888">
            <v>22114</v>
          </cell>
          <cell r="C1888" t="str">
            <v>현재가치할인차금</v>
          </cell>
          <cell r="D1888">
            <v>0</v>
          </cell>
          <cell r="E1888">
            <v>0</v>
          </cell>
        </row>
        <row r="1889">
          <cell r="A1889" t="str">
            <v>출판</v>
          </cell>
          <cell r="B1889">
            <v>22115</v>
          </cell>
          <cell r="C1889" t="str">
            <v>용기보증금</v>
          </cell>
          <cell r="D1889">
            <v>0</v>
          </cell>
          <cell r="E1889">
            <v>0</v>
          </cell>
        </row>
        <row r="1890">
          <cell r="A1890" t="str">
            <v>출판</v>
          </cell>
          <cell r="B1890">
            <v>22116</v>
          </cell>
          <cell r="C1890" t="str">
            <v>장기임대보증금</v>
          </cell>
          <cell r="D1890">
            <v>0</v>
          </cell>
          <cell r="E1890">
            <v>0</v>
          </cell>
        </row>
        <row r="1891">
          <cell r="A1891" t="str">
            <v>출판</v>
          </cell>
          <cell r="B1891">
            <v>22117</v>
          </cell>
          <cell r="C1891" t="str">
            <v>장기회원보증금</v>
          </cell>
          <cell r="D1891">
            <v>0</v>
          </cell>
          <cell r="E1891">
            <v>0</v>
          </cell>
        </row>
        <row r="1892">
          <cell r="A1892" t="str">
            <v>출판</v>
          </cell>
          <cell r="B1892">
            <v>22120</v>
          </cell>
          <cell r="C1892" t="str">
            <v>장기미지급금</v>
          </cell>
          <cell r="D1892">
            <v>0</v>
          </cell>
          <cell r="E1892">
            <v>0</v>
          </cell>
        </row>
        <row r="1893">
          <cell r="A1893" t="str">
            <v>출판</v>
          </cell>
          <cell r="B1893">
            <v>22122</v>
          </cell>
          <cell r="C1893" t="str">
            <v>장기미지급비용</v>
          </cell>
          <cell r="D1893">
            <v>0</v>
          </cell>
          <cell r="E1893">
            <v>0</v>
          </cell>
        </row>
        <row r="1894">
          <cell r="A1894" t="str">
            <v>출판</v>
          </cell>
          <cell r="B1894">
            <v>22123</v>
          </cell>
          <cell r="C1894" t="str">
            <v>지급준비금</v>
          </cell>
          <cell r="D1894">
            <v>0</v>
          </cell>
          <cell r="E1894">
            <v>0</v>
          </cell>
        </row>
        <row r="1895">
          <cell r="A1895" t="str">
            <v>출판</v>
          </cell>
          <cell r="B1895">
            <v>22130</v>
          </cell>
          <cell r="C1895" t="str">
            <v>퇴직급여충당금</v>
          </cell>
          <cell r="D1895">
            <v>6883012436</v>
          </cell>
          <cell r="E1895">
            <v>6970630518</v>
          </cell>
        </row>
        <row r="1896">
          <cell r="A1896" t="str">
            <v>출판</v>
          </cell>
          <cell r="B1896">
            <v>22131</v>
          </cell>
          <cell r="C1896" t="str">
            <v>국민연금전환금</v>
          </cell>
          <cell r="D1896">
            <v>553306200</v>
          </cell>
          <cell r="E1896">
            <v>548125800</v>
          </cell>
        </row>
        <row r="1897">
          <cell r="A1897" t="str">
            <v>출판</v>
          </cell>
          <cell r="B1897">
            <v>22132</v>
          </cell>
          <cell r="C1897" t="str">
            <v>단체퇴직급여충당금</v>
          </cell>
          <cell r="D1897">
            <v>993834789</v>
          </cell>
          <cell r="E1897">
            <v>1249068271</v>
          </cell>
        </row>
        <row r="1898">
          <cell r="A1898" t="str">
            <v>출판</v>
          </cell>
          <cell r="B1898">
            <v>22134</v>
          </cell>
          <cell r="C1898" t="str">
            <v>퇴직보험예치금</v>
          </cell>
          <cell r="D1898">
            <v>0</v>
          </cell>
          <cell r="E1898">
            <v>0</v>
          </cell>
        </row>
        <row r="1899">
          <cell r="A1899" t="str">
            <v>출판</v>
          </cell>
          <cell r="B1899">
            <v>22140</v>
          </cell>
          <cell r="C1899" t="str">
            <v>특별수선충당금</v>
          </cell>
          <cell r="D1899">
            <v>0</v>
          </cell>
          <cell r="E1899">
            <v>0</v>
          </cell>
        </row>
        <row r="1900">
          <cell r="A1900" t="str">
            <v>출판</v>
          </cell>
          <cell r="B1900">
            <v>22150</v>
          </cell>
          <cell r="C1900" t="str">
            <v>해외사업환산대</v>
          </cell>
          <cell r="D1900">
            <v>0</v>
          </cell>
          <cell r="E1900">
            <v>0</v>
          </cell>
        </row>
        <row r="1901">
          <cell r="A1901" t="str">
            <v>출판</v>
          </cell>
          <cell r="B1901">
            <v>22151</v>
          </cell>
          <cell r="C1901" t="str">
            <v>신주인수권부사채</v>
          </cell>
          <cell r="D1901">
            <v>0</v>
          </cell>
          <cell r="E1901">
            <v>0</v>
          </cell>
        </row>
        <row r="1902">
          <cell r="A1902" t="str">
            <v>출판</v>
          </cell>
          <cell r="B1902">
            <v>22152</v>
          </cell>
          <cell r="C1902" t="str">
            <v>사채할인발행차금</v>
          </cell>
          <cell r="D1902">
            <v>0</v>
          </cell>
          <cell r="E1902">
            <v>0</v>
          </cell>
        </row>
        <row r="1903">
          <cell r="A1903" t="str">
            <v>출판</v>
          </cell>
          <cell r="B1903">
            <v>22900</v>
          </cell>
          <cell r="C1903" t="str">
            <v>본점(투하자본)</v>
          </cell>
          <cell r="D1903">
            <v>0</v>
          </cell>
          <cell r="E1903">
            <v>0</v>
          </cell>
        </row>
        <row r="1904">
          <cell r="A1904" t="str">
            <v>출판</v>
          </cell>
          <cell r="B1904">
            <v>23000</v>
          </cell>
          <cell r="C1904" t="str">
            <v>이연부채</v>
          </cell>
          <cell r="D1904">
            <v>3732761935</v>
          </cell>
          <cell r="E1904">
            <v>6598761994</v>
          </cell>
        </row>
        <row r="1905">
          <cell r="A1905" t="str">
            <v>출판</v>
          </cell>
          <cell r="B1905">
            <v>23100</v>
          </cell>
          <cell r="C1905" t="str">
            <v>이연부채</v>
          </cell>
          <cell r="D1905">
            <v>3732761935</v>
          </cell>
          <cell r="E1905">
            <v>6598761994</v>
          </cell>
        </row>
        <row r="1906">
          <cell r="A1906" t="str">
            <v>출판</v>
          </cell>
          <cell r="B1906">
            <v>23110</v>
          </cell>
          <cell r="C1906" t="str">
            <v>환율조정대</v>
          </cell>
          <cell r="D1906">
            <v>0</v>
          </cell>
          <cell r="E1906">
            <v>0</v>
          </cell>
        </row>
        <row r="1907">
          <cell r="A1907" t="str">
            <v>출판</v>
          </cell>
          <cell r="B1907">
            <v>24001</v>
          </cell>
          <cell r="C1907" t="str">
            <v>사내채무</v>
          </cell>
        </row>
        <row r="1908">
          <cell r="A1908" t="str">
            <v>출판</v>
          </cell>
          <cell r="B1908">
            <v>24002</v>
          </cell>
          <cell r="C1908" t="str">
            <v>사내임대보증금</v>
          </cell>
          <cell r="D1908">
            <v>0</v>
          </cell>
          <cell r="E1908">
            <v>0</v>
          </cell>
        </row>
        <row r="1909">
          <cell r="A1909" t="str">
            <v>출판</v>
          </cell>
          <cell r="B1909">
            <v>30000</v>
          </cell>
          <cell r="C1909" t="str">
            <v>자본</v>
          </cell>
          <cell r="D1909">
            <v>-48866542878</v>
          </cell>
          <cell r="E1909">
            <v>-54582569362</v>
          </cell>
        </row>
        <row r="1910">
          <cell r="A1910" t="str">
            <v>출판</v>
          </cell>
          <cell r="B1910">
            <v>31000</v>
          </cell>
          <cell r="C1910" t="str">
            <v>자본금</v>
          </cell>
          <cell r="D1910">
            <v>117955000</v>
          </cell>
          <cell r="E1910">
            <v>117955000</v>
          </cell>
        </row>
        <row r="1911">
          <cell r="A1911" t="str">
            <v>출판</v>
          </cell>
          <cell r="B1911">
            <v>31100</v>
          </cell>
          <cell r="C1911" t="str">
            <v>자본금</v>
          </cell>
          <cell r="D1911">
            <v>117955000</v>
          </cell>
          <cell r="E1911">
            <v>117955000</v>
          </cell>
        </row>
        <row r="1912">
          <cell r="A1912" t="str">
            <v>출판</v>
          </cell>
          <cell r="B1912">
            <v>31101</v>
          </cell>
          <cell r="C1912" t="str">
            <v>보통주</v>
          </cell>
          <cell r="D1912">
            <v>117955000</v>
          </cell>
          <cell r="E1912">
            <v>117955000</v>
          </cell>
        </row>
        <row r="1913">
          <cell r="A1913" t="str">
            <v>출판</v>
          </cell>
          <cell r="B1913">
            <v>31102</v>
          </cell>
          <cell r="C1913" t="str">
            <v>우선주</v>
          </cell>
          <cell r="D1913">
            <v>0</v>
          </cell>
          <cell r="E1913">
            <v>0</v>
          </cell>
        </row>
        <row r="1914">
          <cell r="A1914" t="str">
            <v>출판</v>
          </cell>
          <cell r="B1914">
            <v>32000</v>
          </cell>
          <cell r="C1914" t="str">
            <v>자본잉여금</v>
          </cell>
          <cell r="D1914">
            <v>11194709434</v>
          </cell>
          <cell r="E1914">
            <v>11194709434</v>
          </cell>
        </row>
        <row r="1915">
          <cell r="A1915" t="str">
            <v>출판</v>
          </cell>
          <cell r="B1915">
            <v>32100</v>
          </cell>
          <cell r="C1915" t="str">
            <v>자본준비금</v>
          </cell>
          <cell r="D1915">
            <v>-278843605</v>
          </cell>
          <cell r="E1915">
            <v>-278843605</v>
          </cell>
        </row>
        <row r="1916">
          <cell r="A1916" t="str">
            <v>출판</v>
          </cell>
          <cell r="B1916">
            <v>32101</v>
          </cell>
          <cell r="C1916" t="str">
            <v>주식발행초과금</v>
          </cell>
          <cell r="D1916">
            <v>0</v>
          </cell>
          <cell r="E1916">
            <v>0</v>
          </cell>
        </row>
        <row r="1917">
          <cell r="A1917" t="str">
            <v>출판</v>
          </cell>
          <cell r="B1917">
            <v>32102</v>
          </cell>
          <cell r="C1917" t="str">
            <v>감자차익</v>
          </cell>
          <cell r="D1917">
            <v>0</v>
          </cell>
          <cell r="E1917">
            <v>0</v>
          </cell>
        </row>
        <row r="1918">
          <cell r="A1918" t="str">
            <v>출판</v>
          </cell>
          <cell r="B1918">
            <v>32103</v>
          </cell>
          <cell r="C1918" t="str">
            <v>합병차익</v>
          </cell>
          <cell r="D1918">
            <v>0</v>
          </cell>
          <cell r="E1918">
            <v>0</v>
          </cell>
        </row>
        <row r="1919">
          <cell r="A1919" t="str">
            <v>출판</v>
          </cell>
          <cell r="B1919">
            <v>32104</v>
          </cell>
          <cell r="C1919" t="str">
            <v>기타자본잉여금</v>
          </cell>
          <cell r="D1919">
            <v>-278843605</v>
          </cell>
          <cell r="E1919">
            <v>-278843605</v>
          </cell>
        </row>
        <row r="1920">
          <cell r="A1920" t="str">
            <v>출판</v>
          </cell>
          <cell r="B1920">
            <v>32200</v>
          </cell>
          <cell r="C1920" t="str">
            <v>재평가적립금</v>
          </cell>
          <cell r="D1920">
            <v>11473553039</v>
          </cell>
          <cell r="E1920">
            <v>11473553039</v>
          </cell>
        </row>
        <row r="1921">
          <cell r="A1921" t="str">
            <v>출판</v>
          </cell>
          <cell r="B1921">
            <v>33000</v>
          </cell>
          <cell r="C1921" t="str">
            <v>이익잉여금</v>
          </cell>
          <cell r="D1921">
            <v>0</v>
          </cell>
          <cell r="E1921">
            <v>0</v>
          </cell>
        </row>
        <row r="1922">
          <cell r="A1922" t="str">
            <v>출판</v>
          </cell>
          <cell r="B1922">
            <v>33100</v>
          </cell>
          <cell r="C1922" t="str">
            <v>이익잉여금</v>
          </cell>
          <cell r="D1922">
            <v>-60246498105</v>
          </cell>
          <cell r="E1922">
            <v>-65991240077</v>
          </cell>
        </row>
        <row r="1923">
          <cell r="A1923" t="str">
            <v>출판</v>
          </cell>
          <cell r="B1923">
            <v>33101</v>
          </cell>
          <cell r="C1923" t="str">
            <v>이익준비금</v>
          </cell>
          <cell r="D1923">
            <v>0</v>
          </cell>
          <cell r="E1923">
            <v>0</v>
          </cell>
        </row>
        <row r="1924">
          <cell r="A1924" t="str">
            <v>출판</v>
          </cell>
          <cell r="B1924">
            <v>33102</v>
          </cell>
          <cell r="C1924" t="str">
            <v>기업합리화적립금</v>
          </cell>
          <cell r="D1924">
            <v>0</v>
          </cell>
          <cell r="E1924">
            <v>0</v>
          </cell>
        </row>
        <row r="1925">
          <cell r="A1925" t="str">
            <v>출판</v>
          </cell>
          <cell r="B1925">
            <v>33103</v>
          </cell>
          <cell r="C1925" t="str">
            <v>재무구조개선적립금</v>
          </cell>
          <cell r="D1925">
            <v>0</v>
          </cell>
          <cell r="E1925">
            <v>0</v>
          </cell>
        </row>
        <row r="1926">
          <cell r="A1926" t="str">
            <v>출판</v>
          </cell>
          <cell r="B1926">
            <v>33104</v>
          </cell>
          <cell r="C1926" t="str">
            <v>시설적립금</v>
          </cell>
          <cell r="D1926">
            <v>0</v>
          </cell>
          <cell r="E1926">
            <v>0</v>
          </cell>
        </row>
        <row r="1927">
          <cell r="A1927" t="str">
            <v>출판</v>
          </cell>
          <cell r="B1927">
            <v>33105</v>
          </cell>
          <cell r="C1927" t="str">
            <v>수출손실준비금</v>
          </cell>
          <cell r="D1927">
            <v>0</v>
          </cell>
          <cell r="E1927">
            <v>0</v>
          </cell>
        </row>
        <row r="1928">
          <cell r="A1928" t="str">
            <v>출판</v>
          </cell>
          <cell r="B1928">
            <v>33106</v>
          </cell>
          <cell r="C1928" t="str">
            <v>해외시장개척준비금</v>
          </cell>
          <cell r="D1928">
            <v>0</v>
          </cell>
          <cell r="E1928">
            <v>0</v>
          </cell>
        </row>
        <row r="1929">
          <cell r="A1929" t="str">
            <v>출판</v>
          </cell>
          <cell r="B1929">
            <v>33107</v>
          </cell>
          <cell r="C1929" t="str">
            <v>해외사업손실준비금</v>
          </cell>
          <cell r="D1929">
            <v>0</v>
          </cell>
          <cell r="E1929">
            <v>0</v>
          </cell>
        </row>
        <row r="1930">
          <cell r="A1930" t="str">
            <v>출판</v>
          </cell>
          <cell r="B1930">
            <v>33108</v>
          </cell>
          <cell r="C1930" t="str">
            <v>해외투자손실준비금</v>
          </cell>
          <cell r="D1930">
            <v>0</v>
          </cell>
          <cell r="E1930">
            <v>0</v>
          </cell>
        </row>
        <row r="1931">
          <cell r="A1931" t="str">
            <v>출판</v>
          </cell>
          <cell r="B1931">
            <v>33109</v>
          </cell>
          <cell r="C1931" t="str">
            <v>기술개발준비금</v>
          </cell>
          <cell r="D1931">
            <v>0</v>
          </cell>
          <cell r="E1931">
            <v>0</v>
          </cell>
        </row>
        <row r="1932">
          <cell r="A1932" t="str">
            <v>출판</v>
          </cell>
          <cell r="B1932">
            <v>33110</v>
          </cell>
          <cell r="C1932" t="str">
            <v>임의적립금</v>
          </cell>
          <cell r="D1932">
            <v>0</v>
          </cell>
          <cell r="E1932">
            <v>0</v>
          </cell>
        </row>
        <row r="1933">
          <cell r="A1933" t="str">
            <v>출판</v>
          </cell>
          <cell r="B1933">
            <v>33120</v>
          </cell>
          <cell r="C1933" t="str">
            <v>투융자손실준비금</v>
          </cell>
          <cell r="D1933">
            <v>0</v>
          </cell>
          <cell r="E1933">
            <v>0</v>
          </cell>
        </row>
        <row r="1934">
          <cell r="A1934" t="str">
            <v>출판</v>
          </cell>
          <cell r="B1934">
            <v>33121</v>
          </cell>
          <cell r="C1934" t="str">
            <v>기업발전적립금</v>
          </cell>
          <cell r="D1934">
            <v>0</v>
          </cell>
          <cell r="E1934">
            <v>0</v>
          </cell>
        </row>
        <row r="1935">
          <cell r="A1935" t="str">
            <v>출판</v>
          </cell>
          <cell r="B1935">
            <v>33122</v>
          </cell>
          <cell r="C1935" t="str">
            <v>별도적립금</v>
          </cell>
          <cell r="D1935">
            <v>0</v>
          </cell>
          <cell r="E1935">
            <v>0</v>
          </cell>
        </row>
        <row r="1936">
          <cell r="A1936" t="str">
            <v>출판</v>
          </cell>
          <cell r="B1936">
            <v>33123</v>
          </cell>
          <cell r="C1936" t="str">
            <v>특별수선충당금준비금</v>
          </cell>
          <cell r="D1936">
            <v>0</v>
          </cell>
          <cell r="E1936">
            <v>0</v>
          </cell>
        </row>
        <row r="1937">
          <cell r="A1937" t="str">
            <v>출판</v>
          </cell>
          <cell r="B1937">
            <v>33124</v>
          </cell>
          <cell r="C1937" t="str">
            <v>지방이전준비금</v>
          </cell>
          <cell r="D1937">
            <v>0</v>
          </cell>
          <cell r="E1937">
            <v>0</v>
          </cell>
        </row>
        <row r="1938">
          <cell r="A1938" t="str">
            <v>출판</v>
          </cell>
          <cell r="B1938">
            <v>33125</v>
          </cell>
          <cell r="C1938" t="str">
            <v>자본기금</v>
          </cell>
          <cell r="D1938">
            <v>0</v>
          </cell>
          <cell r="E1938">
            <v>0</v>
          </cell>
        </row>
        <row r="1939">
          <cell r="A1939" t="str">
            <v>출판</v>
          </cell>
          <cell r="B1939">
            <v>33126</v>
          </cell>
          <cell r="C1939" t="str">
            <v>지역사회개발기금</v>
          </cell>
          <cell r="D1939">
            <v>0</v>
          </cell>
          <cell r="E1939">
            <v>0</v>
          </cell>
        </row>
        <row r="1940">
          <cell r="A1940" t="str">
            <v>출판</v>
          </cell>
          <cell r="B1940">
            <v>33127</v>
          </cell>
          <cell r="C1940" t="str">
            <v>지급준비금</v>
          </cell>
          <cell r="D1940">
            <v>0</v>
          </cell>
          <cell r="E1940">
            <v>0</v>
          </cell>
        </row>
        <row r="1941">
          <cell r="A1941" t="str">
            <v>출판</v>
          </cell>
          <cell r="B1941">
            <v>33140</v>
          </cell>
          <cell r="C1941" t="str">
            <v>차기이월이익잉여금</v>
          </cell>
          <cell r="D1941">
            <v>-60246498105</v>
          </cell>
          <cell r="E1941">
            <v>-65991240077</v>
          </cell>
        </row>
        <row r="1942">
          <cell r="A1942" t="str">
            <v>출판</v>
          </cell>
          <cell r="B1942">
            <v>33150</v>
          </cell>
          <cell r="C1942" t="str">
            <v>전기이월이익잉여금</v>
          </cell>
          <cell r="D1942">
            <v>-66741183888</v>
          </cell>
          <cell r="E1942">
            <v>-67415922332</v>
          </cell>
        </row>
        <row r="1943">
          <cell r="A1943" t="str">
            <v>출판</v>
          </cell>
          <cell r="B1943">
            <v>33160</v>
          </cell>
          <cell r="C1943" t="str">
            <v>전기오류수정이익</v>
          </cell>
          <cell r="D1943">
            <v>0</v>
          </cell>
          <cell r="E1943">
            <v>0</v>
          </cell>
        </row>
        <row r="1944">
          <cell r="A1944" t="str">
            <v>출판</v>
          </cell>
          <cell r="B1944">
            <v>33170</v>
          </cell>
          <cell r="C1944" t="str">
            <v>전기오류수정손실</v>
          </cell>
          <cell r="D1944">
            <v>0</v>
          </cell>
          <cell r="E1944">
            <v>0</v>
          </cell>
        </row>
        <row r="1945">
          <cell r="A1945" t="str">
            <v>출판</v>
          </cell>
          <cell r="B1945">
            <v>33190</v>
          </cell>
          <cell r="C1945" t="str">
            <v>당기순이익</v>
          </cell>
          <cell r="D1945">
            <v>7034685783</v>
          </cell>
          <cell r="E1945">
            <v>1289943811</v>
          </cell>
        </row>
        <row r="1946">
          <cell r="A1946" t="str">
            <v>출판</v>
          </cell>
          <cell r="B1946">
            <v>33200</v>
          </cell>
          <cell r="C1946" t="str">
            <v>자본조정</v>
          </cell>
          <cell r="D1946">
            <v>67290793</v>
          </cell>
          <cell r="E1946">
            <v>96006281</v>
          </cell>
        </row>
        <row r="1947">
          <cell r="A1947" t="str">
            <v>출판</v>
          </cell>
          <cell r="B1947">
            <v>33201</v>
          </cell>
          <cell r="C1947" t="str">
            <v>주식할인발행차금</v>
          </cell>
          <cell r="D1947">
            <v>0</v>
          </cell>
          <cell r="E1947">
            <v>0</v>
          </cell>
        </row>
        <row r="1948">
          <cell r="A1948" t="str">
            <v>출판</v>
          </cell>
          <cell r="B1948">
            <v>33202</v>
          </cell>
          <cell r="C1948" t="str">
            <v>배당건설이자</v>
          </cell>
          <cell r="D1948">
            <v>0</v>
          </cell>
          <cell r="E1948">
            <v>0</v>
          </cell>
        </row>
        <row r="1949">
          <cell r="A1949" t="str">
            <v>출판</v>
          </cell>
          <cell r="B1949">
            <v>33210</v>
          </cell>
          <cell r="C1949" t="str">
            <v>자기주식</v>
          </cell>
          <cell r="D1949">
            <v>0</v>
          </cell>
          <cell r="E1949">
            <v>0</v>
          </cell>
        </row>
        <row r="1950">
          <cell r="A1950" t="str">
            <v>출판</v>
          </cell>
          <cell r="B1950">
            <v>33210</v>
          </cell>
          <cell r="C1950" t="str">
            <v>자기주식-보통주</v>
          </cell>
          <cell r="D1950">
            <v>0</v>
          </cell>
          <cell r="E1950">
            <v>0</v>
          </cell>
        </row>
        <row r="1951">
          <cell r="A1951" t="str">
            <v>출판</v>
          </cell>
          <cell r="B1951">
            <v>33210</v>
          </cell>
          <cell r="C1951" t="str">
            <v>자기주식-우선주</v>
          </cell>
          <cell r="D1951">
            <v>0</v>
          </cell>
          <cell r="E1951">
            <v>0</v>
          </cell>
        </row>
        <row r="1952">
          <cell r="A1952" t="str">
            <v>출판</v>
          </cell>
          <cell r="B1952">
            <v>33211</v>
          </cell>
          <cell r="C1952" t="str">
            <v>전환권대가</v>
          </cell>
          <cell r="D1952">
            <v>0</v>
          </cell>
          <cell r="E1952">
            <v>0</v>
          </cell>
        </row>
        <row r="1953">
          <cell r="A1953" t="str">
            <v>출판</v>
          </cell>
          <cell r="B1953">
            <v>33212</v>
          </cell>
          <cell r="C1953" t="str">
            <v>신주인수권대가</v>
          </cell>
          <cell r="D1953">
            <v>0</v>
          </cell>
          <cell r="E1953">
            <v>0</v>
          </cell>
        </row>
        <row r="1954">
          <cell r="A1954" t="str">
            <v>출판</v>
          </cell>
          <cell r="B1954">
            <v>33213</v>
          </cell>
          <cell r="C1954" t="str">
            <v>미교부주식배당금</v>
          </cell>
          <cell r="D1954">
            <v>0</v>
          </cell>
          <cell r="E1954">
            <v>0</v>
          </cell>
        </row>
        <row r="1955">
          <cell r="A1955" t="str">
            <v>출판</v>
          </cell>
          <cell r="B1955">
            <v>33214</v>
          </cell>
          <cell r="C1955" t="str">
            <v>투자주식평가이익(손실)</v>
          </cell>
          <cell r="D1955">
            <v>0</v>
          </cell>
          <cell r="E1955">
            <v>0</v>
          </cell>
        </row>
        <row r="1956">
          <cell r="A1956" t="str">
            <v>출판</v>
          </cell>
          <cell r="B1956">
            <v>33215</v>
          </cell>
          <cell r="C1956" t="str">
            <v>해외사업환산대(차)</v>
          </cell>
          <cell r="D1956">
            <v>0</v>
          </cell>
          <cell r="E1956">
            <v>0</v>
          </cell>
        </row>
        <row r="1957">
          <cell r="A1957" t="str">
            <v>출판</v>
          </cell>
          <cell r="B1957">
            <v>33220</v>
          </cell>
          <cell r="C1957" t="str">
            <v>외화환산대(차)</v>
          </cell>
          <cell r="D1957">
            <v>0</v>
          </cell>
          <cell r="E1957">
            <v>0</v>
          </cell>
        </row>
        <row r="1958">
          <cell r="A1958" t="str">
            <v>출판</v>
          </cell>
          <cell r="B1958">
            <v>33221</v>
          </cell>
          <cell r="C1958" t="str">
            <v>지분법평가이익</v>
          </cell>
          <cell r="D1958">
            <v>0</v>
          </cell>
          <cell r="E1958">
            <v>0</v>
          </cell>
        </row>
        <row r="1959">
          <cell r="A1959" t="str">
            <v>출판</v>
          </cell>
          <cell r="B1959">
            <v>33222</v>
          </cell>
          <cell r="C1959" t="str">
            <v>지분법평가손실</v>
          </cell>
          <cell r="D1959">
            <v>0</v>
          </cell>
          <cell r="E1959">
            <v>0</v>
          </cell>
        </row>
        <row r="1960">
          <cell r="A1960" t="str">
            <v>출판</v>
          </cell>
          <cell r="B1960">
            <v>33230</v>
          </cell>
          <cell r="C1960" t="str">
            <v>주식매입선택권</v>
          </cell>
          <cell r="D1960">
            <v>67290793</v>
          </cell>
          <cell r="E1960">
            <v>96006281</v>
          </cell>
        </row>
        <row r="1961">
          <cell r="A1961" t="str">
            <v>출판</v>
          </cell>
          <cell r="B1961">
            <v>33231</v>
          </cell>
          <cell r="C1961" t="str">
            <v>파생상품 평가 이익(손실)</v>
          </cell>
          <cell r="D1961">
            <v>0</v>
          </cell>
          <cell r="E1961">
            <v>0</v>
          </cell>
        </row>
        <row r="1962">
          <cell r="A1962" t="str">
            <v>출판</v>
          </cell>
          <cell r="B1962">
            <v>39999</v>
          </cell>
          <cell r="C1962" t="str">
            <v>당기순이익</v>
          </cell>
          <cell r="D1962">
            <v>0</v>
          </cell>
          <cell r="E1962">
            <v>0</v>
          </cell>
        </row>
        <row r="1963">
          <cell r="A1963" t="str">
            <v>주류</v>
          </cell>
          <cell r="B1963">
            <v>10000</v>
          </cell>
          <cell r="C1963" t="str">
            <v>자산</v>
          </cell>
          <cell r="D1963">
            <v>206488416679</v>
          </cell>
          <cell r="E1963">
            <v>204953891991</v>
          </cell>
        </row>
        <row r="1964">
          <cell r="A1964" t="str">
            <v>주류</v>
          </cell>
          <cell r="B1964">
            <v>11000</v>
          </cell>
          <cell r="C1964" t="str">
            <v>유동자산</v>
          </cell>
          <cell r="D1964">
            <v>142413677559</v>
          </cell>
          <cell r="E1964">
            <v>134028898785</v>
          </cell>
        </row>
        <row r="1965">
          <cell r="A1965" t="str">
            <v>주류</v>
          </cell>
          <cell r="B1965">
            <v>11100</v>
          </cell>
          <cell r="C1965" t="str">
            <v>당좌자산</v>
          </cell>
          <cell r="D1965">
            <v>95058526794</v>
          </cell>
          <cell r="E1965">
            <v>87519544484</v>
          </cell>
        </row>
        <row r="1966">
          <cell r="A1966" t="str">
            <v>주류</v>
          </cell>
          <cell r="B1966">
            <v>11101</v>
          </cell>
          <cell r="C1966" t="str">
            <v>현금</v>
          </cell>
          <cell r="D1966">
            <v>482646087</v>
          </cell>
          <cell r="E1966">
            <v>176630663</v>
          </cell>
        </row>
        <row r="1967">
          <cell r="A1967" t="str">
            <v>주류</v>
          </cell>
          <cell r="B1967">
            <v>11102</v>
          </cell>
          <cell r="C1967" t="str">
            <v>외화현금</v>
          </cell>
          <cell r="D1967">
            <v>0</v>
          </cell>
          <cell r="E1967">
            <v>0</v>
          </cell>
        </row>
        <row r="1968">
          <cell r="A1968" t="str">
            <v>주류</v>
          </cell>
          <cell r="B1968">
            <v>11103</v>
          </cell>
          <cell r="C1968" t="str">
            <v>당좌예금</v>
          </cell>
          <cell r="D1968">
            <v>100</v>
          </cell>
          <cell r="E1968">
            <v>100</v>
          </cell>
        </row>
        <row r="1969">
          <cell r="A1969" t="str">
            <v>주류</v>
          </cell>
          <cell r="B1969">
            <v>11104</v>
          </cell>
          <cell r="C1969" t="str">
            <v>제예금</v>
          </cell>
          <cell r="D1969">
            <v>237233297</v>
          </cell>
          <cell r="E1969">
            <v>55142857</v>
          </cell>
        </row>
        <row r="1970">
          <cell r="A1970" t="str">
            <v>주류</v>
          </cell>
          <cell r="B1970">
            <v>11105</v>
          </cell>
          <cell r="C1970" t="str">
            <v>외화예금</v>
          </cell>
          <cell r="D1970">
            <v>0</v>
          </cell>
          <cell r="E1970">
            <v>0</v>
          </cell>
        </row>
        <row r="1971">
          <cell r="A1971" t="str">
            <v>주류</v>
          </cell>
          <cell r="B1971">
            <v>11106</v>
          </cell>
          <cell r="C1971" t="str">
            <v>유가증권</v>
          </cell>
          <cell r="D1971">
            <v>0</v>
          </cell>
          <cell r="E1971">
            <v>0</v>
          </cell>
        </row>
        <row r="1972">
          <cell r="A1972" t="str">
            <v>주류</v>
          </cell>
          <cell r="B1972">
            <v>11107</v>
          </cell>
          <cell r="C1972" t="str">
            <v>유가증권평가충당금</v>
          </cell>
          <cell r="D1972">
            <v>0</v>
          </cell>
          <cell r="E1972">
            <v>0</v>
          </cell>
        </row>
        <row r="1973">
          <cell r="A1973" t="str">
            <v>주류</v>
          </cell>
          <cell r="B1973">
            <v>11110</v>
          </cell>
          <cell r="C1973" t="str">
            <v>외상매출금</v>
          </cell>
          <cell r="D1973">
            <v>75360047570</v>
          </cell>
          <cell r="E1973">
            <v>72299414702</v>
          </cell>
        </row>
        <row r="1974">
          <cell r="A1974" t="str">
            <v>주류</v>
          </cell>
          <cell r="B1974">
            <v>11111</v>
          </cell>
          <cell r="C1974" t="str">
            <v>외상매출금대손충당금</v>
          </cell>
          <cell r="D1974">
            <v>6717084276</v>
          </cell>
          <cell r="E1974">
            <v>6717084276</v>
          </cell>
        </row>
        <row r="1975">
          <cell r="A1975" t="str">
            <v>주류</v>
          </cell>
          <cell r="B1975">
            <v>11112</v>
          </cell>
          <cell r="C1975" t="str">
            <v>외화외상매출금</v>
          </cell>
          <cell r="D1975">
            <v>0</v>
          </cell>
          <cell r="E1975">
            <v>0</v>
          </cell>
        </row>
        <row r="1976">
          <cell r="A1976" t="str">
            <v>주류</v>
          </cell>
          <cell r="B1976">
            <v>11113</v>
          </cell>
          <cell r="C1976" t="str">
            <v>외화외상매출금대손충당금</v>
          </cell>
          <cell r="D1976">
            <v>0</v>
          </cell>
          <cell r="E1976">
            <v>0</v>
          </cell>
        </row>
        <row r="1977">
          <cell r="A1977" t="str">
            <v>주류</v>
          </cell>
          <cell r="B1977">
            <v>11118</v>
          </cell>
          <cell r="C1977" t="str">
            <v>공사미수금</v>
          </cell>
          <cell r="D1977">
            <v>0</v>
          </cell>
          <cell r="E1977">
            <v>0</v>
          </cell>
        </row>
        <row r="1978">
          <cell r="A1978" t="str">
            <v>주류</v>
          </cell>
          <cell r="B1978">
            <v>11119</v>
          </cell>
          <cell r="C1978" t="str">
            <v>공사미수금대손충당금</v>
          </cell>
          <cell r="D1978">
            <v>0</v>
          </cell>
          <cell r="E1978">
            <v>0</v>
          </cell>
        </row>
        <row r="1979">
          <cell r="A1979" t="str">
            <v>주류</v>
          </cell>
          <cell r="B1979">
            <v>11120</v>
          </cell>
          <cell r="C1979" t="str">
            <v>외화공사미수금</v>
          </cell>
          <cell r="D1979">
            <v>0</v>
          </cell>
          <cell r="E1979">
            <v>0</v>
          </cell>
        </row>
        <row r="1980">
          <cell r="A1980" t="str">
            <v>주류</v>
          </cell>
          <cell r="B1980">
            <v>11121</v>
          </cell>
          <cell r="C1980" t="str">
            <v>외화공사미수금대손충당금</v>
          </cell>
          <cell r="D1980">
            <v>0</v>
          </cell>
          <cell r="E1980">
            <v>0</v>
          </cell>
        </row>
        <row r="1981">
          <cell r="A1981" t="str">
            <v>주류</v>
          </cell>
          <cell r="B1981">
            <v>11122</v>
          </cell>
          <cell r="C1981" t="str">
            <v>분양미수금</v>
          </cell>
          <cell r="D1981">
            <v>0</v>
          </cell>
          <cell r="E1981">
            <v>0</v>
          </cell>
        </row>
        <row r="1982">
          <cell r="A1982" t="str">
            <v>주류</v>
          </cell>
          <cell r="B1982">
            <v>11123</v>
          </cell>
          <cell r="C1982" t="str">
            <v>분양미수금대손충당금</v>
          </cell>
          <cell r="D1982">
            <v>0</v>
          </cell>
          <cell r="E1982">
            <v>0</v>
          </cell>
        </row>
        <row r="1983">
          <cell r="A1983" t="str">
            <v>주류</v>
          </cell>
          <cell r="B1983">
            <v>11130</v>
          </cell>
          <cell r="C1983" t="str">
            <v>받을어음</v>
          </cell>
          <cell r="D1983">
            <v>8336706950</v>
          </cell>
          <cell r="E1983">
            <v>3387985625</v>
          </cell>
        </row>
        <row r="1984">
          <cell r="A1984" t="str">
            <v>주류</v>
          </cell>
          <cell r="B1984">
            <v>11131</v>
          </cell>
          <cell r="C1984" t="str">
            <v>받을어음대손충당금</v>
          </cell>
          <cell r="D1984">
            <v>100585704</v>
          </cell>
          <cell r="E1984">
            <v>100585704</v>
          </cell>
        </row>
        <row r="1985">
          <cell r="A1985" t="str">
            <v>주류</v>
          </cell>
          <cell r="B1985">
            <v>11134</v>
          </cell>
          <cell r="C1985" t="str">
            <v>단기대여금</v>
          </cell>
          <cell r="D1985">
            <v>0</v>
          </cell>
          <cell r="E1985">
            <v>0</v>
          </cell>
        </row>
        <row r="1986">
          <cell r="A1986" t="str">
            <v>주류</v>
          </cell>
          <cell r="B1986">
            <v>11135</v>
          </cell>
          <cell r="C1986" t="str">
            <v>단기대여금대손충당금</v>
          </cell>
          <cell r="D1986">
            <v>0</v>
          </cell>
          <cell r="E1986">
            <v>0</v>
          </cell>
        </row>
        <row r="1987">
          <cell r="A1987" t="str">
            <v>주류</v>
          </cell>
          <cell r="B1987">
            <v>11140</v>
          </cell>
          <cell r="C1987" t="str">
            <v>어음대여금</v>
          </cell>
          <cell r="D1987">
            <v>0</v>
          </cell>
          <cell r="E1987">
            <v>0</v>
          </cell>
        </row>
        <row r="1988">
          <cell r="A1988" t="str">
            <v>주류</v>
          </cell>
          <cell r="B1988">
            <v>11141</v>
          </cell>
          <cell r="C1988" t="str">
            <v>어음대여금대손충당금</v>
          </cell>
          <cell r="D1988">
            <v>0</v>
          </cell>
          <cell r="E1988">
            <v>0</v>
          </cell>
        </row>
        <row r="1989">
          <cell r="A1989" t="str">
            <v>주류</v>
          </cell>
          <cell r="B1989">
            <v>11142</v>
          </cell>
          <cell r="C1989" t="str">
            <v>수출대여금</v>
          </cell>
          <cell r="D1989">
            <v>0</v>
          </cell>
          <cell r="E1989">
            <v>0</v>
          </cell>
        </row>
        <row r="1990">
          <cell r="A1990" t="str">
            <v>주류</v>
          </cell>
          <cell r="B1990">
            <v>11143</v>
          </cell>
          <cell r="C1990" t="str">
            <v>수출대여금대손충당금</v>
          </cell>
          <cell r="D1990">
            <v>0</v>
          </cell>
          <cell r="E1990">
            <v>0</v>
          </cell>
        </row>
        <row r="1991">
          <cell r="A1991" t="str">
            <v>주류</v>
          </cell>
          <cell r="B1991">
            <v>11145</v>
          </cell>
          <cell r="C1991" t="str">
            <v>받을어음가계정</v>
          </cell>
          <cell r="D1991">
            <v>0</v>
          </cell>
          <cell r="E1991">
            <v>0</v>
          </cell>
        </row>
        <row r="1992">
          <cell r="A1992" t="str">
            <v>주류</v>
          </cell>
          <cell r="B1992">
            <v>11146</v>
          </cell>
          <cell r="C1992" t="str">
            <v>신용카드가계정</v>
          </cell>
          <cell r="D1992">
            <v>0</v>
          </cell>
          <cell r="E1992">
            <v>0</v>
          </cell>
        </row>
        <row r="1993">
          <cell r="A1993" t="str">
            <v>주류</v>
          </cell>
          <cell r="B1993">
            <v>11147</v>
          </cell>
          <cell r="C1993" t="str">
            <v>대부금</v>
          </cell>
          <cell r="D1993">
            <v>0</v>
          </cell>
          <cell r="E1993">
            <v>0</v>
          </cell>
        </row>
        <row r="1994">
          <cell r="A1994" t="str">
            <v>주류</v>
          </cell>
          <cell r="B1994">
            <v>11148</v>
          </cell>
          <cell r="C1994" t="str">
            <v>예탁금상환준비금</v>
          </cell>
          <cell r="D1994">
            <v>0</v>
          </cell>
          <cell r="E1994">
            <v>0</v>
          </cell>
        </row>
        <row r="1995">
          <cell r="A1995" t="str">
            <v>주류</v>
          </cell>
          <cell r="B1995">
            <v>11150</v>
          </cell>
          <cell r="C1995" t="str">
            <v>미수금</v>
          </cell>
          <cell r="D1995">
            <v>14301670855</v>
          </cell>
          <cell r="E1995">
            <v>14508685018</v>
          </cell>
        </row>
        <row r="1996">
          <cell r="A1996" t="str">
            <v>주류</v>
          </cell>
          <cell r="B1996">
            <v>11151</v>
          </cell>
          <cell r="C1996" t="str">
            <v>미수금현재가치할인차금</v>
          </cell>
          <cell r="D1996">
            <v>0</v>
          </cell>
          <cell r="E1996">
            <v>0</v>
          </cell>
        </row>
        <row r="1997">
          <cell r="A1997" t="str">
            <v>주류</v>
          </cell>
          <cell r="B1997">
            <v>11152</v>
          </cell>
          <cell r="C1997" t="str">
            <v>미수금대손충당금</v>
          </cell>
          <cell r="D1997">
            <v>120659449</v>
          </cell>
          <cell r="E1997">
            <v>120659449</v>
          </cell>
        </row>
        <row r="1998">
          <cell r="A1998" t="str">
            <v>주류</v>
          </cell>
          <cell r="B1998">
            <v>11153</v>
          </cell>
          <cell r="C1998" t="str">
            <v>외화미수금</v>
          </cell>
          <cell r="D1998">
            <v>0</v>
          </cell>
          <cell r="E1998">
            <v>0</v>
          </cell>
        </row>
        <row r="1999">
          <cell r="A1999" t="str">
            <v>주류</v>
          </cell>
          <cell r="B1999">
            <v>11154</v>
          </cell>
          <cell r="C1999" t="str">
            <v>외화미수금대손충당금</v>
          </cell>
          <cell r="D1999">
            <v>0</v>
          </cell>
          <cell r="E1999">
            <v>0</v>
          </cell>
        </row>
        <row r="2000">
          <cell r="A2000" t="str">
            <v>주류</v>
          </cell>
          <cell r="B2000">
            <v>11157</v>
          </cell>
          <cell r="C2000" t="str">
            <v>대행미수금</v>
          </cell>
          <cell r="D2000">
            <v>0</v>
          </cell>
          <cell r="E2000">
            <v>0</v>
          </cell>
        </row>
        <row r="2001">
          <cell r="A2001" t="str">
            <v>주류</v>
          </cell>
          <cell r="B2001">
            <v>11159</v>
          </cell>
          <cell r="C2001" t="str">
            <v>대행미수금대손충당금</v>
          </cell>
          <cell r="D2001">
            <v>0</v>
          </cell>
          <cell r="E2001">
            <v>0</v>
          </cell>
        </row>
        <row r="2002">
          <cell r="A2002" t="str">
            <v>주류</v>
          </cell>
          <cell r="B2002">
            <v>11160</v>
          </cell>
          <cell r="C2002" t="str">
            <v>임대미수금</v>
          </cell>
          <cell r="D2002">
            <v>0</v>
          </cell>
          <cell r="E2002">
            <v>0</v>
          </cell>
        </row>
        <row r="2003">
          <cell r="A2003" t="str">
            <v>주류</v>
          </cell>
          <cell r="B2003">
            <v>11161</v>
          </cell>
          <cell r="C2003" t="str">
            <v>임대미수금대손충당금</v>
          </cell>
          <cell r="D2003">
            <v>0</v>
          </cell>
          <cell r="E2003">
            <v>0</v>
          </cell>
        </row>
        <row r="2004">
          <cell r="A2004" t="str">
            <v>주류</v>
          </cell>
          <cell r="B2004">
            <v>11165</v>
          </cell>
          <cell r="C2004" t="str">
            <v>미수수익</v>
          </cell>
          <cell r="D2004">
            <v>2058107</v>
          </cell>
          <cell r="E2004">
            <v>70349868</v>
          </cell>
        </row>
        <row r="2005">
          <cell r="A2005" t="str">
            <v>주류</v>
          </cell>
          <cell r="B2005">
            <v>11166</v>
          </cell>
          <cell r="C2005" t="str">
            <v>미수수익대손충당금</v>
          </cell>
          <cell r="D2005">
            <v>0</v>
          </cell>
          <cell r="E2005">
            <v>0</v>
          </cell>
        </row>
        <row r="2006">
          <cell r="A2006" t="str">
            <v>주류</v>
          </cell>
          <cell r="B2006">
            <v>11167</v>
          </cell>
          <cell r="C2006" t="str">
            <v>외화미수수익</v>
          </cell>
          <cell r="D2006">
            <v>0</v>
          </cell>
          <cell r="E2006">
            <v>0</v>
          </cell>
        </row>
        <row r="2007">
          <cell r="A2007" t="str">
            <v>주류</v>
          </cell>
          <cell r="B2007">
            <v>11168</v>
          </cell>
          <cell r="C2007" t="str">
            <v>외화미수수익대손충당금</v>
          </cell>
          <cell r="D2007">
            <v>0</v>
          </cell>
          <cell r="E2007">
            <v>0</v>
          </cell>
        </row>
        <row r="2008">
          <cell r="A2008" t="str">
            <v>주류</v>
          </cell>
          <cell r="B2008">
            <v>11170</v>
          </cell>
          <cell r="C2008" t="str">
            <v>선급금</v>
          </cell>
          <cell r="D2008">
            <v>327938272</v>
          </cell>
          <cell r="E2008">
            <v>363593479</v>
          </cell>
        </row>
        <row r="2009">
          <cell r="A2009" t="str">
            <v>주류</v>
          </cell>
          <cell r="B2009">
            <v>11171</v>
          </cell>
          <cell r="C2009" t="str">
            <v>선급금대손충당금</v>
          </cell>
          <cell r="D2009">
            <v>0</v>
          </cell>
          <cell r="E2009">
            <v>0</v>
          </cell>
        </row>
        <row r="2010">
          <cell r="A2010" t="str">
            <v>주류</v>
          </cell>
          <cell r="B2010">
            <v>11172</v>
          </cell>
          <cell r="C2010" t="str">
            <v>선급비용</v>
          </cell>
          <cell r="D2010">
            <v>671632556</v>
          </cell>
          <cell r="E2010">
            <v>260760645</v>
          </cell>
        </row>
        <row r="2011">
          <cell r="A2011" t="str">
            <v>주류</v>
          </cell>
          <cell r="B2011">
            <v>11173</v>
          </cell>
          <cell r="C2011" t="str">
            <v>선급비용대손충당금</v>
          </cell>
          <cell r="D2011">
            <v>0</v>
          </cell>
          <cell r="E2011">
            <v>0</v>
          </cell>
        </row>
        <row r="2012">
          <cell r="A2012" t="str">
            <v>주류</v>
          </cell>
          <cell r="B2012">
            <v>11174</v>
          </cell>
          <cell r="C2012" t="str">
            <v>선급공사비</v>
          </cell>
          <cell r="D2012">
            <v>0</v>
          </cell>
          <cell r="E2012">
            <v>0</v>
          </cell>
        </row>
        <row r="2013">
          <cell r="A2013" t="str">
            <v>주류</v>
          </cell>
          <cell r="B2013">
            <v>11175</v>
          </cell>
          <cell r="C2013" t="str">
            <v>가지급금</v>
          </cell>
          <cell r="D2013">
            <v>28150934</v>
          </cell>
          <cell r="E2013">
            <v>20639946</v>
          </cell>
        </row>
        <row r="2014">
          <cell r="A2014" t="str">
            <v>주류</v>
          </cell>
          <cell r="B2014">
            <v>11176</v>
          </cell>
          <cell r="C2014" t="str">
            <v>관세가급금</v>
          </cell>
          <cell r="D2014">
            <v>0</v>
          </cell>
          <cell r="E2014">
            <v>0</v>
          </cell>
        </row>
        <row r="2015">
          <cell r="A2015" t="str">
            <v>주류</v>
          </cell>
          <cell r="B2015">
            <v>11177</v>
          </cell>
          <cell r="C2015" t="str">
            <v>부가가치세대급금</v>
          </cell>
          <cell r="D2015">
            <v>2253889723</v>
          </cell>
          <cell r="E2015">
            <v>3313929990</v>
          </cell>
        </row>
        <row r="2016">
          <cell r="A2016" t="str">
            <v>주류</v>
          </cell>
          <cell r="B2016">
            <v>11178</v>
          </cell>
          <cell r="C2016" t="str">
            <v>특별소비세대급금</v>
          </cell>
          <cell r="D2016">
            <v>0</v>
          </cell>
          <cell r="E2016">
            <v>0</v>
          </cell>
        </row>
        <row r="2017">
          <cell r="A2017" t="str">
            <v>주류</v>
          </cell>
          <cell r="B2017">
            <v>11180</v>
          </cell>
          <cell r="C2017" t="str">
            <v>선급세금</v>
          </cell>
          <cell r="D2017">
            <v>536870</v>
          </cell>
          <cell r="E2017">
            <v>741020</v>
          </cell>
        </row>
        <row r="2018">
          <cell r="A2018" t="str">
            <v>주류</v>
          </cell>
          <cell r="B2018">
            <v>11181</v>
          </cell>
          <cell r="C2018" t="str">
            <v>수입담보금</v>
          </cell>
          <cell r="D2018">
            <v>0</v>
          </cell>
          <cell r="E2018">
            <v>0</v>
          </cell>
        </row>
        <row r="2019">
          <cell r="A2019" t="str">
            <v>주류</v>
          </cell>
          <cell r="B2019">
            <v>11183</v>
          </cell>
          <cell r="C2019" t="str">
            <v>전도금</v>
          </cell>
          <cell r="D2019">
            <v>0</v>
          </cell>
          <cell r="E2019">
            <v>0</v>
          </cell>
        </row>
        <row r="2020">
          <cell r="A2020" t="str">
            <v>주류</v>
          </cell>
          <cell r="B2020">
            <v>11185</v>
          </cell>
          <cell r="C2020" t="str">
            <v>이연법인세차</v>
          </cell>
          <cell r="D2020">
            <v>0</v>
          </cell>
          <cell r="E2020">
            <v>0</v>
          </cell>
        </row>
        <row r="2021">
          <cell r="A2021" t="str">
            <v>주류</v>
          </cell>
          <cell r="B2021">
            <v>11186</v>
          </cell>
          <cell r="C2021" t="str">
            <v>예치보증금</v>
          </cell>
          <cell r="D2021">
            <v>0</v>
          </cell>
          <cell r="E2021">
            <v>0</v>
          </cell>
        </row>
        <row r="2022">
          <cell r="A2022" t="str">
            <v>주류</v>
          </cell>
          <cell r="B2022">
            <v>11187</v>
          </cell>
          <cell r="C2022" t="str">
            <v>유동성종업원장기대여금</v>
          </cell>
          <cell r="D2022">
            <v>0</v>
          </cell>
          <cell r="E2022">
            <v>0</v>
          </cell>
        </row>
        <row r="2023">
          <cell r="A2023" t="str">
            <v>주류</v>
          </cell>
          <cell r="B2023">
            <v>11188</v>
          </cell>
          <cell r="C2023" t="str">
            <v>미결산계정</v>
          </cell>
          <cell r="D2023">
            <v>-5675318</v>
          </cell>
          <cell r="E2023">
            <v>0</v>
          </cell>
        </row>
        <row r="2024">
          <cell r="A2024" t="str">
            <v>주류</v>
          </cell>
          <cell r="B2024">
            <v>11189</v>
          </cell>
          <cell r="C2024" t="str">
            <v>임시가계정</v>
          </cell>
          <cell r="D2024">
            <v>20220</v>
          </cell>
          <cell r="E2024">
            <v>0</v>
          </cell>
        </row>
        <row r="2025">
          <cell r="A2025" t="str">
            <v>주류</v>
          </cell>
          <cell r="B2025">
            <v>11191</v>
          </cell>
          <cell r="C2025" t="str">
            <v>부가세가계정</v>
          </cell>
          <cell r="D2025">
            <v>0</v>
          </cell>
          <cell r="E2025">
            <v>0</v>
          </cell>
        </row>
        <row r="2026">
          <cell r="A2026" t="str">
            <v>주류</v>
          </cell>
          <cell r="B2026">
            <v>11192</v>
          </cell>
          <cell r="C2026" t="str">
            <v>외화외상가계정</v>
          </cell>
          <cell r="D2026">
            <v>0</v>
          </cell>
          <cell r="E2026">
            <v>0</v>
          </cell>
        </row>
        <row r="2027">
          <cell r="A2027" t="str">
            <v>주류</v>
          </cell>
          <cell r="B2027">
            <v>11194</v>
          </cell>
          <cell r="C2027" t="str">
            <v>파생상품 평가자산</v>
          </cell>
          <cell r="D2027">
            <v>0</v>
          </cell>
          <cell r="E2027">
            <v>0</v>
          </cell>
        </row>
        <row r="2028">
          <cell r="A2028" t="str">
            <v>주류</v>
          </cell>
          <cell r="B2028">
            <v>11198</v>
          </cell>
          <cell r="C2028" t="str">
            <v>기타의당좌자산</v>
          </cell>
          <cell r="D2028">
            <v>0</v>
          </cell>
          <cell r="E2028">
            <v>0</v>
          </cell>
        </row>
        <row r="2029">
          <cell r="A2029" t="str">
            <v>주류</v>
          </cell>
          <cell r="B2029">
            <v>11199</v>
          </cell>
          <cell r="C2029" t="str">
            <v>기타의당좌자산대손충당금</v>
          </cell>
          <cell r="D2029">
            <v>0</v>
          </cell>
          <cell r="E2029">
            <v>0</v>
          </cell>
        </row>
        <row r="2030">
          <cell r="A2030" t="str">
            <v>주류</v>
          </cell>
          <cell r="B2030">
            <v>11200</v>
          </cell>
          <cell r="C2030" t="str">
            <v>재고자산</v>
          </cell>
          <cell r="D2030">
            <v>47355150765</v>
          </cell>
          <cell r="E2030">
            <v>46509354301</v>
          </cell>
        </row>
        <row r="2031">
          <cell r="A2031" t="str">
            <v>주류</v>
          </cell>
          <cell r="B2031">
            <v>11201</v>
          </cell>
          <cell r="C2031" t="str">
            <v>상품</v>
          </cell>
          <cell r="D2031">
            <v>999075041</v>
          </cell>
          <cell r="E2031">
            <v>940397875</v>
          </cell>
        </row>
        <row r="2032">
          <cell r="A2032" t="str">
            <v>주류</v>
          </cell>
          <cell r="B2032">
            <v>11202</v>
          </cell>
          <cell r="C2032" t="str">
            <v>제품</v>
          </cell>
          <cell r="D2032">
            <v>11658969940</v>
          </cell>
          <cell r="E2032">
            <v>11557174910</v>
          </cell>
        </row>
        <row r="2033">
          <cell r="A2033" t="str">
            <v>주류</v>
          </cell>
          <cell r="B2033">
            <v>11203</v>
          </cell>
          <cell r="C2033" t="str">
            <v>반제품</v>
          </cell>
          <cell r="D2033">
            <v>27340555590</v>
          </cell>
          <cell r="E2033">
            <v>27185174167</v>
          </cell>
        </row>
        <row r="2034">
          <cell r="A2034" t="str">
            <v>주류</v>
          </cell>
          <cell r="B2034">
            <v>11204</v>
          </cell>
          <cell r="C2034" t="str">
            <v>재공품</v>
          </cell>
          <cell r="D2034">
            <v>759038170</v>
          </cell>
          <cell r="E2034">
            <v>548974847</v>
          </cell>
        </row>
        <row r="2035">
          <cell r="A2035" t="str">
            <v>주류</v>
          </cell>
          <cell r="B2035">
            <v>11205</v>
          </cell>
          <cell r="C2035" t="str">
            <v>원재료</v>
          </cell>
          <cell r="D2035">
            <v>3845030691</v>
          </cell>
          <cell r="E2035">
            <v>3879438724</v>
          </cell>
        </row>
        <row r="2036">
          <cell r="A2036" t="str">
            <v>주류</v>
          </cell>
          <cell r="B2036">
            <v>11206</v>
          </cell>
          <cell r="C2036" t="str">
            <v>부재료</v>
          </cell>
          <cell r="D2036">
            <v>0</v>
          </cell>
          <cell r="E2036">
            <v>0</v>
          </cell>
        </row>
        <row r="2037">
          <cell r="A2037" t="str">
            <v>주류</v>
          </cell>
          <cell r="B2037">
            <v>11207</v>
          </cell>
          <cell r="C2037" t="str">
            <v>저장품</v>
          </cell>
          <cell r="D2037">
            <v>1922663948</v>
          </cell>
          <cell r="E2037">
            <v>1793246604</v>
          </cell>
        </row>
        <row r="2038">
          <cell r="A2038" t="str">
            <v>주류</v>
          </cell>
          <cell r="B2038">
            <v>11208</v>
          </cell>
          <cell r="C2038" t="str">
            <v>부분품</v>
          </cell>
          <cell r="D2038">
            <v>0</v>
          </cell>
          <cell r="E2038">
            <v>0</v>
          </cell>
        </row>
        <row r="2039">
          <cell r="A2039" t="str">
            <v>주류</v>
          </cell>
          <cell r="B2039">
            <v>11209</v>
          </cell>
          <cell r="C2039" t="str">
            <v>선전품</v>
          </cell>
          <cell r="D2039">
            <v>0</v>
          </cell>
          <cell r="E2039">
            <v>0</v>
          </cell>
        </row>
        <row r="2040">
          <cell r="A2040" t="str">
            <v>주류</v>
          </cell>
          <cell r="B2040">
            <v>11210</v>
          </cell>
          <cell r="C2040" t="str">
            <v>미착품</v>
          </cell>
          <cell r="D2040">
            <v>823386023</v>
          </cell>
          <cell r="E2040">
            <v>579140551</v>
          </cell>
        </row>
        <row r="2041">
          <cell r="A2041" t="str">
            <v>주류</v>
          </cell>
          <cell r="B2041">
            <v>11211</v>
          </cell>
          <cell r="C2041" t="str">
            <v>비육우</v>
          </cell>
          <cell r="D2041">
            <v>0</v>
          </cell>
          <cell r="E2041">
            <v>0</v>
          </cell>
        </row>
        <row r="2042">
          <cell r="A2042" t="str">
            <v>주류</v>
          </cell>
          <cell r="B2042">
            <v>11212</v>
          </cell>
          <cell r="C2042" t="str">
            <v>조사료</v>
          </cell>
          <cell r="D2042">
            <v>0</v>
          </cell>
          <cell r="E2042">
            <v>0</v>
          </cell>
        </row>
        <row r="2043">
          <cell r="A2043" t="str">
            <v>주류</v>
          </cell>
          <cell r="B2043">
            <v>11213</v>
          </cell>
          <cell r="C2043" t="str">
            <v>농후사료</v>
          </cell>
          <cell r="D2043">
            <v>0</v>
          </cell>
          <cell r="E2043">
            <v>0</v>
          </cell>
        </row>
        <row r="2044">
          <cell r="A2044" t="str">
            <v>주류</v>
          </cell>
          <cell r="B2044">
            <v>11214</v>
          </cell>
          <cell r="C2044" t="str">
            <v>임산물</v>
          </cell>
          <cell r="D2044">
            <v>0</v>
          </cell>
          <cell r="E2044">
            <v>0</v>
          </cell>
        </row>
        <row r="2045">
          <cell r="A2045" t="str">
            <v>주류</v>
          </cell>
          <cell r="B2045">
            <v>11215</v>
          </cell>
          <cell r="C2045" t="str">
            <v>농축물</v>
          </cell>
          <cell r="D2045">
            <v>0</v>
          </cell>
          <cell r="E2045">
            <v>0</v>
          </cell>
        </row>
        <row r="2046">
          <cell r="A2046" t="str">
            <v>주류</v>
          </cell>
          <cell r="B2046">
            <v>11230</v>
          </cell>
          <cell r="C2046" t="str">
            <v>가설재</v>
          </cell>
          <cell r="D2046">
            <v>0</v>
          </cell>
          <cell r="E2046">
            <v>0</v>
          </cell>
        </row>
        <row r="2047">
          <cell r="A2047" t="str">
            <v>주류</v>
          </cell>
          <cell r="B2047">
            <v>11231</v>
          </cell>
          <cell r="C2047" t="str">
            <v>적송품</v>
          </cell>
          <cell r="D2047">
            <v>0</v>
          </cell>
          <cell r="E2047">
            <v>0</v>
          </cell>
        </row>
        <row r="2048">
          <cell r="A2048" t="str">
            <v>주류</v>
          </cell>
          <cell r="B2048">
            <v>11233</v>
          </cell>
          <cell r="C2048" t="str">
            <v>부산물</v>
          </cell>
          <cell r="D2048">
            <v>6431362</v>
          </cell>
          <cell r="E2048">
            <v>25806623</v>
          </cell>
        </row>
        <row r="2049">
          <cell r="A2049" t="str">
            <v>주류</v>
          </cell>
          <cell r="B2049">
            <v>11250</v>
          </cell>
          <cell r="C2049" t="str">
            <v>분양용건물</v>
          </cell>
          <cell r="D2049">
            <v>0</v>
          </cell>
          <cell r="E2049">
            <v>0</v>
          </cell>
        </row>
        <row r="2050">
          <cell r="A2050" t="str">
            <v>주류</v>
          </cell>
          <cell r="B2050">
            <v>11251</v>
          </cell>
          <cell r="C2050" t="str">
            <v>상품토지</v>
          </cell>
          <cell r="D2050">
            <v>0</v>
          </cell>
          <cell r="E2050">
            <v>0</v>
          </cell>
        </row>
        <row r="2051">
          <cell r="A2051" t="str">
            <v>주류</v>
          </cell>
          <cell r="B2051">
            <v>11252</v>
          </cell>
          <cell r="C2051" t="str">
            <v>완성주택</v>
          </cell>
          <cell r="D2051">
            <v>0</v>
          </cell>
          <cell r="E2051">
            <v>0</v>
          </cell>
        </row>
        <row r="2052">
          <cell r="A2052" t="str">
            <v>주류</v>
          </cell>
          <cell r="B2052">
            <v>11253</v>
          </cell>
          <cell r="C2052" t="str">
            <v>완성상가</v>
          </cell>
          <cell r="D2052">
            <v>0</v>
          </cell>
          <cell r="E2052">
            <v>0</v>
          </cell>
        </row>
        <row r="2053">
          <cell r="A2053" t="str">
            <v>주류</v>
          </cell>
          <cell r="B2053">
            <v>11254</v>
          </cell>
          <cell r="C2053" t="str">
            <v>완성건물</v>
          </cell>
          <cell r="D2053">
            <v>0</v>
          </cell>
          <cell r="E2053">
            <v>0</v>
          </cell>
        </row>
        <row r="2054">
          <cell r="A2054" t="str">
            <v>주류</v>
          </cell>
          <cell r="B2054">
            <v>11255</v>
          </cell>
          <cell r="C2054" t="str">
            <v>미성공사</v>
          </cell>
          <cell r="D2054">
            <v>0</v>
          </cell>
          <cell r="E2054">
            <v>0</v>
          </cell>
        </row>
        <row r="2055">
          <cell r="A2055" t="str">
            <v>주류</v>
          </cell>
          <cell r="B2055">
            <v>11256</v>
          </cell>
          <cell r="C2055" t="str">
            <v>미완성주택</v>
          </cell>
          <cell r="D2055">
            <v>0</v>
          </cell>
          <cell r="E2055">
            <v>0</v>
          </cell>
        </row>
        <row r="2056">
          <cell r="A2056" t="str">
            <v>주류</v>
          </cell>
          <cell r="B2056">
            <v>11257</v>
          </cell>
          <cell r="C2056" t="str">
            <v>미완성상가</v>
          </cell>
          <cell r="D2056">
            <v>0</v>
          </cell>
          <cell r="E2056">
            <v>0</v>
          </cell>
        </row>
        <row r="2057">
          <cell r="A2057" t="str">
            <v>주류</v>
          </cell>
          <cell r="B2057">
            <v>11262</v>
          </cell>
          <cell r="C2057" t="str">
            <v>용지</v>
          </cell>
          <cell r="D2057">
            <v>0</v>
          </cell>
          <cell r="E2057">
            <v>0</v>
          </cell>
        </row>
        <row r="2058">
          <cell r="A2058" t="str">
            <v>주류</v>
          </cell>
          <cell r="B2058">
            <v>11263</v>
          </cell>
          <cell r="C2058" t="str">
            <v>육성우</v>
          </cell>
          <cell r="D2058">
            <v>0</v>
          </cell>
          <cell r="E2058">
            <v>0</v>
          </cell>
        </row>
        <row r="2059">
          <cell r="A2059" t="str">
            <v>주류</v>
          </cell>
          <cell r="B2059">
            <v>11299</v>
          </cell>
          <cell r="C2059" t="str">
            <v>기타의재고자산</v>
          </cell>
          <cell r="D2059">
            <v>0</v>
          </cell>
          <cell r="E2059">
            <v>0</v>
          </cell>
        </row>
        <row r="2060">
          <cell r="A2060" t="str">
            <v>주류</v>
          </cell>
          <cell r="B2060">
            <v>12000</v>
          </cell>
          <cell r="C2060" t="str">
            <v>고정자산</v>
          </cell>
          <cell r="D2060">
            <v>213895686477</v>
          </cell>
          <cell r="E2060">
            <v>213254095061</v>
          </cell>
        </row>
        <row r="2061">
          <cell r="A2061" t="str">
            <v>주류</v>
          </cell>
          <cell r="B2061">
            <v>12100</v>
          </cell>
          <cell r="C2061" t="str">
            <v>투자자산</v>
          </cell>
          <cell r="D2061">
            <v>16387082958</v>
          </cell>
          <cell r="E2061">
            <v>16113138484</v>
          </cell>
        </row>
        <row r="2062">
          <cell r="A2062" t="str">
            <v>주류</v>
          </cell>
          <cell r="B2062">
            <v>12101</v>
          </cell>
          <cell r="C2062" t="str">
            <v>장기성예금</v>
          </cell>
          <cell r="D2062">
            <v>0</v>
          </cell>
          <cell r="E2062">
            <v>0</v>
          </cell>
        </row>
        <row r="2063">
          <cell r="A2063" t="str">
            <v>주류</v>
          </cell>
          <cell r="B2063">
            <v>12102</v>
          </cell>
          <cell r="C2063" t="str">
            <v>외화장기성예금</v>
          </cell>
          <cell r="D2063">
            <v>0</v>
          </cell>
          <cell r="E2063">
            <v>0</v>
          </cell>
        </row>
        <row r="2064">
          <cell r="A2064" t="str">
            <v>주류</v>
          </cell>
          <cell r="B2064">
            <v>12103</v>
          </cell>
          <cell r="C2064" t="str">
            <v>특정현금과예금</v>
          </cell>
          <cell r="D2064">
            <v>2500000</v>
          </cell>
          <cell r="E2064">
            <v>2500000</v>
          </cell>
        </row>
        <row r="2065">
          <cell r="A2065" t="str">
            <v>주류</v>
          </cell>
          <cell r="B2065">
            <v>12105</v>
          </cell>
          <cell r="C2065" t="str">
            <v>투자유가증권</v>
          </cell>
          <cell r="D2065">
            <v>6807390461</v>
          </cell>
          <cell r="E2065">
            <v>6742945701</v>
          </cell>
        </row>
        <row r="2066">
          <cell r="A2066" t="str">
            <v>주류</v>
          </cell>
          <cell r="B2066">
            <v>12106</v>
          </cell>
          <cell r="C2066" t="str">
            <v>투자유가증권평가충당금</v>
          </cell>
          <cell r="D2066">
            <v>0</v>
          </cell>
          <cell r="E2066">
            <v>0</v>
          </cell>
        </row>
        <row r="2067">
          <cell r="A2067" t="str">
            <v>주류</v>
          </cell>
          <cell r="B2067">
            <v>12110</v>
          </cell>
          <cell r="C2067" t="str">
            <v>출자금</v>
          </cell>
          <cell r="D2067">
            <v>4804517202</v>
          </cell>
          <cell r="E2067">
            <v>4804517202</v>
          </cell>
        </row>
        <row r="2068">
          <cell r="A2068" t="str">
            <v>주류</v>
          </cell>
          <cell r="B2068">
            <v>12115</v>
          </cell>
          <cell r="C2068" t="str">
            <v>장기대여금</v>
          </cell>
          <cell r="D2068">
            <v>0</v>
          </cell>
          <cell r="E2068">
            <v>0</v>
          </cell>
        </row>
        <row r="2069">
          <cell r="A2069" t="str">
            <v>주류</v>
          </cell>
          <cell r="B2069">
            <v>12116</v>
          </cell>
          <cell r="C2069" t="str">
            <v>장기대여금현재가치할인차금</v>
          </cell>
          <cell r="D2069">
            <v>0</v>
          </cell>
          <cell r="E2069">
            <v>0</v>
          </cell>
        </row>
        <row r="2070">
          <cell r="A2070" t="str">
            <v>주류</v>
          </cell>
          <cell r="B2070">
            <v>12117</v>
          </cell>
          <cell r="C2070" t="str">
            <v>장기대여금대손충담금</v>
          </cell>
          <cell r="D2070">
            <v>0</v>
          </cell>
          <cell r="E2070">
            <v>0</v>
          </cell>
        </row>
        <row r="2071">
          <cell r="A2071" t="str">
            <v>주류</v>
          </cell>
          <cell r="B2071">
            <v>12125</v>
          </cell>
          <cell r="C2071" t="str">
            <v>주택구입보조금</v>
          </cell>
          <cell r="D2071">
            <v>0</v>
          </cell>
          <cell r="E2071">
            <v>0</v>
          </cell>
        </row>
        <row r="2072">
          <cell r="A2072" t="str">
            <v>주류</v>
          </cell>
          <cell r="B2072">
            <v>12130</v>
          </cell>
          <cell r="C2072" t="str">
            <v>종업원장기대여금</v>
          </cell>
          <cell r="D2072">
            <v>1239000773</v>
          </cell>
          <cell r="E2072">
            <v>1057200773</v>
          </cell>
        </row>
        <row r="2073">
          <cell r="A2073" t="str">
            <v>주류</v>
          </cell>
          <cell r="B2073">
            <v>12131</v>
          </cell>
          <cell r="C2073" t="str">
            <v>장기성매출채권</v>
          </cell>
          <cell r="D2073">
            <v>0</v>
          </cell>
          <cell r="E2073">
            <v>0</v>
          </cell>
        </row>
        <row r="2074">
          <cell r="A2074" t="str">
            <v>주류</v>
          </cell>
          <cell r="B2074">
            <v>12132</v>
          </cell>
          <cell r="C2074" t="str">
            <v>장기성매출채권현재가치할인차금</v>
          </cell>
          <cell r="D2074">
            <v>0</v>
          </cell>
          <cell r="E2074">
            <v>0</v>
          </cell>
        </row>
        <row r="2075">
          <cell r="A2075" t="str">
            <v>주류</v>
          </cell>
          <cell r="B2075">
            <v>12133</v>
          </cell>
          <cell r="C2075" t="str">
            <v>장기성매출채권대손충당금</v>
          </cell>
          <cell r="D2075">
            <v>0</v>
          </cell>
          <cell r="E2075">
            <v>0</v>
          </cell>
        </row>
        <row r="2076">
          <cell r="A2076" t="str">
            <v>주류</v>
          </cell>
          <cell r="B2076">
            <v>12134</v>
          </cell>
          <cell r="C2076" t="str">
            <v>장기성외화매출채권</v>
          </cell>
          <cell r="D2076">
            <v>0</v>
          </cell>
          <cell r="E2076">
            <v>0</v>
          </cell>
        </row>
        <row r="2077">
          <cell r="A2077" t="str">
            <v>주류</v>
          </cell>
          <cell r="B2077">
            <v>12135</v>
          </cell>
          <cell r="C2077" t="str">
            <v>장기성외화매출채권현재가치할인</v>
          </cell>
          <cell r="D2077">
            <v>0</v>
          </cell>
          <cell r="E2077">
            <v>0</v>
          </cell>
        </row>
        <row r="2078">
          <cell r="A2078" t="str">
            <v>주류</v>
          </cell>
          <cell r="B2078">
            <v>12136</v>
          </cell>
          <cell r="C2078" t="str">
            <v>장기성외화매출채권대손충당금</v>
          </cell>
          <cell r="D2078">
            <v>0</v>
          </cell>
          <cell r="E2078">
            <v>0</v>
          </cell>
        </row>
        <row r="2079">
          <cell r="A2079" t="str">
            <v>주류</v>
          </cell>
          <cell r="B2079">
            <v>12137</v>
          </cell>
          <cell r="C2079" t="str">
            <v>장기미수금</v>
          </cell>
          <cell r="D2079">
            <v>0</v>
          </cell>
          <cell r="E2079">
            <v>0</v>
          </cell>
        </row>
        <row r="2080">
          <cell r="A2080" t="str">
            <v>주류</v>
          </cell>
          <cell r="B2080">
            <v>12138</v>
          </cell>
          <cell r="C2080" t="str">
            <v>장기미수금현재가치할인차금</v>
          </cell>
          <cell r="D2080">
            <v>0</v>
          </cell>
          <cell r="E2080">
            <v>0</v>
          </cell>
        </row>
        <row r="2081">
          <cell r="A2081" t="str">
            <v>주류</v>
          </cell>
          <cell r="B2081">
            <v>12139</v>
          </cell>
          <cell r="C2081" t="str">
            <v>장기미수금대손충당금</v>
          </cell>
          <cell r="D2081">
            <v>0</v>
          </cell>
          <cell r="E2081">
            <v>0</v>
          </cell>
        </row>
        <row r="2082">
          <cell r="A2082" t="str">
            <v>주류</v>
          </cell>
          <cell r="B2082">
            <v>12145</v>
          </cell>
          <cell r="C2082" t="str">
            <v>장기성선급금</v>
          </cell>
          <cell r="D2082">
            <v>0</v>
          </cell>
          <cell r="E2082">
            <v>0</v>
          </cell>
        </row>
        <row r="2083">
          <cell r="A2083" t="str">
            <v>주류</v>
          </cell>
          <cell r="B2083">
            <v>12146</v>
          </cell>
          <cell r="C2083" t="str">
            <v>장기성선급금현재가치할인차금</v>
          </cell>
          <cell r="D2083">
            <v>0</v>
          </cell>
          <cell r="E2083">
            <v>0</v>
          </cell>
        </row>
        <row r="2084">
          <cell r="A2084" t="str">
            <v>주류</v>
          </cell>
          <cell r="B2084">
            <v>12147</v>
          </cell>
          <cell r="C2084" t="str">
            <v>장기선급금대손충당금</v>
          </cell>
          <cell r="D2084">
            <v>0</v>
          </cell>
          <cell r="E2084">
            <v>0</v>
          </cell>
        </row>
        <row r="2085">
          <cell r="A2085" t="str">
            <v>주류</v>
          </cell>
          <cell r="B2085">
            <v>12148</v>
          </cell>
          <cell r="C2085" t="str">
            <v>장기성선급비용</v>
          </cell>
          <cell r="D2085">
            <v>0</v>
          </cell>
          <cell r="E2085">
            <v>0</v>
          </cell>
        </row>
        <row r="2086">
          <cell r="A2086" t="str">
            <v>주류</v>
          </cell>
          <cell r="B2086">
            <v>12149</v>
          </cell>
          <cell r="C2086" t="str">
            <v>전신전화가입권</v>
          </cell>
          <cell r="D2086">
            <v>53687379</v>
          </cell>
          <cell r="E2086">
            <v>53687379</v>
          </cell>
        </row>
        <row r="2087">
          <cell r="A2087" t="str">
            <v>주류</v>
          </cell>
          <cell r="B2087">
            <v>12160</v>
          </cell>
          <cell r="C2087" t="str">
            <v>임차보증금</v>
          </cell>
          <cell r="D2087">
            <v>2327625182</v>
          </cell>
          <cell r="E2087">
            <v>2304825182</v>
          </cell>
        </row>
        <row r="2088">
          <cell r="A2088" t="str">
            <v>주류</v>
          </cell>
          <cell r="B2088">
            <v>12161</v>
          </cell>
          <cell r="C2088" t="str">
            <v>영업보증금</v>
          </cell>
          <cell r="D2088">
            <v>1017523395</v>
          </cell>
          <cell r="E2088">
            <v>42780720</v>
          </cell>
        </row>
        <row r="2089">
          <cell r="A2089" t="str">
            <v>주류</v>
          </cell>
          <cell r="B2089">
            <v>12162</v>
          </cell>
          <cell r="C2089" t="str">
            <v>회원가입권</v>
          </cell>
          <cell r="D2089">
            <v>0</v>
          </cell>
          <cell r="E2089">
            <v>1076698861</v>
          </cell>
        </row>
        <row r="2090">
          <cell r="A2090" t="str">
            <v>주류</v>
          </cell>
          <cell r="B2090">
            <v>12163</v>
          </cell>
          <cell r="C2090" t="str">
            <v>할부매출계약</v>
          </cell>
          <cell r="D2090">
            <v>0</v>
          </cell>
          <cell r="E2090">
            <v>0</v>
          </cell>
        </row>
        <row r="2091">
          <cell r="A2091" t="str">
            <v>주류</v>
          </cell>
          <cell r="B2091">
            <v>12165</v>
          </cell>
          <cell r="C2091" t="str">
            <v>부도어음</v>
          </cell>
          <cell r="D2091">
            <v>0</v>
          </cell>
          <cell r="E2091">
            <v>0</v>
          </cell>
        </row>
        <row r="2092">
          <cell r="A2092" t="str">
            <v>주류</v>
          </cell>
          <cell r="B2092">
            <v>12166</v>
          </cell>
          <cell r="C2092" t="str">
            <v>부도어음대손충당금</v>
          </cell>
          <cell r="D2092">
            <v>0</v>
          </cell>
          <cell r="E2092">
            <v>0</v>
          </cell>
        </row>
        <row r="2093">
          <cell r="A2093" t="str">
            <v>주류</v>
          </cell>
          <cell r="B2093">
            <v>12170</v>
          </cell>
          <cell r="C2093" t="str">
            <v>단체퇴직보험예치금</v>
          </cell>
          <cell r="D2093">
            <v>0</v>
          </cell>
          <cell r="E2093">
            <v>0</v>
          </cell>
        </row>
        <row r="2094">
          <cell r="A2094" t="str">
            <v>주류</v>
          </cell>
          <cell r="B2094">
            <v>12171</v>
          </cell>
          <cell r="C2094" t="str">
            <v>관상용조수</v>
          </cell>
          <cell r="D2094">
            <v>0</v>
          </cell>
          <cell r="E2094">
            <v>0</v>
          </cell>
        </row>
        <row r="2095">
          <cell r="A2095" t="str">
            <v>주류</v>
          </cell>
          <cell r="B2095">
            <v>12172</v>
          </cell>
          <cell r="C2095" t="str">
            <v>전세권</v>
          </cell>
          <cell r="D2095">
            <v>0</v>
          </cell>
          <cell r="E2095">
            <v>0</v>
          </cell>
        </row>
        <row r="2096">
          <cell r="A2096" t="str">
            <v>주류</v>
          </cell>
          <cell r="B2096">
            <v>12198</v>
          </cell>
          <cell r="C2096" t="str">
            <v>기타의투자자산</v>
          </cell>
          <cell r="D2096">
            <v>134838566</v>
          </cell>
          <cell r="E2096">
            <v>27982666</v>
          </cell>
        </row>
        <row r="2097">
          <cell r="A2097" t="str">
            <v>주류</v>
          </cell>
          <cell r="B2097">
            <v>12199</v>
          </cell>
          <cell r="C2097" t="str">
            <v>기타의투자자산대손충당금</v>
          </cell>
          <cell r="D2097">
            <v>0</v>
          </cell>
          <cell r="E2097">
            <v>0</v>
          </cell>
        </row>
        <row r="2098">
          <cell r="A2098" t="str">
            <v>주류</v>
          </cell>
          <cell r="B2098">
            <v>12200</v>
          </cell>
          <cell r="C2098" t="str">
            <v>유형자산</v>
          </cell>
          <cell r="D2098">
            <v>188098262104</v>
          </cell>
          <cell r="E2098">
            <v>187804159199</v>
          </cell>
        </row>
        <row r="2099">
          <cell r="A2099" t="str">
            <v>주류</v>
          </cell>
          <cell r="B2099">
            <v>12201</v>
          </cell>
          <cell r="C2099" t="str">
            <v>토지</v>
          </cell>
          <cell r="D2099">
            <v>52535671148</v>
          </cell>
          <cell r="E2099">
            <v>52535671148</v>
          </cell>
        </row>
        <row r="2100">
          <cell r="A2100" t="str">
            <v>주류</v>
          </cell>
          <cell r="B2100">
            <v>12202</v>
          </cell>
          <cell r="C2100" t="str">
            <v>토지감가상각누계액</v>
          </cell>
          <cell r="D2100">
            <v>0</v>
          </cell>
          <cell r="E2100">
            <v>0</v>
          </cell>
        </row>
        <row r="2101">
          <cell r="A2101" t="str">
            <v>주류</v>
          </cell>
          <cell r="B2101">
            <v>12203</v>
          </cell>
          <cell r="C2101" t="str">
            <v>건물</v>
          </cell>
          <cell r="D2101">
            <v>52465238588</v>
          </cell>
          <cell r="E2101">
            <v>52498238588</v>
          </cell>
        </row>
        <row r="2102">
          <cell r="A2102" t="str">
            <v>주류</v>
          </cell>
          <cell r="B2102">
            <v>12204</v>
          </cell>
          <cell r="C2102" t="str">
            <v>건물감가상각누계액</v>
          </cell>
          <cell r="D2102">
            <v>5035871580</v>
          </cell>
          <cell r="E2102">
            <v>5168216529</v>
          </cell>
        </row>
        <row r="2103">
          <cell r="A2103" t="str">
            <v>주류</v>
          </cell>
          <cell r="B2103">
            <v>12205</v>
          </cell>
          <cell r="C2103" t="str">
            <v>구축물</v>
          </cell>
          <cell r="D2103">
            <v>13185165786</v>
          </cell>
          <cell r="E2103">
            <v>13187765786</v>
          </cell>
        </row>
        <row r="2104">
          <cell r="A2104" t="str">
            <v>주류</v>
          </cell>
          <cell r="B2104">
            <v>12206</v>
          </cell>
          <cell r="C2104" t="str">
            <v>구축물감가상각누계액</v>
          </cell>
          <cell r="D2104">
            <v>1770592531</v>
          </cell>
          <cell r="E2104">
            <v>1815303154</v>
          </cell>
        </row>
        <row r="2105">
          <cell r="A2105" t="str">
            <v>주류</v>
          </cell>
          <cell r="B2105">
            <v>12207</v>
          </cell>
          <cell r="C2105" t="str">
            <v>구축물리스</v>
          </cell>
          <cell r="D2105">
            <v>0</v>
          </cell>
          <cell r="E2105">
            <v>0</v>
          </cell>
        </row>
        <row r="2106">
          <cell r="A2106" t="str">
            <v>주류</v>
          </cell>
          <cell r="B2106">
            <v>12208</v>
          </cell>
          <cell r="C2106" t="str">
            <v>구축물리스감가상각누계액</v>
          </cell>
          <cell r="D2106">
            <v>0</v>
          </cell>
          <cell r="E2106">
            <v>0</v>
          </cell>
        </row>
        <row r="2107">
          <cell r="A2107" t="str">
            <v>주류</v>
          </cell>
          <cell r="B2107">
            <v>12209</v>
          </cell>
          <cell r="C2107" t="str">
            <v>기계장치</v>
          </cell>
          <cell r="D2107">
            <v>59157494547</v>
          </cell>
          <cell r="E2107">
            <v>59392849279</v>
          </cell>
        </row>
        <row r="2108">
          <cell r="A2108" t="str">
            <v>주류</v>
          </cell>
          <cell r="B2108">
            <v>12210</v>
          </cell>
          <cell r="C2108" t="str">
            <v>기계장치감가상각누계액</v>
          </cell>
          <cell r="D2108">
            <v>21407846068</v>
          </cell>
          <cell r="E2108">
            <v>21906563117</v>
          </cell>
        </row>
        <row r="2109">
          <cell r="A2109" t="str">
            <v>주류</v>
          </cell>
          <cell r="B2109">
            <v>12211</v>
          </cell>
          <cell r="C2109" t="str">
            <v>기계장치리스</v>
          </cell>
          <cell r="D2109">
            <v>0</v>
          </cell>
          <cell r="E2109">
            <v>0</v>
          </cell>
        </row>
        <row r="2110">
          <cell r="A2110" t="str">
            <v>주류</v>
          </cell>
          <cell r="B2110">
            <v>12212</v>
          </cell>
          <cell r="C2110" t="str">
            <v>기계장치리스감가상각누계액</v>
          </cell>
          <cell r="D2110">
            <v>0</v>
          </cell>
          <cell r="E2110">
            <v>0</v>
          </cell>
        </row>
        <row r="2111">
          <cell r="A2111" t="str">
            <v>주류</v>
          </cell>
          <cell r="B2111">
            <v>12213</v>
          </cell>
          <cell r="C2111" t="str">
            <v>중기</v>
          </cell>
          <cell r="D2111">
            <v>0</v>
          </cell>
          <cell r="E2111">
            <v>0</v>
          </cell>
        </row>
        <row r="2112">
          <cell r="A2112" t="str">
            <v>주류</v>
          </cell>
          <cell r="B2112">
            <v>12214</v>
          </cell>
          <cell r="C2112" t="str">
            <v>중기감가상각누계액</v>
          </cell>
          <cell r="D2112">
            <v>0</v>
          </cell>
          <cell r="E2112">
            <v>0</v>
          </cell>
        </row>
        <row r="2113">
          <cell r="A2113" t="str">
            <v>주류</v>
          </cell>
          <cell r="B2113">
            <v>12215</v>
          </cell>
          <cell r="C2113" t="str">
            <v>선박</v>
          </cell>
          <cell r="D2113">
            <v>0</v>
          </cell>
          <cell r="E2113">
            <v>0</v>
          </cell>
        </row>
        <row r="2114">
          <cell r="A2114" t="str">
            <v>주류</v>
          </cell>
          <cell r="B2114">
            <v>12216</v>
          </cell>
          <cell r="C2114" t="str">
            <v>선박감가상각누계액</v>
          </cell>
          <cell r="D2114">
            <v>0</v>
          </cell>
          <cell r="E2114">
            <v>0</v>
          </cell>
        </row>
        <row r="2115">
          <cell r="A2115" t="str">
            <v>주류</v>
          </cell>
          <cell r="B2115">
            <v>12217</v>
          </cell>
          <cell r="C2115" t="str">
            <v>차량운반구</v>
          </cell>
          <cell r="D2115">
            <v>1657978574</v>
          </cell>
          <cell r="E2115">
            <v>1571584818</v>
          </cell>
        </row>
        <row r="2116">
          <cell r="A2116" t="str">
            <v>주류</v>
          </cell>
          <cell r="B2116">
            <v>12218</v>
          </cell>
          <cell r="C2116" t="str">
            <v>차량운반구감가상각누계액</v>
          </cell>
          <cell r="D2116">
            <v>787305241</v>
          </cell>
          <cell r="E2116">
            <v>744054818</v>
          </cell>
        </row>
        <row r="2117">
          <cell r="A2117" t="str">
            <v>주류</v>
          </cell>
          <cell r="B2117">
            <v>12219</v>
          </cell>
          <cell r="C2117" t="str">
            <v>공구와기구</v>
          </cell>
          <cell r="D2117">
            <v>1708558643</v>
          </cell>
          <cell r="E2117">
            <v>1708558643</v>
          </cell>
        </row>
        <row r="2118">
          <cell r="A2118" t="str">
            <v>주류</v>
          </cell>
          <cell r="B2118">
            <v>12220</v>
          </cell>
          <cell r="C2118" t="str">
            <v>공구와기구감가상각누계액</v>
          </cell>
          <cell r="D2118">
            <v>1266825806</v>
          </cell>
          <cell r="E2118">
            <v>1276532131</v>
          </cell>
        </row>
        <row r="2119">
          <cell r="A2119" t="str">
            <v>주류</v>
          </cell>
          <cell r="B2119">
            <v>12221</v>
          </cell>
          <cell r="C2119" t="str">
            <v>비품</v>
          </cell>
          <cell r="D2119">
            <v>22239610418</v>
          </cell>
          <cell r="E2119">
            <v>22357520418</v>
          </cell>
        </row>
        <row r="2120">
          <cell r="A2120" t="str">
            <v>주류</v>
          </cell>
          <cell r="B2120">
            <v>12222</v>
          </cell>
          <cell r="C2120" t="str">
            <v>비품감가상각누계액</v>
          </cell>
          <cell r="D2120">
            <v>18983216706</v>
          </cell>
          <cell r="E2120">
            <v>19176308193</v>
          </cell>
        </row>
        <row r="2121">
          <cell r="A2121" t="str">
            <v>주류</v>
          </cell>
          <cell r="B2121">
            <v>12223</v>
          </cell>
          <cell r="C2121" t="str">
            <v>용기</v>
          </cell>
          <cell r="D2121">
            <v>57137107733</v>
          </cell>
          <cell r="E2121">
            <v>57986703884</v>
          </cell>
        </row>
        <row r="2122">
          <cell r="A2122" t="str">
            <v>주류</v>
          </cell>
          <cell r="B2122">
            <v>12224</v>
          </cell>
          <cell r="C2122" t="str">
            <v>용기감가상각누계액</v>
          </cell>
          <cell r="D2122">
            <v>22736905401</v>
          </cell>
          <cell r="E2122">
            <v>23347755423</v>
          </cell>
        </row>
        <row r="2123">
          <cell r="A2123" t="str">
            <v>주류</v>
          </cell>
          <cell r="B2123">
            <v>12230</v>
          </cell>
          <cell r="C2123" t="str">
            <v>미착시설재</v>
          </cell>
          <cell r="D2123">
            <v>0</v>
          </cell>
          <cell r="E2123">
            <v>0</v>
          </cell>
        </row>
        <row r="2124">
          <cell r="A2124" t="str">
            <v>주류</v>
          </cell>
          <cell r="B2124">
            <v>12231</v>
          </cell>
          <cell r="C2124" t="str">
            <v>시험기기</v>
          </cell>
          <cell r="D2124">
            <v>0</v>
          </cell>
          <cell r="E2124">
            <v>0</v>
          </cell>
        </row>
        <row r="2125">
          <cell r="A2125" t="str">
            <v>주류</v>
          </cell>
          <cell r="B2125">
            <v>12232</v>
          </cell>
          <cell r="C2125" t="str">
            <v>시험기기감가상각누계액</v>
          </cell>
          <cell r="D2125">
            <v>0</v>
          </cell>
          <cell r="E2125">
            <v>0</v>
          </cell>
        </row>
        <row r="2126">
          <cell r="A2126" t="str">
            <v>주류</v>
          </cell>
          <cell r="B2126">
            <v>12233</v>
          </cell>
          <cell r="C2126" t="str">
            <v>건설중인자산</v>
          </cell>
          <cell r="D2126">
            <v>0</v>
          </cell>
          <cell r="E2126">
            <v>0</v>
          </cell>
        </row>
        <row r="2127">
          <cell r="A2127" t="str">
            <v>주류</v>
          </cell>
          <cell r="B2127">
            <v>12234</v>
          </cell>
          <cell r="C2127" t="str">
            <v>착유우</v>
          </cell>
          <cell r="D2127">
            <v>0</v>
          </cell>
          <cell r="E2127">
            <v>0</v>
          </cell>
        </row>
        <row r="2128">
          <cell r="A2128" t="str">
            <v>주류</v>
          </cell>
          <cell r="B2128">
            <v>12235</v>
          </cell>
          <cell r="C2128" t="str">
            <v>착유우상각누계액</v>
          </cell>
          <cell r="D2128">
            <v>0</v>
          </cell>
          <cell r="E2128">
            <v>0</v>
          </cell>
        </row>
        <row r="2129">
          <cell r="A2129" t="str">
            <v>주류</v>
          </cell>
          <cell r="B2129">
            <v>12236</v>
          </cell>
          <cell r="C2129" t="str">
            <v>과수입목</v>
          </cell>
          <cell r="D2129">
            <v>0</v>
          </cell>
          <cell r="E2129">
            <v>0</v>
          </cell>
        </row>
        <row r="2130">
          <cell r="A2130" t="str">
            <v>주류</v>
          </cell>
          <cell r="B2130">
            <v>12237</v>
          </cell>
          <cell r="C2130" t="str">
            <v>과수입목상각누계액</v>
          </cell>
          <cell r="D2130">
            <v>0</v>
          </cell>
          <cell r="E2130">
            <v>0</v>
          </cell>
        </row>
        <row r="2131">
          <cell r="A2131" t="str">
            <v>주류</v>
          </cell>
          <cell r="B2131">
            <v>12240</v>
          </cell>
          <cell r="C2131" t="str">
            <v>건설중인자산</v>
          </cell>
          <cell r="D2131">
            <v>0</v>
          </cell>
          <cell r="E2131">
            <v>0</v>
          </cell>
        </row>
        <row r="2132">
          <cell r="A2132" t="str">
            <v>주류</v>
          </cell>
          <cell r="B2132">
            <v>12298</v>
          </cell>
          <cell r="C2132" t="str">
            <v>기타의유형자산</v>
          </cell>
          <cell r="D2132">
            <v>0</v>
          </cell>
          <cell r="E2132">
            <v>0</v>
          </cell>
        </row>
        <row r="2133">
          <cell r="A2133" t="str">
            <v>주류</v>
          </cell>
          <cell r="B2133">
            <v>12299</v>
          </cell>
          <cell r="C2133" t="str">
            <v>기타의유형자산감가상각누계액</v>
          </cell>
          <cell r="D2133">
            <v>0</v>
          </cell>
          <cell r="E2133">
            <v>0</v>
          </cell>
        </row>
        <row r="2134">
          <cell r="A2134" t="str">
            <v>주류</v>
          </cell>
          <cell r="B2134">
            <v>12300</v>
          </cell>
          <cell r="C2134" t="str">
            <v>무형자산</v>
          </cell>
          <cell r="D2134">
            <v>5472411415</v>
          </cell>
          <cell r="E2134">
            <v>5398867378</v>
          </cell>
        </row>
        <row r="2135">
          <cell r="A2135" t="str">
            <v>주류</v>
          </cell>
          <cell r="B2135">
            <v>12301</v>
          </cell>
          <cell r="C2135" t="str">
            <v>영업권</v>
          </cell>
          <cell r="D2135">
            <v>346593364</v>
          </cell>
          <cell r="E2135">
            <v>341890980</v>
          </cell>
        </row>
        <row r="2136">
          <cell r="A2136" t="str">
            <v>주류</v>
          </cell>
          <cell r="B2136">
            <v>12302</v>
          </cell>
          <cell r="C2136" t="str">
            <v>공업소유권</v>
          </cell>
          <cell r="D2136">
            <v>605171853</v>
          </cell>
          <cell r="E2136">
            <v>545864637</v>
          </cell>
        </row>
        <row r="2137">
          <cell r="A2137" t="str">
            <v>주류</v>
          </cell>
          <cell r="B2137">
            <v>12303</v>
          </cell>
          <cell r="C2137" t="str">
            <v>광업권</v>
          </cell>
          <cell r="D2137">
            <v>0</v>
          </cell>
          <cell r="E2137">
            <v>0</v>
          </cell>
        </row>
        <row r="2138">
          <cell r="A2138" t="str">
            <v>주류</v>
          </cell>
          <cell r="B2138">
            <v>12304</v>
          </cell>
          <cell r="C2138" t="str">
            <v>어업권</v>
          </cell>
          <cell r="D2138">
            <v>0</v>
          </cell>
          <cell r="E2138">
            <v>0</v>
          </cell>
        </row>
        <row r="2139">
          <cell r="A2139" t="str">
            <v>주류</v>
          </cell>
          <cell r="B2139">
            <v>12310</v>
          </cell>
          <cell r="C2139" t="str">
            <v>저작권</v>
          </cell>
          <cell r="D2139">
            <v>0</v>
          </cell>
          <cell r="E2139">
            <v>0</v>
          </cell>
        </row>
        <row r="2140">
          <cell r="A2140" t="str">
            <v>주류</v>
          </cell>
          <cell r="B2140">
            <v>12311</v>
          </cell>
          <cell r="C2140" t="str">
            <v>출판권</v>
          </cell>
          <cell r="D2140">
            <v>0</v>
          </cell>
          <cell r="E2140">
            <v>0</v>
          </cell>
        </row>
        <row r="2141">
          <cell r="A2141" t="str">
            <v>주류</v>
          </cell>
          <cell r="B2141">
            <v>12320</v>
          </cell>
          <cell r="C2141" t="str">
            <v>사용수익권</v>
          </cell>
          <cell r="D2141">
            <v>0</v>
          </cell>
          <cell r="E2141">
            <v>0</v>
          </cell>
        </row>
        <row r="2142">
          <cell r="A2142" t="str">
            <v>주류</v>
          </cell>
          <cell r="B2142">
            <v>12321</v>
          </cell>
          <cell r="C2142" t="str">
            <v>공업용수이용권</v>
          </cell>
          <cell r="D2142">
            <v>60721324</v>
          </cell>
          <cell r="E2142">
            <v>58998620</v>
          </cell>
        </row>
        <row r="2143">
          <cell r="A2143" t="str">
            <v>주류</v>
          </cell>
          <cell r="B2143">
            <v>12322</v>
          </cell>
          <cell r="C2143" t="str">
            <v>전용측선이용권</v>
          </cell>
          <cell r="D2143">
            <v>0</v>
          </cell>
          <cell r="E2143">
            <v>0</v>
          </cell>
        </row>
        <row r="2144">
          <cell r="A2144" t="str">
            <v>주류</v>
          </cell>
          <cell r="B2144">
            <v>12323</v>
          </cell>
          <cell r="C2144" t="str">
            <v>시설이용권</v>
          </cell>
          <cell r="D2144">
            <v>0</v>
          </cell>
          <cell r="E2144">
            <v>0</v>
          </cell>
        </row>
        <row r="2145">
          <cell r="A2145" t="str">
            <v>주류</v>
          </cell>
          <cell r="B2145">
            <v>12399</v>
          </cell>
          <cell r="C2145" t="str">
            <v>기타의무형자산</v>
          </cell>
          <cell r="D2145">
            <v>4366314118</v>
          </cell>
          <cell r="E2145">
            <v>4389109123</v>
          </cell>
        </row>
        <row r="2146">
          <cell r="A2146" t="str">
            <v>주류</v>
          </cell>
          <cell r="B2146">
            <v>12401</v>
          </cell>
          <cell r="C2146" t="str">
            <v>창업비</v>
          </cell>
          <cell r="D2146">
            <v>0</v>
          </cell>
          <cell r="E2146">
            <v>0</v>
          </cell>
        </row>
        <row r="2147">
          <cell r="A2147" t="str">
            <v>주류</v>
          </cell>
          <cell r="B2147">
            <v>12402</v>
          </cell>
          <cell r="C2147" t="str">
            <v>개업비</v>
          </cell>
          <cell r="D2147">
            <v>0</v>
          </cell>
          <cell r="E2147">
            <v>0</v>
          </cell>
        </row>
        <row r="2148">
          <cell r="A2148" t="str">
            <v>주류</v>
          </cell>
          <cell r="B2148">
            <v>12403</v>
          </cell>
          <cell r="C2148" t="str">
            <v>신주발행비</v>
          </cell>
          <cell r="D2148">
            <v>0</v>
          </cell>
          <cell r="E2148">
            <v>0</v>
          </cell>
        </row>
        <row r="2149">
          <cell r="A2149" t="str">
            <v>주류</v>
          </cell>
          <cell r="B2149">
            <v>12404</v>
          </cell>
          <cell r="C2149" t="str">
            <v>사채발행비</v>
          </cell>
          <cell r="D2149">
            <v>0</v>
          </cell>
          <cell r="E2149">
            <v>0</v>
          </cell>
        </row>
        <row r="2150">
          <cell r="A2150" t="str">
            <v>주류</v>
          </cell>
          <cell r="B2150">
            <v>12405</v>
          </cell>
          <cell r="C2150" t="str">
            <v>개발비</v>
          </cell>
          <cell r="D2150">
            <v>93610756</v>
          </cell>
          <cell r="E2150">
            <v>63004018</v>
          </cell>
        </row>
        <row r="2151">
          <cell r="A2151" t="str">
            <v>주류</v>
          </cell>
          <cell r="B2151">
            <v>12406</v>
          </cell>
          <cell r="C2151" t="str">
            <v>환율조정차</v>
          </cell>
          <cell r="D2151">
            <v>0</v>
          </cell>
          <cell r="E2151">
            <v>0</v>
          </cell>
        </row>
        <row r="2152">
          <cell r="A2152" t="str">
            <v>주류</v>
          </cell>
          <cell r="B2152">
            <v>12499</v>
          </cell>
          <cell r="C2152" t="str">
            <v>기타의이연자산</v>
          </cell>
          <cell r="D2152">
            <v>0</v>
          </cell>
          <cell r="E2152">
            <v>0</v>
          </cell>
        </row>
        <row r="2153">
          <cell r="A2153" t="str">
            <v>주류</v>
          </cell>
          <cell r="B2153">
            <v>13001</v>
          </cell>
          <cell r="C2153" t="str">
            <v>사내채권</v>
          </cell>
          <cell r="D2153">
            <v>0</v>
          </cell>
          <cell r="E2153">
            <v>0</v>
          </cell>
        </row>
        <row r="2154">
          <cell r="A2154" t="str">
            <v>주류</v>
          </cell>
          <cell r="B2154">
            <v>13002</v>
          </cell>
          <cell r="C2154" t="str">
            <v>사내임차보증금</v>
          </cell>
          <cell r="D2154">
            <v>3937930000</v>
          </cell>
          <cell r="E2154">
            <v>3937930000</v>
          </cell>
        </row>
        <row r="2155">
          <cell r="A2155" t="str">
            <v>주류</v>
          </cell>
          <cell r="B2155">
            <v>19000</v>
          </cell>
          <cell r="C2155" t="str">
            <v>본지점</v>
          </cell>
          <cell r="D2155">
            <v>-149820947357</v>
          </cell>
          <cell r="E2155">
            <v>-142329101855</v>
          </cell>
        </row>
        <row r="2156">
          <cell r="A2156" t="str">
            <v>주류</v>
          </cell>
          <cell r="B2156">
            <v>19001</v>
          </cell>
          <cell r="C2156" t="str">
            <v>본지점-Co간</v>
          </cell>
          <cell r="D2156">
            <v>-149820947357</v>
          </cell>
          <cell r="E2156">
            <v>-142329101855</v>
          </cell>
        </row>
        <row r="2157">
          <cell r="A2157" t="str">
            <v>주류</v>
          </cell>
          <cell r="B2157">
            <v>19002</v>
          </cell>
          <cell r="C2157" t="str">
            <v>본지점-Co내</v>
          </cell>
          <cell r="D2157">
            <v>0</v>
          </cell>
          <cell r="E2157">
            <v>0</v>
          </cell>
        </row>
        <row r="2158">
          <cell r="A2158" t="str">
            <v>주류</v>
          </cell>
          <cell r="B2158">
            <v>19005</v>
          </cell>
          <cell r="C2158" t="str">
            <v>내부거래상계</v>
          </cell>
          <cell r="D2158">
            <v>0</v>
          </cell>
          <cell r="E2158">
            <v>0</v>
          </cell>
        </row>
        <row r="2159">
          <cell r="A2159" t="str">
            <v>주류</v>
          </cell>
          <cell r="B2159">
            <v>19005</v>
          </cell>
          <cell r="C2159" t="str">
            <v>내부거래상계-구매</v>
          </cell>
          <cell r="D2159">
            <v>-573528497</v>
          </cell>
          <cell r="E2159">
            <v>-573528497</v>
          </cell>
        </row>
        <row r="2160">
          <cell r="A2160" t="str">
            <v>주류</v>
          </cell>
          <cell r="B2160">
            <v>19005</v>
          </cell>
          <cell r="C2160" t="str">
            <v>내부거래상계-고정</v>
          </cell>
          <cell r="D2160">
            <v>-119711859</v>
          </cell>
          <cell r="E2160">
            <v>-119711859</v>
          </cell>
        </row>
        <row r="2161">
          <cell r="A2161" t="str">
            <v>주류</v>
          </cell>
          <cell r="B2161">
            <v>19005</v>
          </cell>
          <cell r="C2161" t="str">
            <v>내부거래상계-경비</v>
          </cell>
          <cell r="D2161">
            <v>-1600000</v>
          </cell>
          <cell r="E2161">
            <v>-1600000</v>
          </cell>
        </row>
        <row r="2162">
          <cell r="A2162" t="str">
            <v>주류</v>
          </cell>
          <cell r="B2162">
            <v>19005</v>
          </cell>
          <cell r="C2162" t="str">
            <v>내부거래상계-기타</v>
          </cell>
          <cell r="D2162">
            <v>694840356</v>
          </cell>
          <cell r="E2162">
            <v>694840356</v>
          </cell>
        </row>
        <row r="2163">
          <cell r="A2163" t="str">
            <v>주류</v>
          </cell>
          <cell r="B2163">
            <v>20000</v>
          </cell>
          <cell r="C2163" t="str">
            <v>부채</v>
          </cell>
          <cell r="D2163">
            <v>77539254024</v>
          </cell>
          <cell r="E2163">
            <v>76341962120</v>
          </cell>
        </row>
        <row r="2164">
          <cell r="A2164" t="str">
            <v>주류</v>
          </cell>
          <cell r="B2164">
            <v>21000</v>
          </cell>
          <cell r="C2164" t="str">
            <v>유동부채</v>
          </cell>
          <cell r="D2164">
            <v>64707530228</v>
          </cell>
          <cell r="E2164">
            <v>64990807937</v>
          </cell>
        </row>
        <row r="2165">
          <cell r="A2165" t="str">
            <v>주류</v>
          </cell>
          <cell r="B2165">
            <v>21100</v>
          </cell>
          <cell r="C2165" t="str">
            <v>유동부채</v>
          </cell>
          <cell r="D2165">
            <v>64707530228</v>
          </cell>
          <cell r="E2165">
            <v>64990807937</v>
          </cell>
        </row>
        <row r="2166">
          <cell r="A2166" t="str">
            <v>주류</v>
          </cell>
          <cell r="B2166">
            <v>21101</v>
          </cell>
          <cell r="C2166" t="str">
            <v>외상매입금</v>
          </cell>
          <cell r="D2166">
            <v>7168164978</v>
          </cell>
          <cell r="E2166">
            <v>7292344561</v>
          </cell>
        </row>
        <row r="2167">
          <cell r="A2167" t="str">
            <v>주류</v>
          </cell>
          <cell r="B2167">
            <v>21102</v>
          </cell>
          <cell r="C2167" t="str">
            <v>외화외상매입금</v>
          </cell>
          <cell r="D2167">
            <v>0</v>
          </cell>
          <cell r="E2167">
            <v>0</v>
          </cell>
        </row>
        <row r="2168">
          <cell r="A2168" t="str">
            <v>주류</v>
          </cell>
          <cell r="B2168">
            <v>21104</v>
          </cell>
          <cell r="C2168" t="str">
            <v>지급어음</v>
          </cell>
          <cell r="D2168">
            <v>18001066848</v>
          </cell>
          <cell r="E2168">
            <v>14907566489</v>
          </cell>
        </row>
        <row r="2169">
          <cell r="A2169" t="str">
            <v>주류</v>
          </cell>
          <cell r="B2169">
            <v>21109</v>
          </cell>
          <cell r="C2169" t="str">
            <v>Received Not Vouchered</v>
          </cell>
          <cell r="D2169">
            <v>0</v>
          </cell>
          <cell r="E2169">
            <v>0</v>
          </cell>
        </row>
        <row r="2170">
          <cell r="A2170" t="str">
            <v>주류</v>
          </cell>
          <cell r="B2170">
            <v>21110</v>
          </cell>
          <cell r="C2170" t="str">
            <v>당좌차월</v>
          </cell>
          <cell r="D2170">
            <v>0</v>
          </cell>
          <cell r="E2170">
            <v>0</v>
          </cell>
        </row>
        <row r="2171">
          <cell r="A2171" t="str">
            <v>주류</v>
          </cell>
          <cell r="B2171">
            <v>21111</v>
          </cell>
          <cell r="C2171" t="str">
            <v>단기차입금</v>
          </cell>
          <cell r="D2171">
            <v>1560000000</v>
          </cell>
          <cell r="E2171">
            <v>1560000000</v>
          </cell>
        </row>
        <row r="2172">
          <cell r="A2172" t="str">
            <v>주류</v>
          </cell>
          <cell r="B2172">
            <v>21112</v>
          </cell>
          <cell r="C2172" t="str">
            <v>외화단기차입금</v>
          </cell>
          <cell r="D2172">
            <v>1429029788</v>
          </cell>
          <cell r="E2172">
            <v>1373683974</v>
          </cell>
        </row>
        <row r="2173">
          <cell r="A2173" t="str">
            <v>주류</v>
          </cell>
          <cell r="B2173">
            <v>21115</v>
          </cell>
          <cell r="C2173" t="str">
            <v>미지급금</v>
          </cell>
          <cell r="D2173">
            <v>6677679837</v>
          </cell>
          <cell r="E2173">
            <v>6838519714</v>
          </cell>
        </row>
        <row r="2174">
          <cell r="A2174" t="str">
            <v>주류</v>
          </cell>
          <cell r="B2174">
            <v>21117</v>
          </cell>
          <cell r="C2174" t="str">
            <v>외화미지급금</v>
          </cell>
          <cell r="D2174">
            <v>0</v>
          </cell>
          <cell r="E2174">
            <v>0</v>
          </cell>
        </row>
        <row r="2175">
          <cell r="A2175" t="str">
            <v>주류</v>
          </cell>
          <cell r="B2175">
            <v>21120</v>
          </cell>
          <cell r="C2175" t="str">
            <v>대행미지급금</v>
          </cell>
          <cell r="D2175">
            <v>0</v>
          </cell>
          <cell r="E2175">
            <v>0</v>
          </cell>
        </row>
        <row r="2176">
          <cell r="A2176" t="str">
            <v>주류</v>
          </cell>
          <cell r="B2176">
            <v>21130</v>
          </cell>
          <cell r="C2176" t="str">
            <v>공사선수금</v>
          </cell>
          <cell r="D2176">
            <v>0</v>
          </cell>
          <cell r="E2176">
            <v>0</v>
          </cell>
        </row>
        <row r="2177">
          <cell r="A2177" t="str">
            <v>주류</v>
          </cell>
          <cell r="B2177">
            <v>21132</v>
          </cell>
          <cell r="C2177" t="str">
            <v>분양선수금</v>
          </cell>
          <cell r="D2177">
            <v>0</v>
          </cell>
          <cell r="E2177">
            <v>0</v>
          </cell>
        </row>
        <row r="2178">
          <cell r="A2178" t="str">
            <v>주류</v>
          </cell>
          <cell r="B2178">
            <v>21135</v>
          </cell>
          <cell r="C2178" t="str">
            <v>선수금</v>
          </cell>
          <cell r="D2178">
            <v>3988</v>
          </cell>
          <cell r="E2178">
            <v>-263776698</v>
          </cell>
        </row>
        <row r="2179">
          <cell r="A2179" t="str">
            <v>주류</v>
          </cell>
          <cell r="B2179">
            <v>21136</v>
          </cell>
          <cell r="C2179" t="str">
            <v>외화선수금</v>
          </cell>
          <cell r="D2179">
            <v>0</v>
          </cell>
          <cell r="E2179">
            <v>0</v>
          </cell>
        </row>
        <row r="2180">
          <cell r="A2180" t="str">
            <v>주류</v>
          </cell>
          <cell r="B2180">
            <v>21137</v>
          </cell>
          <cell r="C2180" t="str">
            <v>예탁금</v>
          </cell>
          <cell r="D2180">
            <v>0</v>
          </cell>
          <cell r="E2180">
            <v>0</v>
          </cell>
        </row>
        <row r="2181">
          <cell r="A2181" t="str">
            <v>주류</v>
          </cell>
          <cell r="B2181">
            <v>21138</v>
          </cell>
          <cell r="C2181" t="str">
            <v>장기예탁금</v>
          </cell>
          <cell r="D2181">
            <v>0</v>
          </cell>
          <cell r="E2181">
            <v>0</v>
          </cell>
        </row>
        <row r="2182">
          <cell r="A2182" t="str">
            <v>주류</v>
          </cell>
          <cell r="B2182">
            <v>21140</v>
          </cell>
          <cell r="C2182" t="str">
            <v>예수금</v>
          </cell>
          <cell r="D2182">
            <v>222177760</v>
          </cell>
          <cell r="E2182">
            <v>263200588</v>
          </cell>
        </row>
        <row r="2183">
          <cell r="A2183" t="str">
            <v>주류</v>
          </cell>
          <cell r="B2183">
            <v>21145</v>
          </cell>
          <cell r="C2183" t="str">
            <v>부가가치세예수금</v>
          </cell>
          <cell r="D2183">
            <v>3859287437</v>
          </cell>
          <cell r="E2183">
            <v>6362495383</v>
          </cell>
        </row>
        <row r="2184">
          <cell r="A2184" t="str">
            <v>주류</v>
          </cell>
          <cell r="B2184">
            <v>21146</v>
          </cell>
          <cell r="C2184" t="str">
            <v>특별소비세예수금</v>
          </cell>
          <cell r="D2184">
            <v>0</v>
          </cell>
          <cell r="E2184">
            <v>0</v>
          </cell>
        </row>
        <row r="2185">
          <cell r="A2185" t="str">
            <v>주류</v>
          </cell>
          <cell r="B2185">
            <v>21147</v>
          </cell>
          <cell r="C2185" t="str">
            <v>주세예수금</v>
          </cell>
          <cell r="D2185">
            <v>18742789860</v>
          </cell>
          <cell r="E2185">
            <v>19629512884</v>
          </cell>
        </row>
        <row r="2186">
          <cell r="A2186" t="str">
            <v>주류</v>
          </cell>
          <cell r="B2186">
            <v>21150</v>
          </cell>
          <cell r="C2186" t="str">
            <v>미지급비용</v>
          </cell>
          <cell r="D2186">
            <v>268143584</v>
          </cell>
          <cell r="E2186">
            <v>64727655</v>
          </cell>
        </row>
        <row r="2187">
          <cell r="A2187" t="str">
            <v>주류</v>
          </cell>
          <cell r="B2187">
            <v>21151</v>
          </cell>
          <cell r="C2187" t="str">
            <v>미지급법인세</v>
          </cell>
          <cell r="D2187">
            <v>0</v>
          </cell>
          <cell r="E2187">
            <v>0</v>
          </cell>
        </row>
        <row r="2188">
          <cell r="A2188" t="str">
            <v>주류</v>
          </cell>
          <cell r="B2188">
            <v>21152</v>
          </cell>
          <cell r="C2188" t="str">
            <v>미지급배당금</v>
          </cell>
          <cell r="D2188">
            <v>0</v>
          </cell>
          <cell r="E2188">
            <v>0</v>
          </cell>
        </row>
        <row r="2189">
          <cell r="A2189" t="str">
            <v>주류</v>
          </cell>
          <cell r="B2189">
            <v>21153</v>
          </cell>
          <cell r="C2189" t="str">
            <v>유동성사채</v>
          </cell>
          <cell r="D2189">
            <v>0</v>
          </cell>
          <cell r="E2189">
            <v>0</v>
          </cell>
        </row>
        <row r="2190">
          <cell r="A2190" t="str">
            <v>주류</v>
          </cell>
          <cell r="B2190">
            <v>21154</v>
          </cell>
          <cell r="C2190" t="str">
            <v>유동성사채발행차금</v>
          </cell>
          <cell r="D2190">
            <v>0</v>
          </cell>
          <cell r="E2190">
            <v>0</v>
          </cell>
        </row>
        <row r="2191">
          <cell r="A2191" t="str">
            <v>주류</v>
          </cell>
          <cell r="B2191">
            <v>21155</v>
          </cell>
          <cell r="C2191" t="str">
            <v>유동성장기부채</v>
          </cell>
          <cell r="D2191">
            <v>0</v>
          </cell>
          <cell r="E2191">
            <v>0</v>
          </cell>
        </row>
        <row r="2192">
          <cell r="A2192" t="str">
            <v>주류</v>
          </cell>
          <cell r="B2192">
            <v>21156</v>
          </cell>
          <cell r="C2192" t="str">
            <v>유동성외화장기부채</v>
          </cell>
          <cell r="D2192">
            <v>0</v>
          </cell>
          <cell r="E2192">
            <v>113779380</v>
          </cell>
        </row>
        <row r="2193">
          <cell r="A2193" t="str">
            <v>주류</v>
          </cell>
          <cell r="B2193">
            <v>21157</v>
          </cell>
          <cell r="C2193" t="str">
            <v>선수수익</v>
          </cell>
          <cell r="D2193">
            <v>0</v>
          </cell>
          <cell r="E2193">
            <v>0</v>
          </cell>
        </row>
        <row r="2194">
          <cell r="A2194" t="str">
            <v>주류</v>
          </cell>
          <cell r="B2194">
            <v>21160</v>
          </cell>
          <cell r="C2194" t="str">
            <v>수입보증금</v>
          </cell>
          <cell r="D2194">
            <v>948028299</v>
          </cell>
          <cell r="E2194">
            <v>1015265388</v>
          </cell>
        </row>
        <row r="2195">
          <cell r="A2195" t="str">
            <v>주류</v>
          </cell>
          <cell r="B2195">
            <v>21161</v>
          </cell>
          <cell r="C2195" t="str">
            <v>예수보증금</v>
          </cell>
          <cell r="D2195">
            <v>0</v>
          </cell>
          <cell r="E2195">
            <v>0</v>
          </cell>
        </row>
        <row r="2196">
          <cell r="A2196" t="str">
            <v>주류</v>
          </cell>
          <cell r="B2196">
            <v>21162</v>
          </cell>
          <cell r="C2196" t="str">
            <v>임대보증금</v>
          </cell>
          <cell r="D2196">
            <v>5814000000</v>
          </cell>
          <cell r="E2196">
            <v>5814000000</v>
          </cell>
        </row>
        <row r="2197">
          <cell r="A2197" t="str">
            <v>주류</v>
          </cell>
          <cell r="B2197">
            <v>21170</v>
          </cell>
          <cell r="C2197" t="str">
            <v>공사손실충당금</v>
          </cell>
          <cell r="D2197">
            <v>0</v>
          </cell>
          <cell r="E2197">
            <v>0</v>
          </cell>
        </row>
        <row r="2198">
          <cell r="A2198" t="str">
            <v>주류</v>
          </cell>
          <cell r="B2198">
            <v>21171</v>
          </cell>
          <cell r="C2198" t="str">
            <v>하자보수충당금</v>
          </cell>
          <cell r="D2198">
            <v>0</v>
          </cell>
          <cell r="E2198">
            <v>0</v>
          </cell>
        </row>
        <row r="2199">
          <cell r="A2199" t="str">
            <v>주류</v>
          </cell>
          <cell r="B2199">
            <v>21179</v>
          </cell>
          <cell r="C2199" t="str">
            <v>파생상품 평가부채</v>
          </cell>
          <cell r="D2199">
            <v>0</v>
          </cell>
          <cell r="E2199">
            <v>0</v>
          </cell>
        </row>
        <row r="2200">
          <cell r="A2200" t="str">
            <v>주류</v>
          </cell>
          <cell r="B2200">
            <v>21180</v>
          </cell>
          <cell r="C2200" t="str">
            <v>가수금</v>
          </cell>
          <cell r="D2200">
            <v>17157849</v>
          </cell>
          <cell r="E2200">
            <v>19488619</v>
          </cell>
        </row>
        <row r="2201">
          <cell r="A2201" t="str">
            <v>주류</v>
          </cell>
          <cell r="B2201">
            <v>21190</v>
          </cell>
          <cell r="C2201" t="str">
            <v>이연법인세대</v>
          </cell>
          <cell r="D2201">
            <v>0</v>
          </cell>
          <cell r="E2201">
            <v>0</v>
          </cell>
        </row>
        <row r="2202">
          <cell r="A2202" t="str">
            <v>주류</v>
          </cell>
          <cell r="B2202">
            <v>21199</v>
          </cell>
          <cell r="C2202" t="str">
            <v>기타유동부채</v>
          </cell>
          <cell r="D2202">
            <v>0</v>
          </cell>
          <cell r="E2202">
            <v>0</v>
          </cell>
        </row>
        <row r="2203">
          <cell r="A2203" t="str">
            <v>주류</v>
          </cell>
          <cell r="B2203">
            <v>22000</v>
          </cell>
          <cell r="C2203" t="str">
            <v>고정부채</v>
          </cell>
          <cell r="D2203">
            <v>12831723796</v>
          </cell>
          <cell r="E2203">
            <v>11351154183</v>
          </cell>
        </row>
        <row r="2204">
          <cell r="A2204" t="str">
            <v>주류</v>
          </cell>
          <cell r="B2204">
            <v>22100</v>
          </cell>
          <cell r="C2204" t="str">
            <v>고정부채</v>
          </cell>
          <cell r="D2204">
            <v>12831723796</v>
          </cell>
          <cell r="E2204">
            <v>11351154183</v>
          </cell>
        </row>
        <row r="2205">
          <cell r="A2205" t="str">
            <v>주류</v>
          </cell>
          <cell r="B2205">
            <v>22101</v>
          </cell>
          <cell r="C2205" t="str">
            <v>사채</v>
          </cell>
          <cell r="D2205">
            <v>0</v>
          </cell>
          <cell r="E2205">
            <v>0</v>
          </cell>
        </row>
        <row r="2206">
          <cell r="A2206" t="str">
            <v>주류</v>
          </cell>
          <cell r="B2206">
            <v>22102</v>
          </cell>
          <cell r="C2206" t="str">
            <v>사채할인발행차금</v>
          </cell>
          <cell r="D2206">
            <v>0</v>
          </cell>
          <cell r="E2206">
            <v>0</v>
          </cell>
        </row>
        <row r="2207">
          <cell r="A2207" t="str">
            <v>주류</v>
          </cell>
          <cell r="B2207">
            <v>22103</v>
          </cell>
          <cell r="C2207" t="str">
            <v>자기사채</v>
          </cell>
          <cell r="D2207">
            <v>0</v>
          </cell>
          <cell r="E2207">
            <v>0</v>
          </cell>
        </row>
        <row r="2208">
          <cell r="A2208" t="str">
            <v>주류</v>
          </cell>
          <cell r="B2208">
            <v>22104</v>
          </cell>
          <cell r="C2208" t="str">
            <v>전환사채</v>
          </cell>
          <cell r="D2208">
            <v>0</v>
          </cell>
          <cell r="E2208">
            <v>0</v>
          </cell>
        </row>
        <row r="2209">
          <cell r="A2209" t="str">
            <v>주류</v>
          </cell>
          <cell r="B2209">
            <v>22105</v>
          </cell>
          <cell r="C2209" t="str">
            <v>자기사채할인발행차금</v>
          </cell>
          <cell r="D2209">
            <v>0</v>
          </cell>
          <cell r="E2209">
            <v>0</v>
          </cell>
        </row>
        <row r="2210">
          <cell r="A2210" t="str">
            <v>주류</v>
          </cell>
          <cell r="B2210">
            <v>22106</v>
          </cell>
          <cell r="C2210" t="str">
            <v>전환권조정계정</v>
          </cell>
          <cell r="D2210">
            <v>0</v>
          </cell>
          <cell r="E2210">
            <v>0</v>
          </cell>
        </row>
        <row r="2211">
          <cell r="A2211" t="str">
            <v>주류</v>
          </cell>
          <cell r="B2211">
            <v>22110</v>
          </cell>
          <cell r="C2211" t="str">
            <v>장기차입금</v>
          </cell>
          <cell r="D2211">
            <v>0</v>
          </cell>
          <cell r="E2211">
            <v>0</v>
          </cell>
        </row>
        <row r="2212">
          <cell r="A2212" t="str">
            <v>주류</v>
          </cell>
          <cell r="B2212">
            <v>22111</v>
          </cell>
          <cell r="C2212" t="str">
            <v>외화장기차입금</v>
          </cell>
          <cell r="D2212">
            <v>216164520</v>
          </cell>
          <cell r="E2212">
            <v>0</v>
          </cell>
        </row>
        <row r="2213">
          <cell r="A2213" t="str">
            <v>주류</v>
          </cell>
          <cell r="B2213">
            <v>22113</v>
          </cell>
          <cell r="C2213" t="str">
            <v>장기성매입채무</v>
          </cell>
          <cell r="D2213">
            <v>0</v>
          </cell>
          <cell r="E2213">
            <v>0</v>
          </cell>
        </row>
        <row r="2214">
          <cell r="A2214" t="str">
            <v>주류</v>
          </cell>
          <cell r="B2214">
            <v>22114</v>
          </cell>
          <cell r="C2214" t="str">
            <v>현재가치할인차금</v>
          </cell>
          <cell r="D2214">
            <v>0</v>
          </cell>
          <cell r="E2214">
            <v>0</v>
          </cell>
        </row>
        <row r="2215">
          <cell r="A2215" t="str">
            <v>주류</v>
          </cell>
          <cell r="B2215">
            <v>22115</v>
          </cell>
          <cell r="C2215" t="str">
            <v>용기보증금</v>
          </cell>
          <cell r="D2215">
            <v>0</v>
          </cell>
          <cell r="E2215">
            <v>0</v>
          </cell>
        </row>
        <row r="2216">
          <cell r="A2216" t="str">
            <v>주류</v>
          </cell>
          <cell r="B2216">
            <v>22116</v>
          </cell>
          <cell r="C2216" t="str">
            <v>장기임대보증금</v>
          </cell>
          <cell r="D2216">
            <v>0</v>
          </cell>
          <cell r="E2216">
            <v>0</v>
          </cell>
        </row>
        <row r="2217">
          <cell r="A2217" t="str">
            <v>주류</v>
          </cell>
          <cell r="B2217">
            <v>22117</v>
          </cell>
          <cell r="C2217" t="str">
            <v>장기회원보증금</v>
          </cell>
          <cell r="D2217">
            <v>0</v>
          </cell>
          <cell r="E2217">
            <v>0</v>
          </cell>
        </row>
        <row r="2218">
          <cell r="A2218" t="str">
            <v>주류</v>
          </cell>
          <cell r="B2218">
            <v>22120</v>
          </cell>
          <cell r="C2218" t="str">
            <v>장기미지급금</v>
          </cell>
          <cell r="D2218">
            <v>0</v>
          </cell>
          <cell r="E2218">
            <v>0</v>
          </cell>
        </row>
        <row r="2219">
          <cell r="A2219" t="str">
            <v>주류</v>
          </cell>
          <cell r="B2219">
            <v>22122</v>
          </cell>
          <cell r="C2219" t="str">
            <v>장기미지급비용</v>
          </cell>
          <cell r="D2219">
            <v>0</v>
          </cell>
          <cell r="E2219">
            <v>0</v>
          </cell>
        </row>
        <row r="2220">
          <cell r="A2220" t="str">
            <v>주류</v>
          </cell>
          <cell r="B2220">
            <v>22123</v>
          </cell>
          <cell r="C2220" t="str">
            <v>지급준비금</v>
          </cell>
          <cell r="D2220">
            <v>0</v>
          </cell>
          <cell r="E2220">
            <v>0</v>
          </cell>
        </row>
        <row r="2221">
          <cell r="A2221" t="str">
            <v>주류</v>
          </cell>
          <cell r="B2221">
            <v>22130</v>
          </cell>
          <cell r="C2221" t="str">
            <v>퇴직급여충당금</v>
          </cell>
          <cell r="D2221">
            <v>8737622336</v>
          </cell>
          <cell r="E2221">
            <v>7467182243</v>
          </cell>
        </row>
        <row r="2222">
          <cell r="A2222" t="str">
            <v>주류</v>
          </cell>
          <cell r="B2222">
            <v>22131</v>
          </cell>
          <cell r="C2222" t="str">
            <v>국민연금전환금</v>
          </cell>
          <cell r="D2222">
            <v>877585740</v>
          </cell>
          <cell r="E2222">
            <v>871550740</v>
          </cell>
        </row>
        <row r="2223">
          <cell r="A2223" t="str">
            <v>주류</v>
          </cell>
          <cell r="B2223">
            <v>22132</v>
          </cell>
          <cell r="C2223" t="str">
            <v>단체퇴직급여충당금</v>
          </cell>
          <cell r="D2223">
            <v>4755522680</v>
          </cell>
          <cell r="E2223">
            <v>4755522680</v>
          </cell>
        </row>
        <row r="2224">
          <cell r="A2224" t="str">
            <v>주류</v>
          </cell>
          <cell r="B2224">
            <v>22134</v>
          </cell>
          <cell r="C2224" t="str">
            <v>퇴직보험예치금</v>
          </cell>
          <cell r="D2224">
            <v>0</v>
          </cell>
          <cell r="E2224">
            <v>0</v>
          </cell>
        </row>
        <row r="2225">
          <cell r="A2225" t="str">
            <v>주류</v>
          </cell>
          <cell r="B2225">
            <v>22140</v>
          </cell>
          <cell r="C2225" t="str">
            <v>특별수선충당금</v>
          </cell>
          <cell r="D2225">
            <v>0</v>
          </cell>
          <cell r="E2225">
            <v>0</v>
          </cell>
        </row>
        <row r="2226">
          <cell r="A2226" t="str">
            <v>주류</v>
          </cell>
          <cell r="B2226">
            <v>22150</v>
          </cell>
          <cell r="C2226" t="str">
            <v>해외사업환산대</v>
          </cell>
          <cell r="D2226">
            <v>0</v>
          </cell>
          <cell r="E2226">
            <v>0</v>
          </cell>
        </row>
        <row r="2227">
          <cell r="A2227" t="str">
            <v>주류</v>
          </cell>
          <cell r="B2227">
            <v>22151</v>
          </cell>
          <cell r="C2227" t="str">
            <v>신주인수권부사채</v>
          </cell>
          <cell r="D2227">
            <v>0</v>
          </cell>
          <cell r="E2227">
            <v>0</v>
          </cell>
        </row>
        <row r="2228">
          <cell r="A2228" t="str">
            <v>주류</v>
          </cell>
          <cell r="B2228">
            <v>22152</v>
          </cell>
          <cell r="C2228" t="str">
            <v>사채할인발행차금</v>
          </cell>
          <cell r="D2228">
            <v>0</v>
          </cell>
          <cell r="E2228">
            <v>0</v>
          </cell>
        </row>
        <row r="2229">
          <cell r="A2229" t="str">
            <v>주류</v>
          </cell>
          <cell r="B2229">
            <v>22900</v>
          </cell>
          <cell r="C2229" t="str">
            <v>본점(투하자본)</v>
          </cell>
          <cell r="D2229">
            <v>0</v>
          </cell>
          <cell r="E2229">
            <v>0</v>
          </cell>
        </row>
        <row r="2230">
          <cell r="A2230" t="str">
            <v>주류</v>
          </cell>
          <cell r="B2230">
            <v>23000</v>
          </cell>
          <cell r="C2230" t="str">
            <v>이연부채</v>
          </cell>
          <cell r="D2230">
            <v>0</v>
          </cell>
          <cell r="E2230">
            <v>0</v>
          </cell>
        </row>
        <row r="2231">
          <cell r="A2231" t="str">
            <v>주류</v>
          </cell>
          <cell r="B2231">
            <v>23100</v>
          </cell>
          <cell r="C2231" t="str">
            <v>이연부채</v>
          </cell>
          <cell r="D2231">
            <v>0</v>
          </cell>
          <cell r="E2231">
            <v>0</v>
          </cell>
        </row>
        <row r="2232">
          <cell r="A2232" t="str">
            <v>주류</v>
          </cell>
          <cell r="B2232">
            <v>23110</v>
          </cell>
          <cell r="C2232" t="str">
            <v>환율조정대</v>
          </cell>
          <cell r="D2232">
            <v>0</v>
          </cell>
          <cell r="E2232">
            <v>0</v>
          </cell>
        </row>
        <row r="2233">
          <cell r="A2233" t="str">
            <v>주류</v>
          </cell>
          <cell r="B2233">
            <v>24001</v>
          </cell>
          <cell r="C2233" t="str">
            <v>사내채무</v>
          </cell>
          <cell r="D2233">
            <v>0</v>
          </cell>
          <cell r="E2233">
            <v>0</v>
          </cell>
        </row>
        <row r="2234">
          <cell r="A2234" t="str">
            <v>주류</v>
          </cell>
          <cell r="B2234">
            <v>24002</v>
          </cell>
          <cell r="C2234" t="str">
            <v>사내임대보증금</v>
          </cell>
          <cell r="D2234">
            <v>0</v>
          </cell>
          <cell r="E2234">
            <v>0</v>
          </cell>
        </row>
        <row r="2235">
          <cell r="A2235" t="str">
            <v>주류</v>
          </cell>
          <cell r="B2235">
            <v>30000</v>
          </cell>
          <cell r="C2235" t="str">
            <v>자본</v>
          </cell>
          <cell r="D2235">
            <v>128948915207</v>
          </cell>
          <cell r="E2235">
            <v>128611929871</v>
          </cell>
        </row>
        <row r="2236">
          <cell r="A2236" t="str">
            <v>주류</v>
          </cell>
          <cell r="B2236">
            <v>31000</v>
          </cell>
          <cell r="C2236" t="str">
            <v>자본금</v>
          </cell>
          <cell r="D2236">
            <v>5623890000</v>
          </cell>
          <cell r="E2236">
            <v>5623890000</v>
          </cell>
        </row>
        <row r="2237">
          <cell r="A2237" t="str">
            <v>주류</v>
          </cell>
          <cell r="B2237">
            <v>31100</v>
          </cell>
          <cell r="C2237" t="str">
            <v>자본금</v>
          </cell>
          <cell r="D2237">
            <v>5623890000</v>
          </cell>
          <cell r="E2237">
            <v>5623890000</v>
          </cell>
        </row>
        <row r="2238">
          <cell r="A2238" t="str">
            <v>주류</v>
          </cell>
          <cell r="B2238">
            <v>31101</v>
          </cell>
          <cell r="C2238" t="str">
            <v>보통주</v>
          </cell>
          <cell r="D2238">
            <v>5623890000</v>
          </cell>
          <cell r="E2238">
            <v>5623890000</v>
          </cell>
        </row>
        <row r="2239">
          <cell r="A2239" t="str">
            <v>주류</v>
          </cell>
          <cell r="B2239">
            <v>31102</v>
          </cell>
          <cell r="C2239" t="str">
            <v>우선주</v>
          </cell>
          <cell r="D2239">
            <v>0</v>
          </cell>
          <cell r="E2239">
            <v>0</v>
          </cell>
        </row>
        <row r="2240">
          <cell r="A2240" t="str">
            <v>주류</v>
          </cell>
          <cell r="B2240">
            <v>32000</v>
          </cell>
          <cell r="C2240" t="str">
            <v>자본잉여금</v>
          </cell>
          <cell r="D2240">
            <v>60608695123</v>
          </cell>
          <cell r="E2240">
            <v>60608695123</v>
          </cell>
        </row>
        <row r="2241">
          <cell r="A2241" t="str">
            <v>주류</v>
          </cell>
          <cell r="B2241">
            <v>32100</v>
          </cell>
          <cell r="C2241" t="str">
            <v>자본준비금</v>
          </cell>
          <cell r="D2241">
            <v>20112283318</v>
          </cell>
          <cell r="E2241">
            <v>20112283318</v>
          </cell>
        </row>
        <row r="2242">
          <cell r="A2242" t="str">
            <v>주류</v>
          </cell>
          <cell r="B2242">
            <v>32101</v>
          </cell>
          <cell r="C2242" t="str">
            <v>주식발행초과금</v>
          </cell>
          <cell r="D2242">
            <v>0</v>
          </cell>
          <cell r="E2242">
            <v>0</v>
          </cell>
        </row>
        <row r="2243">
          <cell r="A2243" t="str">
            <v>주류</v>
          </cell>
          <cell r="B2243">
            <v>32102</v>
          </cell>
          <cell r="C2243" t="str">
            <v>감자차익</v>
          </cell>
          <cell r="D2243">
            <v>0</v>
          </cell>
          <cell r="E2243">
            <v>0</v>
          </cell>
        </row>
        <row r="2244">
          <cell r="A2244" t="str">
            <v>주류</v>
          </cell>
          <cell r="B2244">
            <v>32103</v>
          </cell>
          <cell r="C2244" t="str">
            <v>합병차익</v>
          </cell>
          <cell r="D2244">
            <v>13628863050</v>
          </cell>
          <cell r="E2244">
            <v>13628863050</v>
          </cell>
        </row>
        <row r="2245">
          <cell r="A2245" t="str">
            <v>주류</v>
          </cell>
          <cell r="B2245">
            <v>32104</v>
          </cell>
          <cell r="C2245" t="str">
            <v>기타자본잉여금</v>
          </cell>
          <cell r="D2245">
            <v>6483420268</v>
          </cell>
          <cell r="E2245">
            <v>6483420268</v>
          </cell>
        </row>
        <row r="2246">
          <cell r="A2246" t="str">
            <v>주류</v>
          </cell>
          <cell r="B2246">
            <v>32200</v>
          </cell>
          <cell r="C2246" t="str">
            <v>재평가적립금</v>
          </cell>
          <cell r="D2246">
            <v>40496411805</v>
          </cell>
          <cell r="E2246">
            <v>40496411805</v>
          </cell>
        </row>
        <row r="2247">
          <cell r="A2247" t="str">
            <v>주류</v>
          </cell>
          <cell r="B2247">
            <v>33000</v>
          </cell>
          <cell r="C2247" t="str">
            <v>이익잉여금</v>
          </cell>
          <cell r="D2247">
            <v>0</v>
          </cell>
          <cell r="E2247">
            <v>0</v>
          </cell>
        </row>
        <row r="2248">
          <cell r="A2248" t="str">
            <v>주류</v>
          </cell>
          <cell r="B2248">
            <v>33100</v>
          </cell>
          <cell r="C2248" t="str">
            <v>이익잉여금</v>
          </cell>
          <cell r="D2248">
            <v>61344136049</v>
          </cell>
          <cell r="E2248">
            <v>61025728363</v>
          </cell>
        </row>
        <row r="2249">
          <cell r="A2249" t="str">
            <v>주류</v>
          </cell>
          <cell r="B2249">
            <v>33101</v>
          </cell>
          <cell r="C2249" t="str">
            <v>이익준비금</v>
          </cell>
          <cell r="D2249">
            <v>230300000</v>
          </cell>
          <cell r="E2249">
            <v>230300000</v>
          </cell>
        </row>
        <row r="2250">
          <cell r="A2250" t="str">
            <v>주류</v>
          </cell>
          <cell r="B2250">
            <v>33102</v>
          </cell>
          <cell r="C2250" t="str">
            <v>기업합리화적립금</v>
          </cell>
          <cell r="D2250">
            <v>2241744450</v>
          </cell>
          <cell r="E2250">
            <v>2241744450</v>
          </cell>
        </row>
        <row r="2251">
          <cell r="A2251" t="str">
            <v>주류</v>
          </cell>
          <cell r="B2251">
            <v>33103</v>
          </cell>
          <cell r="C2251" t="str">
            <v>재무구조개선적립금</v>
          </cell>
          <cell r="D2251">
            <v>0</v>
          </cell>
          <cell r="E2251">
            <v>0</v>
          </cell>
        </row>
        <row r="2252">
          <cell r="A2252" t="str">
            <v>주류</v>
          </cell>
          <cell r="B2252">
            <v>33104</v>
          </cell>
          <cell r="C2252" t="str">
            <v>시설적립금</v>
          </cell>
          <cell r="D2252">
            <v>0</v>
          </cell>
          <cell r="E2252">
            <v>0</v>
          </cell>
        </row>
        <row r="2253">
          <cell r="A2253" t="str">
            <v>주류</v>
          </cell>
          <cell r="B2253">
            <v>33105</v>
          </cell>
          <cell r="C2253" t="str">
            <v>수출손실준비금</v>
          </cell>
          <cell r="D2253">
            <v>0</v>
          </cell>
          <cell r="E2253">
            <v>0</v>
          </cell>
        </row>
        <row r="2254">
          <cell r="A2254" t="str">
            <v>주류</v>
          </cell>
          <cell r="B2254">
            <v>33106</v>
          </cell>
          <cell r="C2254" t="str">
            <v>해외시장개척준비금</v>
          </cell>
          <cell r="D2254">
            <v>0</v>
          </cell>
          <cell r="E2254">
            <v>0</v>
          </cell>
        </row>
        <row r="2255">
          <cell r="A2255" t="str">
            <v>주류</v>
          </cell>
          <cell r="B2255">
            <v>33107</v>
          </cell>
          <cell r="C2255" t="str">
            <v>해외사업손실준비금</v>
          </cell>
          <cell r="D2255">
            <v>0</v>
          </cell>
          <cell r="E2255">
            <v>0</v>
          </cell>
        </row>
        <row r="2256">
          <cell r="A2256" t="str">
            <v>주류</v>
          </cell>
          <cell r="B2256">
            <v>33108</v>
          </cell>
          <cell r="C2256" t="str">
            <v>해외투자손실준비금</v>
          </cell>
          <cell r="D2256">
            <v>0</v>
          </cell>
          <cell r="E2256">
            <v>0</v>
          </cell>
        </row>
        <row r="2257">
          <cell r="A2257" t="str">
            <v>주류</v>
          </cell>
          <cell r="B2257">
            <v>33109</v>
          </cell>
          <cell r="C2257" t="str">
            <v>기술개발준비금</v>
          </cell>
          <cell r="D2257">
            <v>0</v>
          </cell>
          <cell r="E2257">
            <v>0</v>
          </cell>
        </row>
        <row r="2258">
          <cell r="A2258" t="str">
            <v>주류</v>
          </cell>
          <cell r="B2258">
            <v>33110</v>
          </cell>
          <cell r="C2258" t="str">
            <v>임의적립금</v>
          </cell>
          <cell r="D2258">
            <v>0</v>
          </cell>
          <cell r="E2258">
            <v>0</v>
          </cell>
        </row>
        <row r="2259">
          <cell r="A2259" t="str">
            <v>주류</v>
          </cell>
          <cell r="B2259">
            <v>33120</v>
          </cell>
          <cell r="C2259" t="str">
            <v>투융자손실준비금</v>
          </cell>
          <cell r="D2259">
            <v>0</v>
          </cell>
          <cell r="E2259">
            <v>0</v>
          </cell>
        </row>
        <row r="2260">
          <cell r="A2260" t="str">
            <v>주류</v>
          </cell>
          <cell r="B2260">
            <v>33121</v>
          </cell>
          <cell r="C2260" t="str">
            <v>기업발전적립금</v>
          </cell>
          <cell r="D2260">
            <v>0</v>
          </cell>
          <cell r="E2260">
            <v>0</v>
          </cell>
        </row>
        <row r="2261">
          <cell r="A2261" t="str">
            <v>주류</v>
          </cell>
          <cell r="B2261">
            <v>33122</v>
          </cell>
          <cell r="C2261" t="str">
            <v>별도적립금</v>
          </cell>
          <cell r="D2261">
            <v>0</v>
          </cell>
          <cell r="E2261">
            <v>0</v>
          </cell>
        </row>
        <row r="2262">
          <cell r="A2262" t="str">
            <v>주류</v>
          </cell>
          <cell r="B2262">
            <v>33123</v>
          </cell>
          <cell r="C2262" t="str">
            <v>특별수선충당금준비금</v>
          </cell>
          <cell r="D2262">
            <v>0</v>
          </cell>
          <cell r="E2262">
            <v>0</v>
          </cell>
        </row>
        <row r="2263">
          <cell r="A2263" t="str">
            <v>주류</v>
          </cell>
          <cell r="B2263">
            <v>33124</v>
          </cell>
          <cell r="C2263" t="str">
            <v>지방이전준비금</v>
          </cell>
          <cell r="D2263">
            <v>0</v>
          </cell>
          <cell r="E2263">
            <v>0</v>
          </cell>
        </row>
        <row r="2264">
          <cell r="A2264" t="str">
            <v>주류</v>
          </cell>
          <cell r="B2264">
            <v>33125</v>
          </cell>
          <cell r="C2264" t="str">
            <v>자본기금</v>
          </cell>
          <cell r="D2264">
            <v>0</v>
          </cell>
          <cell r="E2264">
            <v>0</v>
          </cell>
        </row>
        <row r="2265">
          <cell r="A2265" t="str">
            <v>주류</v>
          </cell>
          <cell r="B2265">
            <v>33126</v>
          </cell>
          <cell r="C2265" t="str">
            <v>지역사회개발기금</v>
          </cell>
          <cell r="D2265">
            <v>0</v>
          </cell>
          <cell r="E2265">
            <v>0</v>
          </cell>
        </row>
        <row r="2266">
          <cell r="A2266" t="str">
            <v>주류</v>
          </cell>
          <cell r="B2266">
            <v>33127</v>
          </cell>
          <cell r="C2266" t="str">
            <v>지급준비금</v>
          </cell>
          <cell r="D2266">
            <v>0</v>
          </cell>
          <cell r="E2266">
            <v>0</v>
          </cell>
        </row>
        <row r="2267">
          <cell r="A2267" t="str">
            <v>주류</v>
          </cell>
          <cell r="B2267">
            <v>33140</v>
          </cell>
          <cell r="C2267" t="str">
            <v>차기이월이익잉여금</v>
          </cell>
          <cell r="D2267">
            <v>58872091599</v>
          </cell>
          <cell r="E2267">
            <v>58553683913</v>
          </cell>
        </row>
        <row r="2268">
          <cell r="A2268" t="str">
            <v>주류</v>
          </cell>
          <cell r="B2268">
            <v>33150</v>
          </cell>
          <cell r="C2268" t="str">
            <v>전기이월이익잉여금</v>
          </cell>
          <cell r="D2268">
            <v>95526566555</v>
          </cell>
          <cell r="E2268">
            <v>95526566555</v>
          </cell>
        </row>
        <row r="2269">
          <cell r="A2269" t="str">
            <v>주류</v>
          </cell>
          <cell r="B2269">
            <v>33160</v>
          </cell>
          <cell r="C2269" t="str">
            <v>전기오류수정이익</v>
          </cell>
          <cell r="D2269">
            <v>0</v>
          </cell>
          <cell r="E2269">
            <v>0</v>
          </cell>
        </row>
        <row r="2270">
          <cell r="A2270" t="str">
            <v>주류</v>
          </cell>
          <cell r="B2270">
            <v>33170</v>
          </cell>
          <cell r="C2270" t="str">
            <v>전기오류수정손실</v>
          </cell>
          <cell r="D2270">
            <v>0</v>
          </cell>
          <cell r="E2270">
            <v>0</v>
          </cell>
        </row>
        <row r="2271">
          <cell r="A2271" t="str">
            <v>주류</v>
          </cell>
          <cell r="B2271">
            <v>33190</v>
          </cell>
          <cell r="C2271" t="str">
            <v>당기순이익</v>
          </cell>
          <cell r="D2271">
            <v>-36654474956</v>
          </cell>
          <cell r="E2271">
            <v>-36972882642</v>
          </cell>
        </row>
        <row r="2272">
          <cell r="A2272" t="str">
            <v>주류</v>
          </cell>
          <cell r="B2272">
            <v>33200</v>
          </cell>
          <cell r="C2272" t="str">
            <v>자본조정</v>
          </cell>
          <cell r="D2272">
            <v>1372194035</v>
          </cell>
          <cell r="E2272">
            <v>1353616385</v>
          </cell>
        </row>
        <row r="2273">
          <cell r="A2273" t="str">
            <v>주류</v>
          </cell>
          <cell r="B2273">
            <v>33201</v>
          </cell>
          <cell r="C2273" t="str">
            <v>주식할인발행차금</v>
          </cell>
          <cell r="D2273">
            <v>0</v>
          </cell>
          <cell r="E2273">
            <v>0</v>
          </cell>
        </row>
        <row r="2274">
          <cell r="A2274" t="str">
            <v>주류</v>
          </cell>
          <cell r="B2274">
            <v>33202</v>
          </cell>
          <cell r="C2274" t="str">
            <v>배당건설이자</v>
          </cell>
          <cell r="D2274">
            <v>0</v>
          </cell>
          <cell r="E2274">
            <v>0</v>
          </cell>
        </row>
        <row r="2275">
          <cell r="A2275" t="str">
            <v>주류</v>
          </cell>
          <cell r="B2275">
            <v>33210</v>
          </cell>
          <cell r="C2275" t="str">
            <v>자기주식</v>
          </cell>
          <cell r="D2275">
            <v>0</v>
          </cell>
          <cell r="E2275">
            <v>0</v>
          </cell>
        </row>
        <row r="2276">
          <cell r="A2276" t="str">
            <v>주류</v>
          </cell>
          <cell r="B2276">
            <v>33210</v>
          </cell>
          <cell r="C2276" t="str">
            <v>자기주식-보통주</v>
          </cell>
          <cell r="D2276">
            <v>0</v>
          </cell>
          <cell r="E2276">
            <v>0</v>
          </cell>
        </row>
        <row r="2277">
          <cell r="A2277" t="str">
            <v>주류</v>
          </cell>
          <cell r="B2277">
            <v>33210</v>
          </cell>
          <cell r="C2277" t="str">
            <v>자기주식-우선주</v>
          </cell>
          <cell r="D2277">
            <v>0</v>
          </cell>
          <cell r="E2277">
            <v>0</v>
          </cell>
        </row>
        <row r="2278">
          <cell r="A2278" t="str">
            <v>주류</v>
          </cell>
          <cell r="B2278">
            <v>33211</v>
          </cell>
          <cell r="C2278" t="str">
            <v>전환권대가</v>
          </cell>
          <cell r="D2278">
            <v>0</v>
          </cell>
          <cell r="E2278">
            <v>0</v>
          </cell>
        </row>
        <row r="2279">
          <cell r="A2279" t="str">
            <v>주류</v>
          </cell>
          <cell r="B2279">
            <v>33212</v>
          </cell>
          <cell r="C2279" t="str">
            <v>신주인수권대가</v>
          </cell>
          <cell r="D2279">
            <v>0</v>
          </cell>
          <cell r="E2279">
            <v>0</v>
          </cell>
        </row>
        <row r="2280">
          <cell r="A2280" t="str">
            <v>주류</v>
          </cell>
          <cell r="B2280">
            <v>33213</v>
          </cell>
          <cell r="C2280" t="str">
            <v>미교부주식배당금</v>
          </cell>
          <cell r="D2280">
            <v>0</v>
          </cell>
          <cell r="E2280">
            <v>0</v>
          </cell>
        </row>
        <row r="2281">
          <cell r="A2281" t="str">
            <v>주류</v>
          </cell>
          <cell r="B2281">
            <v>33214</v>
          </cell>
          <cell r="C2281" t="str">
            <v>투자주식평가이익(손실)</v>
          </cell>
          <cell r="D2281">
            <v>-303295060</v>
          </cell>
          <cell r="E2281">
            <v>-367739820</v>
          </cell>
        </row>
        <row r="2282">
          <cell r="A2282" t="str">
            <v>주류</v>
          </cell>
          <cell r="B2282">
            <v>33215</v>
          </cell>
          <cell r="C2282" t="str">
            <v>해외사업환산대(차)</v>
          </cell>
          <cell r="D2282">
            <v>0</v>
          </cell>
          <cell r="E2282">
            <v>0</v>
          </cell>
        </row>
        <row r="2283">
          <cell r="A2283" t="str">
            <v>주류</v>
          </cell>
          <cell r="B2283">
            <v>33220</v>
          </cell>
          <cell r="C2283" t="str">
            <v>외화환산대(차)</v>
          </cell>
          <cell r="D2283">
            <v>0</v>
          </cell>
          <cell r="E2283">
            <v>0</v>
          </cell>
        </row>
        <row r="2284">
          <cell r="A2284" t="str">
            <v>주류</v>
          </cell>
          <cell r="B2284">
            <v>33221</v>
          </cell>
          <cell r="C2284" t="str">
            <v>지분법평가이익</v>
          </cell>
          <cell r="D2284">
            <v>1568155254</v>
          </cell>
          <cell r="E2284">
            <v>1568155254</v>
          </cell>
        </row>
        <row r="2285">
          <cell r="A2285" t="str">
            <v>주류</v>
          </cell>
          <cell r="B2285">
            <v>33222</v>
          </cell>
          <cell r="C2285" t="str">
            <v>지분법평가손실</v>
          </cell>
          <cell r="D2285">
            <v>0</v>
          </cell>
          <cell r="E2285">
            <v>0</v>
          </cell>
        </row>
        <row r="2286">
          <cell r="A2286" t="str">
            <v>주류</v>
          </cell>
          <cell r="B2286">
            <v>33230</v>
          </cell>
          <cell r="C2286" t="str">
            <v>주식매입선택권</v>
          </cell>
          <cell r="D2286">
            <v>107333841</v>
          </cell>
          <cell r="E2286">
            <v>153200951</v>
          </cell>
        </row>
        <row r="2287">
          <cell r="A2287" t="str">
            <v>주류</v>
          </cell>
          <cell r="B2287">
            <v>33231</v>
          </cell>
          <cell r="C2287" t="str">
            <v>파생상품 평가 이익(손실)</v>
          </cell>
          <cell r="D2287">
            <v>0</v>
          </cell>
          <cell r="E2287">
            <v>0</v>
          </cell>
        </row>
        <row r="2288">
          <cell r="A2288" t="str">
            <v>주류</v>
          </cell>
          <cell r="B2288">
            <v>39999</v>
          </cell>
          <cell r="C2288" t="str">
            <v>당기순이익</v>
          </cell>
          <cell r="D2288">
            <v>0</v>
          </cell>
          <cell r="E2288">
            <v>0</v>
          </cell>
        </row>
        <row r="2289">
          <cell r="A2289" t="str">
            <v>타워</v>
          </cell>
          <cell r="B2289">
            <v>10000</v>
          </cell>
          <cell r="C2289" t="str">
            <v>자산</v>
          </cell>
          <cell r="D2289">
            <v>294640108375</v>
          </cell>
          <cell r="E2289">
            <v>299782923519</v>
          </cell>
        </row>
        <row r="2290">
          <cell r="A2290" t="str">
            <v>타워</v>
          </cell>
          <cell r="B2290">
            <v>11000</v>
          </cell>
          <cell r="C2290" t="str">
            <v>유동자산</v>
          </cell>
          <cell r="D2290">
            <v>35089225039</v>
          </cell>
          <cell r="E2290">
            <v>30515921424</v>
          </cell>
        </row>
        <row r="2291">
          <cell r="A2291" t="str">
            <v>타워</v>
          </cell>
          <cell r="B2291">
            <v>11100</v>
          </cell>
          <cell r="C2291" t="str">
            <v>당좌자산</v>
          </cell>
          <cell r="D2291">
            <v>31188144194</v>
          </cell>
          <cell r="E2291">
            <v>26746399653</v>
          </cell>
        </row>
        <row r="2292">
          <cell r="A2292" t="str">
            <v>타워</v>
          </cell>
          <cell r="B2292">
            <v>11101</v>
          </cell>
          <cell r="C2292" t="str">
            <v>현금</v>
          </cell>
          <cell r="D2292">
            <v>1977439</v>
          </cell>
          <cell r="E2292">
            <v>2287487</v>
          </cell>
        </row>
        <row r="2293">
          <cell r="A2293" t="str">
            <v>타워</v>
          </cell>
          <cell r="B2293">
            <v>11102</v>
          </cell>
          <cell r="C2293" t="str">
            <v>외화현금</v>
          </cell>
          <cell r="D2293">
            <v>0</v>
          </cell>
          <cell r="E2293">
            <v>0</v>
          </cell>
        </row>
        <row r="2294">
          <cell r="A2294" t="str">
            <v>타워</v>
          </cell>
          <cell r="B2294">
            <v>11103</v>
          </cell>
          <cell r="C2294" t="str">
            <v>당좌예금</v>
          </cell>
          <cell r="D2294">
            <v>0</v>
          </cell>
          <cell r="E2294">
            <v>0</v>
          </cell>
        </row>
        <row r="2295">
          <cell r="A2295" t="str">
            <v>타워</v>
          </cell>
          <cell r="B2295">
            <v>11104</v>
          </cell>
          <cell r="C2295" t="str">
            <v>제예금</v>
          </cell>
          <cell r="D2295">
            <v>93819883</v>
          </cell>
          <cell r="E2295">
            <v>257480750</v>
          </cell>
        </row>
        <row r="2296">
          <cell r="A2296" t="str">
            <v>타워</v>
          </cell>
          <cell r="B2296">
            <v>11105</v>
          </cell>
          <cell r="C2296" t="str">
            <v>외화예금</v>
          </cell>
          <cell r="D2296">
            <v>0</v>
          </cell>
          <cell r="E2296">
            <v>0</v>
          </cell>
        </row>
        <row r="2297">
          <cell r="A2297" t="str">
            <v>타워</v>
          </cell>
          <cell r="B2297">
            <v>11106</v>
          </cell>
          <cell r="C2297" t="str">
            <v>유가증권</v>
          </cell>
          <cell r="D2297">
            <v>0</v>
          </cell>
          <cell r="E2297">
            <v>0</v>
          </cell>
        </row>
        <row r="2298">
          <cell r="A2298" t="str">
            <v>타워</v>
          </cell>
          <cell r="B2298">
            <v>11107</v>
          </cell>
          <cell r="C2298" t="str">
            <v>유가증권평가충당금</v>
          </cell>
          <cell r="D2298">
            <v>0</v>
          </cell>
          <cell r="E2298">
            <v>0</v>
          </cell>
        </row>
        <row r="2299">
          <cell r="A2299" t="str">
            <v>타워</v>
          </cell>
          <cell r="B2299">
            <v>11110</v>
          </cell>
          <cell r="C2299" t="str">
            <v>외상매출금</v>
          </cell>
          <cell r="D2299">
            <v>418658292</v>
          </cell>
          <cell r="E2299">
            <v>262351710</v>
          </cell>
        </row>
        <row r="2300">
          <cell r="A2300" t="str">
            <v>타워</v>
          </cell>
          <cell r="B2300">
            <v>11111</v>
          </cell>
          <cell r="C2300" t="str">
            <v>외상매출금대손충당금</v>
          </cell>
          <cell r="D2300">
            <v>0</v>
          </cell>
          <cell r="E2300">
            <v>0</v>
          </cell>
        </row>
        <row r="2301">
          <cell r="A2301" t="str">
            <v>타워</v>
          </cell>
          <cell r="B2301">
            <v>11112</v>
          </cell>
          <cell r="C2301" t="str">
            <v>외화외상매출금</v>
          </cell>
          <cell r="D2301">
            <v>0</v>
          </cell>
          <cell r="E2301">
            <v>0</v>
          </cell>
        </row>
        <row r="2302">
          <cell r="A2302" t="str">
            <v>타워</v>
          </cell>
          <cell r="B2302">
            <v>11113</v>
          </cell>
          <cell r="C2302" t="str">
            <v>외화외상매출금대손충당금</v>
          </cell>
          <cell r="D2302">
            <v>0</v>
          </cell>
          <cell r="E2302">
            <v>0</v>
          </cell>
        </row>
        <row r="2303">
          <cell r="A2303" t="str">
            <v>타워</v>
          </cell>
          <cell r="B2303">
            <v>11118</v>
          </cell>
          <cell r="C2303" t="str">
            <v>공사미수금</v>
          </cell>
          <cell r="D2303">
            <v>25738314189</v>
          </cell>
          <cell r="E2303">
            <v>25738314189</v>
          </cell>
        </row>
        <row r="2304">
          <cell r="A2304" t="str">
            <v>타워</v>
          </cell>
          <cell r="B2304">
            <v>11119</v>
          </cell>
          <cell r="C2304" t="str">
            <v>공사미수금대손충당금</v>
          </cell>
          <cell r="D2304">
            <v>5300377083</v>
          </cell>
          <cell r="E2304">
            <v>5300377083</v>
          </cell>
        </row>
        <row r="2305">
          <cell r="A2305" t="str">
            <v>타워</v>
          </cell>
          <cell r="B2305">
            <v>11120</v>
          </cell>
          <cell r="C2305" t="str">
            <v>외화공사미수금</v>
          </cell>
          <cell r="D2305">
            <v>0</v>
          </cell>
          <cell r="E2305">
            <v>0</v>
          </cell>
        </row>
        <row r="2306">
          <cell r="A2306" t="str">
            <v>타워</v>
          </cell>
          <cell r="B2306">
            <v>11121</v>
          </cell>
          <cell r="C2306" t="str">
            <v>외화공사미수금대손충당금</v>
          </cell>
          <cell r="D2306">
            <v>0</v>
          </cell>
          <cell r="E2306">
            <v>0</v>
          </cell>
        </row>
        <row r="2307">
          <cell r="A2307" t="str">
            <v>타워</v>
          </cell>
          <cell r="B2307">
            <v>11122</v>
          </cell>
          <cell r="C2307" t="str">
            <v>분양미수금</v>
          </cell>
          <cell r="D2307">
            <v>151105782</v>
          </cell>
          <cell r="E2307">
            <v>151105782</v>
          </cell>
        </row>
        <row r="2308">
          <cell r="A2308" t="str">
            <v>타워</v>
          </cell>
          <cell r="B2308">
            <v>11123</v>
          </cell>
          <cell r="C2308" t="str">
            <v>분양미수금대손충당금</v>
          </cell>
          <cell r="D2308">
            <v>0</v>
          </cell>
          <cell r="E2308">
            <v>0</v>
          </cell>
        </row>
        <row r="2309">
          <cell r="A2309" t="str">
            <v>타워</v>
          </cell>
          <cell r="B2309">
            <v>11130</v>
          </cell>
          <cell r="C2309" t="str">
            <v>받을어음</v>
          </cell>
          <cell r="D2309">
            <v>264737693</v>
          </cell>
          <cell r="E2309">
            <v>265207269</v>
          </cell>
        </row>
        <row r="2310">
          <cell r="A2310" t="str">
            <v>타워</v>
          </cell>
          <cell r="B2310">
            <v>11131</v>
          </cell>
          <cell r="C2310" t="str">
            <v>받을어음대손충당금</v>
          </cell>
          <cell r="D2310">
            <v>39724180</v>
          </cell>
          <cell r="E2310">
            <v>39724180</v>
          </cell>
        </row>
        <row r="2311">
          <cell r="A2311" t="str">
            <v>타워</v>
          </cell>
          <cell r="B2311">
            <v>11134</v>
          </cell>
          <cell r="C2311" t="str">
            <v>단기대여금</v>
          </cell>
          <cell r="D2311">
            <v>66907654</v>
          </cell>
          <cell r="E2311">
            <v>69960158</v>
          </cell>
        </row>
        <row r="2312">
          <cell r="A2312" t="str">
            <v>타워</v>
          </cell>
          <cell r="B2312">
            <v>11135</v>
          </cell>
          <cell r="C2312" t="str">
            <v>단기대여금대손충당금</v>
          </cell>
          <cell r="D2312">
            <v>0</v>
          </cell>
          <cell r="E2312">
            <v>0</v>
          </cell>
        </row>
        <row r="2313">
          <cell r="A2313" t="str">
            <v>타워</v>
          </cell>
          <cell r="B2313">
            <v>11140</v>
          </cell>
          <cell r="C2313" t="str">
            <v>어음대여금</v>
          </cell>
          <cell r="D2313">
            <v>0</v>
          </cell>
          <cell r="E2313">
            <v>0</v>
          </cell>
        </row>
        <row r="2314">
          <cell r="A2314" t="str">
            <v>타워</v>
          </cell>
          <cell r="B2314">
            <v>11141</v>
          </cell>
          <cell r="C2314" t="str">
            <v>어음대여금대손충당금</v>
          </cell>
          <cell r="D2314">
            <v>0</v>
          </cell>
          <cell r="E2314">
            <v>0</v>
          </cell>
        </row>
        <row r="2315">
          <cell r="A2315" t="str">
            <v>타워</v>
          </cell>
          <cell r="B2315">
            <v>11142</v>
          </cell>
          <cell r="C2315" t="str">
            <v>수출대여금</v>
          </cell>
          <cell r="D2315">
            <v>0</v>
          </cell>
          <cell r="E2315">
            <v>0</v>
          </cell>
        </row>
        <row r="2316">
          <cell r="A2316" t="str">
            <v>타워</v>
          </cell>
          <cell r="B2316">
            <v>11143</v>
          </cell>
          <cell r="C2316" t="str">
            <v>수출대여금대손충당금</v>
          </cell>
          <cell r="D2316">
            <v>0</v>
          </cell>
          <cell r="E2316">
            <v>0</v>
          </cell>
        </row>
        <row r="2317">
          <cell r="A2317" t="str">
            <v>타워</v>
          </cell>
          <cell r="B2317">
            <v>11145</v>
          </cell>
          <cell r="C2317" t="str">
            <v>받을어음가계정</v>
          </cell>
          <cell r="D2317">
            <v>0</v>
          </cell>
          <cell r="E2317">
            <v>0</v>
          </cell>
        </row>
        <row r="2318">
          <cell r="A2318" t="str">
            <v>타워</v>
          </cell>
          <cell r="B2318">
            <v>11146</v>
          </cell>
          <cell r="C2318" t="str">
            <v>신용카드가계정</v>
          </cell>
          <cell r="D2318">
            <v>0</v>
          </cell>
          <cell r="E2318">
            <v>0</v>
          </cell>
        </row>
        <row r="2319">
          <cell r="A2319" t="str">
            <v>타워</v>
          </cell>
          <cell r="B2319">
            <v>11147</v>
          </cell>
          <cell r="C2319" t="str">
            <v>대부금</v>
          </cell>
          <cell r="D2319">
            <v>0</v>
          </cell>
          <cell r="E2319">
            <v>0</v>
          </cell>
        </row>
        <row r="2320">
          <cell r="A2320" t="str">
            <v>타워</v>
          </cell>
          <cell r="B2320">
            <v>11148</v>
          </cell>
          <cell r="C2320" t="str">
            <v>예탁금상환준비금</v>
          </cell>
          <cell r="D2320">
            <v>0</v>
          </cell>
          <cell r="E2320">
            <v>0</v>
          </cell>
        </row>
        <row r="2321">
          <cell r="A2321" t="str">
            <v>타워</v>
          </cell>
          <cell r="B2321">
            <v>11150</v>
          </cell>
          <cell r="C2321" t="str">
            <v>미수금</v>
          </cell>
          <cell r="D2321">
            <v>5464912518</v>
          </cell>
          <cell r="E2321">
            <v>1011653442</v>
          </cell>
        </row>
        <row r="2322">
          <cell r="A2322" t="str">
            <v>타워</v>
          </cell>
          <cell r="B2322">
            <v>11151</v>
          </cell>
          <cell r="C2322" t="str">
            <v>미수금현재가치할인차금</v>
          </cell>
          <cell r="D2322">
            <v>42831026</v>
          </cell>
          <cell r="E2322">
            <v>0</v>
          </cell>
        </row>
        <row r="2323">
          <cell r="A2323" t="str">
            <v>타워</v>
          </cell>
          <cell r="B2323">
            <v>11152</v>
          </cell>
          <cell r="C2323" t="str">
            <v>미수금대손충당금</v>
          </cell>
          <cell r="D2323">
            <v>0</v>
          </cell>
          <cell r="E2323">
            <v>0</v>
          </cell>
        </row>
        <row r="2324">
          <cell r="A2324" t="str">
            <v>타워</v>
          </cell>
          <cell r="B2324">
            <v>11153</v>
          </cell>
          <cell r="C2324" t="str">
            <v>외화미수금</v>
          </cell>
          <cell r="D2324">
            <v>0</v>
          </cell>
          <cell r="E2324">
            <v>0</v>
          </cell>
        </row>
        <row r="2325">
          <cell r="A2325" t="str">
            <v>타워</v>
          </cell>
          <cell r="B2325">
            <v>11154</v>
          </cell>
          <cell r="C2325" t="str">
            <v>외화미수금대손충당금</v>
          </cell>
          <cell r="D2325">
            <v>0</v>
          </cell>
          <cell r="E2325">
            <v>0</v>
          </cell>
        </row>
        <row r="2326">
          <cell r="A2326" t="str">
            <v>타워</v>
          </cell>
          <cell r="B2326">
            <v>11157</v>
          </cell>
          <cell r="C2326" t="str">
            <v>대행미수금</v>
          </cell>
          <cell r="D2326">
            <v>0</v>
          </cell>
          <cell r="E2326">
            <v>0</v>
          </cell>
        </row>
        <row r="2327">
          <cell r="A2327" t="str">
            <v>타워</v>
          </cell>
          <cell r="B2327">
            <v>11159</v>
          </cell>
          <cell r="C2327" t="str">
            <v>대행미수금대손충당금</v>
          </cell>
          <cell r="D2327">
            <v>0</v>
          </cell>
          <cell r="E2327">
            <v>0</v>
          </cell>
        </row>
        <row r="2328">
          <cell r="A2328" t="str">
            <v>타워</v>
          </cell>
          <cell r="B2328">
            <v>11160</v>
          </cell>
          <cell r="C2328" t="str">
            <v>임대미수금</v>
          </cell>
          <cell r="D2328">
            <v>963274633</v>
          </cell>
          <cell r="E2328">
            <v>897656320</v>
          </cell>
        </row>
        <row r="2329">
          <cell r="A2329" t="str">
            <v>타워</v>
          </cell>
          <cell r="B2329">
            <v>11161</v>
          </cell>
          <cell r="C2329" t="str">
            <v>임대미수금대손충당금</v>
          </cell>
          <cell r="D2329">
            <v>0</v>
          </cell>
          <cell r="E2329">
            <v>0</v>
          </cell>
        </row>
        <row r="2330">
          <cell r="A2330" t="str">
            <v>타워</v>
          </cell>
          <cell r="B2330">
            <v>11165</v>
          </cell>
          <cell r="C2330" t="str">
            <v>미수수익</v>
          </cell>
          <cell r="D2330">
            <v>1238647718</v>
          </cell>
          <cell r="E2330">
            <v>1639899795</v>
          </cell>
        </row>
        <row r="2331">
          <cell r="A2331" t="str">
            <v>타워</v>
          </cell>
          <cell r="B2331">
            <v>11166</v>
          </cell>
          <cell r="C2331" t="str">
            <v>미수수익대손충당금</v>
          </cell>
          <cell r="D2331">
            <v>0</v>
          </cell>
          <cell r="E2331">
            <v>0</v>
          </cell>
        </row>
        <row r="2332">
          <cell r="A2332" t="str">
            <v>타워</v>
          </cell>
          <cell r="B2332">
            <v>11167</v>
          </cell>
          <cell r="C2332" t="str">
            <v>외화미수수익</v>
          </cell>
          <cell r="D2332">
            <v>0</v>
          </cell>
          <cell r="E2332">
            <v>0</v>
          </cell>
        </row>
        <row r="2333">
          <cell r="A2333" t="str">
            <v>타워</v>
          </cell>
          <cell r="B2333">
            <v>11168</v>
          </cell>
          <cell r="C2333" t="str">
            <v>외화미수수익대손충당금</v>
          </cell>
          <cell r="D2333">
            <v>0</v>
          </cell>
          <cell r="E2333">
            <v>0</v>
          </cell>
        </row>
        <row r="2334">
          <cell r="A2334" t="str">
            <v>타워</v>
          </cell>
          <cell r="B2334">
            <v>11170</v>
          </cell>
          <cell r="C2334" t="str">
            <v>선급금</v>
          </cell>
          <cell r="D2334">
            <v>1793891153</v>
          </cell>
          <cell r="E2334">
            <v>1557688623</v>
          </cell>
        </row>
        <row r="2335">
          <cell r="A2335" t="str">
            <v>타워</v>
          </cell>
          <cell r="B2335">
            <v>11171</v>
          </cell>
          <cell r="C2335" t="str">
            <v>선급금대손충당금</v>
          </cell>
          <cell r="D2335">
            <v>0</v>
          </cell>
          <cell r="E2335">
            <v>0</v>
          </cell>
        </row>
        <row r="2336">
          <cell r="A2336" t="str">
            <v>타워</v>
          </cell>
          <cell r="B2336">
            <v>11172</v>
          </cell>
          <cell r="C2336" t="str">
            <v>선급비용</v>
          </cell>
          <cell r="D2336">
            <v>278743571</v>
          </cell>
          <cell r="E2336">
            <v>183375558</v>
          </cell>
        </row>
        <row r="2337">
          <cell r="A2337" t="str">
            <v>타워</v>
          </cell>
          <cell r="B2337">
            <v>11173</v>
          </cell>
          <cell r="C2337" t="str">
            <v>선급비용대손충당금</v>
          </cell>
          <cell r="D2337">
            <v>0</v>
          </cell>
          <cell r="E2337">
            <v>0</v>
          </cell>
        </row>
        <row r="2338">
          <cell r="A2338" t="str">
            <v>타워</v>
          </cell>
          <cell r="B2338">
            <v>11174</v>
          </cell>
          <cell r="C2338" t="str">
            <v>선급공사비</v>
          </cell>
          <cell r="D2338">
            <v>0</v>
          </cell>
          <cell r="E2338">
            <v>0</v>
          </cell>
        </row>
        <row r="2339">
          <cell r="A2339" t="str">
            <v>타워</v>
          </cell>
          <cell r="B2339">
            <v>11175</v>
          </cell>
          <cell r="C2339" t="str">
            <v>가지급금</v>
          </cell>
          <cell r="D2339">
            <v>28535190</v>
          </cell>
          <cell r="E2339">
            <v>28535190</v>
          </cell>
        </row>
        <row r="2340">
          <cell r="A2340" t="str">
            <v>타워</v>
          </cell>
          <cell r="B2340">
            <v>11176</v>
          </cell>
          <cell r="C2340" t="str">
            <v>관세가급금</v>
          </cell>
          <cell r="D2340">
            <v>0</v>
          </cell>
          <cell r="E2340">
            <v>0</v>
          </cell>
        </row>
        <row r="2341">
          <cell r="A2341" t="str">
            <v>타워</v>
          </cell>
          <cell r="B2341">
            <v>11177</v>
          </cell>
          <cell r="C2341" t="str">
            <v>부가가치세대급금</v>
          </cell>
          <cell r="D2341">
            <v>62192684</v>
          </cell>
          <cell r="E2341">
            <v>0</v>
          </cell>
        </row>
        <row r="2342">
          <cell r="A2342" t="str">
            <v>타워</v>
          </cell>
          <cell r="B2342">
            <v>11178</v>
          </cell>
          <cell r="C2342" t="str">
            <v>특별소비세대급금</v>
          </cell>
          <cell r="D2342">
            <v>0</v>
          </cell>
          <cell r="E2342">
            <v>0</v>
          </cell>
        </row>
        <row r="2343">
          <cell r="A2343" t="str">
            <v>타워</v>
          </cell>
          <cell r="B2343">
            <v>11180</v>
          </cell>
          <cell r="C2343" t="str">
            <v>선급세금</v>
          </cell>
          <cell r="D2343">
            <v>410880</v>
          </cell>
          <cell r="E2343">
            <v>20984640</v>
          </cell>
        </row>
        <row r="2344">
          <cell r="A2344" t="str">
            <v>타워</v>
          </cell>
          <cell r="B2344">
            <v>11181</v>
          </cell>
          <cell r="C2344" t="str">
            <v>수입담보금</v>
          </cell>
          <cell r="D2344">
            <v>0</v>
          </cell>
          <cell r="E2344">
            <v>0</v>
          </cell>
        </row>
        <row r="2345">
          <cell r="A2345" t="str">
            <v>타워</v>
          </cell>
          <cell r="B2345">
            <v>11183</v>
          </cell>
          <cell r="C2345" t="str">
            <v>전도금</v>
          </cell>
          <cell r="D2345">
            <v>4767204</v>
          </cell>
          <cell r="E2345">
            <v>0</v>
          </cell>
        </row>
        <row r="2346">
          <cell r="A2346" t="str">
            <v>타워</v>
          </cell>
          <cell r="B2346">
            <v>11185</v>
          </cell>
          <cell r="C2346" t="str">
            <v>이연법인세차</v>
          </cell>
          <cell r="D2346">
            <v>0</v>
          </cell>
          <cell r="E2346">
            <v>0</v>
          </cell>
        </row>
        <row r="2347">
          <cell r="A2347" t="str">
            <v>타워</v>
          </cell>
          <cell r="B2347">
            <v>11186</v>
          </cell>
          <cell r="C2347" t="str">
            <v>예치보증금</v>
          </cell>
          <cell r="D2347">
            <v>0</v>
          </cell>
          <cell r="E2347">
            <v>0</v>
          </cell>
        </row>
        <row r="2348">
          <cell r="A2348" t="str">
            <v>타워</v>
          </cell>
          <cell r="B2348">
            <v>11187</v>
          </cell>
          <cell r="C2348" t="str">
            <v>유동성종업원장기대여금</v>
          </cell>
          <cell r="D2348">
            <v>0</v>
          </cell>
          <cell r="E2348">
            <v>0</v>
          </cell>
        </row>
        <row r="2349">
          <cell r="A2349" t="str">
            <v>타워</v>
          </cell>
          <cell r="B2349">
            <v>11188</v>
          </cell>
          <cell r="C2349" t="str">
            <v>미결산계정</v>
          </cell>
          <cell r="D2349">
            <v>0</v>
          </cell>
          <cell r="E2349">
            <v>0</v>
          </cell>
        </row>
        <row r="2350">
          <cell r="A2350" t="str">
            <v>타워</v>
          </cell>
          <cell r="B2350">
            <v>11189</v>
          </cell>
          <cell r="C2350" t="str">
            <v>임시가계정</v>
          </cell>
          <cell r="D2350">
            <v>180000</v>
          </cell>
          <cell r="E2350">
            <v>3</v>
          </cell>
        </row>
        <row r="2351">
          <cell r="A2351" t="str">
            <v>타워</v>
          </cell>
          <cell r="B2351">
            <v>11191</v>
          </cell>
          <cell r="C2351" t="str">
            <v>부가세가계정</v>
          </cell>
          <cell r="D2351">
            <v>0</v>
          </cell>
          <cell r="E2351">
            <v>0</v>
          </cell>
        </row>
        <row r="2352">
          <cell r="A2352" t="str">
            <v>타워</v>
          </cell>
          <cell r="B2352">
            <v>11192</v>
          </cell>
          <cell r="C2352" t="str">
            <v>외화외상가계정</v>
          </cell>
          <cell r="D2352">
            <v>0</v>
          </cell>
          <cell r="E2352">
            <v>0</v>
          </cell>
        </row>
        <row r="2353">
          <cell r="A2353" t="str">
            <v>타워</v>
          </cell>
          <cell r="B2353">
            <v>11194</v>
          </cell>
          <cell r="C2353" t="str">
            <v>파생상품 평가자산</v>
          </cell>
          <cell r="D2353">
            <v>0</v>
          </cell>
          <cell r="E2353">
            <v>0</v>
          </cell>
        </row>
        <row r="2354">
          <cell r="A2354" t="str">
            <v>타워</v>
          </cell>
          <cell r="B2354">
            <v>11198</v>
          </cell>
          <cell r="C2354" t="str">
            <v>기타의당좌자산</v>
          </cell>
          <cell r="D2354">
            <v>0</v>
          </cell>
          <cell r="E2354">
            <v>0</v>
          </cell>
        </row>
        <row r="2355">
          <cell r="A2355" t="str">
            <v>타워</v>
          </cell>
          <cell r="B2355">
            <v>11199</v>
          </cell>
          <cell r="C2355" t="str">
            <v>기타의당좌자산대손충당금</v>
          </cell>
          <cell r="D2355">
            <v>0</v>
          </cell>
          <cell r="E2355">
            <v>0</v>
          </cell>
        </row>
        <row r="2356">
          <cell r="A2356" t="str">
            <v>타워</v>
          </cell>
          <cell r="B2356">
            <v>11200</v>
          </cell>
          <cell r="C2356" t="str">
            <v>재고자산</v>
          </cell>
          <cell r="D2356">
            <v>3901080845</v>
          </cell>
          <cell r="E2356">
            <v>3769521771</v>
          </cell>
        </row>
        <row r="2357">
          <cell r="A2357" t="str">
            <v>타워</v>
          </cell>
          <cell r="B2357">
            <v>11201</v>
          </cell>
          <cell r="C2357" t="str">
            <v>상품</v>
          </cell>
          <cell r="D2357">
            <v>313839670</v>
          </cell>
          <cell r="E2357">
            <v>255800533</v>
          </cell>
        </row>
        <row r="2358">
          <cell r="A2358" t="str">
            <v>타워</v>
          </cell>
          <cell r="B2358">
            <v>11202</v>
          </cell>
          <cell r="C2358" t="str">
            <v>제품</v>
          </cell>
          <cell r="D2358">
            <v>83210187</v>
          </cell>
          <cell r="E2358">
            <v>39641904</v>
          </cell>
        </row>
        <row r="2359">
          <cell r="A2359" t="str">
            <v>타워</v>
          </cell>
          <cell r="B2359">
            <v>11203</v>
          </cell>
          <cell r="C2359" t="str">
            <v>반제품</v>
          </cell>
          <cell r="D2359">
            <v>0</v>
          </cell>
          <cell r="E2359">
            <v>0</v>
          </cell>
        </row>
        <row r="2360">
          <cell r="A2360" t="str">
            <v>타워</v>
          </cell>
          <cell r="B2360">
            <v>11204</v>
          </cell>
          <cell r="C2360" t="str">
            <v>재공품</v>
          </cell>
          <cell r="D2360">
            <v>0</v>
          </cell>
          <cell r="E2360">
            <v>0</v>
          </cell>
        </row>
        <row r="2361">
          <cell r="A2361" t="str">
            <v>타워</v>
          </cell>
          <cell r="B2361">
            <v>11205</v>
          </cell>
          <cell r="C2361" t="str">
            <v>원재료</v>
          </cell>
          <cell r="D2361">
            <v>9047087</v>
          </cell>
          <cell r="E2361">
            <v>9120249</v>
          </cell>
        </row>
        <row r="2362">
          <cell r="A2362" t="str">
            <v>타워</v>
          </cell>
          <cell r="B2362">
            <v>11206</v>
          </cell>
          <cell r="C2362" t="str">
            <v>부재료</v>
          </cell>
          <cell r="D2362">
            <v>10229215</v>
          </cell>
          <cell r="E2362">
            <v>10641647</v>
          </cell>
        </row>
        <row r="2363">
          <cell r="A2363" t="str">
            <v>타워</v>
          </cell>
          <cell r="B2363">
            <v>11207</v>
          </cell>
          <cell r="C2363" t="str">
            <v>저장품</v>
          </cell>
          <cell r="D2363">
            <v>633613</v>
          </cell>
          <cell r="E2363">
            <v>0</v>
          </cell>
        </row>
        <row r="2364">
          <cell r="A2364" t="str">
            <v>타워</v>
          </cell>
          <cell r="B2364">
            <v>11208</v>
          </cell>
          <cell r="C2364" t="str">
            <v>부분품</v>
          </cell>
          <cell r="D2364">
            <v>0</v>
          </cell>
          <cell r="E2364">
            <v>0</v>
          </cell>
        </row>
        <row r="2365">
          <cell r="A2365" t="str">
            <v>타워</v>
          </cell>
          <cell r="B2365">
            <v>11209</v>
          </cell>
          <cell r="C2365" t="str">
            <v>선전품</v>
          </cell>
          <cell r="D2365">
            <v>0</v>
          </cell>
          <cell r="E2365">
            <v>0</v>
          </cell>
        </row>
        <row r="2366">
          <cell r="A2366" t="str">
            <v>타워</v>
          </cell>
          <cell r="B2366">
            <v>11210</v>
          </cell>
          <cell r="C2366" t="str">
            <v>미착품</v>
          </cell>
          <cell r="D2366">
            <v>0</v>
          </cell>
          <cell r="E2366">
            <v>0</v>
          </cell>
        </row>
        <row r="2367">
          <cell r="A2367" t="str">
            <v>타워</v>
          </cell>
          <cell r="B2367">
            <v>11211</v>
          </cell>
          <cell r="C2367" t="str">
            <v>비육우</v>
          </cell>
          <cell r="D2367">
            <v>53223156</v>
          </cell>
          <cell r="E2367">
            <v>51125759</v>
          </cell>
        </row>
        <row r="2368">
          <cell r="A2368" t="str">
            <v>타워</v>
          </cell>
          <cell r="B2368">
            <v>11212</v>
          </cell>
          <cell r="C2368" t="str">
            <v>조사료</v>
          </cell>
          <cell r="D2368">
            <v>200276104</v>
          </cell>
          <cell r="E2368">
            <v>190856148</v>
          </cell>
        </row>
        <row r="2369">
          <cell r="A2369" t="str">
            <v>타워</v>
          </cell>
          <cell r="B2369">
            <v>11213</v>
          </cell>
          <cell r="C2369" t="str">
            <v>농후사료</v>
          </cell>
          <cell r="D2369">
            <v>30415381</v>
          </cell>
          <cell r="E2369">
            <v>38856184</v>
          </cell>
        </row>
        <row r="2370">
          <cell r="A2370" t="str">
            <v>타워</v>
          </cell>
          <cell r="B2370">
            <v>11214</v>
          </cell>
          <cell r="C2370" t="str">
            <v>임산물</v>
          </cell>
          <cell r="D2370">
            <v>39070261</v>
          </cell>
          <cell r="E2370">
            <v>39070261</v>
          </cell>
        </row>
        <row r="2371">
          <cell r="A2371" t="str">
            <v>타워</v>
          </cell>
          <cell r="B2371">
            <v>11215</v>
          </cell>
          <cell r="C2371" t="str">
            <v>농축물</v>
          </cell>
          <cell r="D2371">
            <v>10833470</v>
          </cell>
          <cell r="E2371">
            <v>10833470</v>
          </cell>
        </row>
        <row r="2372">
          <cell r="A2372" t="str">
            <v>타워</v>
          </cell>
          <cell r="B2372">
            <v>11230</v>
          </cell>
          <cell r="C2372" t="str">
            <v>가설재</v>
          </cell>
          <cell r="D2372">
            <v>0</v>
          </cell>
          <cell r="E2372">
            <v>0</v>
          </cell>
        </row>
        <row r="2373">
          <cell r="A2373" t="str">
            <v>타워</v>
          </cell>
          <cell r="B2373">
            <v>11231</v>
          </cell>
          <cell r="C2373" t="str">
            <v>적송품</v>
          </cell>
          <cell r="D2373">
            <v>0</v>
          </cell>
          <cell r="E2373">
            <v>0</v>
          </cell>
        </row>
        <row r="2374">
          <cell r="A2374" t="str">
            <v>타워</v>
          </cell>
          <cell r="B2374">
            <v>11233</v>
          </cell>
          <cell r="C2374" t="str">
            <v>부산물</v>
          </cell>
          <cell r="D2374">
            <v>0</v>
          </cell>
          <cell r="E2374">
            <v>0</v>
          </cell>
        </row>
        <row r="2375">
          <cell r="A2375" t="str">
            <v>타워</v>
          </cell>
          <cell r="B2375">
            <v>11250</v>
          </cell>
          <cell r="C2375" t="str">
            <v>분양용건물</v>
          </cell>
          <cell r="D2375">
            <v>0</v>
          </cell>
          <cell r="E2375">
            <v>0</v>
          </cell>
        </row>
        <row r="2376">
          <cell r="A2376" t="str">
            <v>타워</v>
          </cell>
          <cell r="B2376">
            <v>11251</v>
          </cell>
          <cell r="C2376" t="str">
            <v>상품토지</v>
          </cell>
          <cell r="D2376">
            <v>0</v>
          </cell>
          <cell r="E2376">
            <v>0</v>
          </cell>
        </row>
        <row r="2377">
          <cell r="A2377" t="str">
            <v>타워</v>
          </cell>
          <cell r="B2377">
            <v>11252</v>
          </cell>
          <cell r="C2377" t="str">
            <v>완성주택</v>
          </cell>
          <cell r="D2377">
            <v>2395477384</v>
          </cell>
          <cell r="E2377">
            <v>2395477384</v>
          </cell>
        </row>
        <row r="2378">
          <cell r="A2378" t="str">
            <v>타워</v>
          </cell>
          <cell r="B2378">
            <v>11253</v>
          </cell>
          <cell r="C2378" t="str">
            <v>완성상가</v>
          </cell>
          <cell r="D2378">
            <v>0</v>
          </cell>
          <cell r="E2378">
            <v>0</v>
          </cell>
        </row>
        <row r="2379">
          <cell r="A2379" t="str">
            <v>타워</v>
          </cell>
          <cell r="B2379">
            <v>11254</v>
          </cell>
          <cell r="C2379" t="str">
            <v>완성건물</v>
          </cell>
          <cell r="D2379">
            <v>0</v>
          </cell>
          <cell r="E2379">
            <v>0</v>
          </cell>
        </row>
        <row r="2380">
          <cell r="A2380" t="str">
            <v>타워</v>
          </cell>
          <cell r="B2380">
            <v>11255</v>
          </cell>
          <cell r="C2380" t="str">
            <v>미성공사</v>
          </cell>
          <cell r="D2380">
            <v>0</v>
          </cell>
          <cell r="E2380">
            <v>0</v>
          </cell>
        </row>
        <row r="2381">
          <cell r="A2381" t="str">
            <v>타워</v>
          </cell>
          <cell r="B2381">
            <v>11256</v>
          </cell>
          <cell r="C2381" t="str">
            <v>미완성주택</v>
          </cell>
          <cell r="D2381">
            <v>0</v>
          </cell>
          <cell r="E2381">
            <v>0</v>
          </cell>
        </row>
        <row r="2382">
          <cell r="A2382" t="str">
            <v>타워</v>
          </cell>
          <cell r="B2382">
            <v>11257</v>
          </cell>
          <cell r="C2382" t="str">
            <v>미완성상가</v>
          </cell>
          <cell r="D2382">
            <v>0</v>
          </cell>
          <cell r="E2382">
            <v>0</v>
          </cell>
        </row>
        <row r="2383">
          <cell r="A2383" t="str">
            <v>타워</v>
          </cell>
          <cell r="B2383">
            <v>11262</v>
          </cell>
          <cell r="C2383" t="str">
            <v>용지</v>
          </cell>
          <cell r="D2383">
            <v>0</v>
          </cell>
          <cell r="E2383">
            <v>0</v>
          </cell>
        </row>
        <row r="2384">
          <cell r="A2384" t="str">
            <v>타워</v>
          </cell>
          <cell r="B2384">
            <v>11263</v>
          </cell>
          <cell r="C2384" t="str">
            <v>육성우</v>
          </cell>
          <cell r="D2384">
            <v>754825317</v>
          </cell>
          <cell r="E2384">
            <v>727078650</v>
          </cell>
        </row>
        <row r="2385">
          <cell r="A2385" t="str">
            <v>타워</v>
          </cell>
          <cell r="B2385">
            <v>11299</v>
          </cell>
          <cell r="C2385" t="str">
            <v>기타의재고자산</v>
          </cell>
          <cell r="D2385">
            <v>0</v>
          </cell>
          <cell r="E2385">
            <v>1019582</v>
          </cell>
        </row>
        <row r="2386">
          <cell r="A2386" t="str">
            <v>타워</v>
          </cell>
          <cell r="B2386">
            <v>12000</v>
          </cell>
          <cell r="C2386" t="str">
            <v>고정자산</v>
          </cell>
          <cell r="D2386">
            <v>437122925057</v>
          </cell>
          <cell r="E2386">
            <v>439604942743</v>
          </cell>
        </row>
        <row r="2387">
          <cell r="A2387" t="str">
            <v>타워</v>
          </cell>
          <cell r="B2387">
            <v>12100</v>
          </cell>
          <cell r="C2387" t="str">
            <v>투자자산</v>
          </cell>
          <cell r="D2387">
            <v>16759768002</v>
          </cell>
          <cell r="E2387">
            <v>16744193643</v>
          </cell>
        </row>
        <row r="2388">
          <cell r="A2388" t="str">
            <v>타워</v>
          </cell>
          <cell r="B2388">
            <v>12101</v>
          </cell>
          <cell r="C2388" t="str">
            <v>장기성예금</v>
          </cell>
          <cell r="D2388">
            <v>0</v>
          </cell>
          <cell r="E2388">
            <v>0</v>
          </cell>
        </row>
        <row r="2389">
          <cell r="A2389" t="str">
            <v>타워</v>
          </cell>
          <cell r="B2389">
            <v>12102</v>
          </cell>
          <cell r="C2389" t="str">
            <v>외화장기성예금</v>
          </cell>
          <cell r="D2389">
            <v>0</v>
          </cell>
          <cell r="E2389">
            <v>0</v>
          </cell>
        </row>
        <row r="2390">
          <cell r="A2390" t="str">
            <v>타워</v>
          </cell>
          <cell r="B2390">
            <v>12103</v>
          </cell>
          <cell r="C2390" t="str">
            <v>특정현금과예금</v>
          </cell>
          <cell r="D2390">
            <v>5500000</v>
          </cell>
          <cell r="E2390">
            <v>5500000</v>
          </cell>
        </row>
        <row r="2391">
          <cell r="A2391" t="str">
            <v>타워</v>
          </cell>
          <cell r="B2391">
            <v>12105</v>
          </cell>
          <cell r="C2391" t="str">
            <v>투자유가증권</v>
          </cell>
          <cell r="D2391">
            <v>10235636010</v>
          </cell>
          <cell r="E2391">
            <v>10235636010</v>
          </cell>
        </row>
        <row r="2392">
          <cell r="A2392" t="str">
            <v>타워</v>
          </cell>
          <cell r="B2392">
            <v>12106</v>
          </cell>
          <cell r="C2392" t="str">
            <v>투자유가증권평가충당금</v>
          </cell>
          <cell r="D2392">
            <v>0</v>
          </cell>
          <cell r="E2392">
            <v>0</v>
          </cell>
        </row>
        <row r="2393">
          <cell r="A2393" t="str">
            <v>타워</v>
          </cell>
          <cell r="B2393">
            <v>12110</v>
          </cell>
          <cell r="C2393" t="str">
            <v>출자금</v>
          </cell>
          <cell r="D2393">
            <v>4403371400</v>
          </cell>
          <cell r="E2393">
            <v>4403371400</v>
          </cell>
        </row>
        <row r="2394">
          <cell r="A2394" t="str">
            <v>타워</v>
          </cell>
          <cell r="B2394">
            <v>12115</v>
          </cell>
          <cell r="C2394" t="str">
            <v>장기대여금</v>
          </cell>
          <cell r="D2394">
            <v>0</v>
          </cell>
          <cell r="E2394">
            <v>0</v>
          </cell>
        </row>
        <row r="2395">
          <cell r="A2395" t="str">
            <v>타워</v>
          </cell>
          <cell r="B2395">
            <v>12116</v>
          </cell>
          <cell r="C2395" t="str">
            <v>장기대여금현재가치할인차금</v>
          </cell>
          <cell r="D2395">
            <v>0</v>
          </cell>
          <cell r="E2395">
            <v>0</v>
          </cell>
        </row>
        <row r="2396">
          <cell r="A2396" t="str">
            <v>타워</v>
          </cell>
          <cell r="B2396">
            <v>12117</v>
          </cell>
          <cell r="C2396" t="str">
            <v>장기대여금대손충담금</v>
          </cell>
          <cell r="D2396">
            <v>0</v>
          </cell>
          <cell r="E2396">
            <v>0</v>
          </cell>
        </row>
        <row r="2397">
          <cell r="A2397" t="str">
            <v>타워</v>
          </cell>
          <cell r="B2397">
            <v>12125</v>
          </cell>
          <cell r="C2397" t="str">
            <v>주택구입보조금</v>
          </cell>
          <cell r="D2397">
            <v>0</v>
          </cell>
          <cell r="E2397">
            <v>0</v>
          </cell>
        </row>
        <row r="2398">
          <cell r="A2398" t="str">
            <v>타워</v>
          </cell>
          <cell r="B2398">
            <v>12130</v>
          </cell>
          <cell r="C2398" t="str">
            <v>종업원장기대여금</v>
          </cell>
          <cell r="D2398">
            <v>0</v>
          </cell>
          <cell r="E2398">
            <v>0</v>
          </cell>
        </row>
        <row r="2399">
          <cell r="A2399" t="str">
            <v>타워</v>
          </cell>
          <cell r="B2399">
            <v>12131</v>
          </cell>
          <cell r="C2399" t="str">
            <v>장기성매출채권</v>
          </cell>
          <cell r="D2399">
            <v>0</v>
          </cell>
          <cell r="E2399">
            <v>0</v>
          </cell>
        </row>
        <row r="2400">
          <cell r="A2400" t="str">
            <v>타워</v>
          </cell>
          <cell r="B2400">
            <v>12132</v>
          </cell>
          <cell r="C2400" t="str">
            <v>장기성매출채권현재가치할인차금</v>
          </cell>
          <cell r="D2400">
            <v>0</v>
          </cell>
          <cell r="E2400">
            <v>0</v>
          </cell>
        </row>
        <row r="2401">
          <cell r="A2401" t="str">
            <v>타워</v>
          </cell>
          <cell r="B2401">
            <v>12133</v>
          </cell>
          <cell r="C2401" t="str">
            <v>장기성매출채권대손충당금</v>
          </cell>
          <cell r="D2401">
            <v>0</v>
          </cell>
          <cell r="E2401">
            <v>0</v>
          </cell>
        </row>
        <row r="2402">
          <cell r="A2402" t="str">
            <v>타워</v>
          </cell>
          <cell r="B2402">
            <v>12134</v>
          </cell>
          <cell r="C2402" t="str">
            <v>장기성외화매출채권</v>
          </cell>
          <cell r="D2402">
            <v>0</v>
          </cell>
          <cell r="E2402">
            <v>0</v>
          </cell>
        </row>
        <row r="2403">
          <cell r="A2403" t="str">
            <v>타워</v>
          </cell>
          <cell r="B2403">
            <v>12135</v>
          </cell>
          <cell r="C2403" t="str">
            <v>장기성외화매출채권현재가치할인</v>
          </cell>
          <cell r="D2403">
            <v>0</v>
          </cell>
          <cell r="E2403">
            <v>0</v>
          </cell>
        </row>
        <row r="2404">
          <cell r="A2404" t="str">
            <v>타워</v>
          </cell>
          <cell r="B2404">
            <v>12136</v>
          </cell>
          <cell r="C2404" t="str">
            <v>장기성외화매출채권대손충당금</v>
          </cell>
          <cell r="D2404">
            <v>0</v>
          </cell>
          <cell r="E2404">
            <v>0</v>
          </cell>
        </row>
        <row r="2405">
          <cell r="A2405" t="str">
            <v>타워</v>
          </cell>
          <cell r="B2405">
            <v>12137</v>
          </cell>
          <cell r="C2405" t="str">
            <v>장기미수금</v>
          </cell>
          <cell r="D2405">
            <v>0</v>
          </cell>
          <cell r="E2405">
            <v>0</v>
          </cell>
        </row>
        <row r="2406">
          <cell r="A2406" t="str">
            <v>타워</v>
          </cell>
          <cell r="B2406">
            <v>12138</v>
          </cell>
          <cell r="C2406" t="str">
            <v>장기미수금현재가치할인차금</v>
          </cell>
          <cell r="D2406">
            <v>0</v>
          </cell>
          <cell r="E2406">
            <v>0</v>
          </cell>
        </row>
        <row r="2407">
          <cell r="A2407" t="str">
            <v>타워</v>
          </cell>
          <cell r="B2407">
            <v>12139</v>
          </cell>
          <cell r="C2407" t="str">
            <v>장기미수금대손충당금</v>
          </cell>
          <cell r="D2407">
            <v>0</v>
          </cell>
          <cell r="E2407">
            <v>0</v>
          </cell>
        </row>
        <row r="2408">
          <cell r="A2408" t="str">
            <v>타워</v>
          </cell>
          <cell r="B2408">
            <v>12145</v>
          </cell>
          <cell r="C2408" t="str">
            <v>장기성선급금</v>
          </cell>
          <cell r="D2408">
            <v>0</v>
          </cell>
          <cell r="E2408">
            <v>0</v>
          </cell>
        </row>
        <row r="2409">
          <cell r="A2409" t="str">
            <v>타워</v>
          </cell>
          <cell r="B2409">
            <v>12146</v>
          </cell>
          <cell r="C2409" t="str">
            <v>장기성선급금현재가치할인차금</v>
          </cell>
          <cell r="D2409">
            <v>0</v>
          </cell>
          <cell r="E2409">
            <v>0</v>
          </cell>
        </row>
        <row r="2410">
          <cell r="A2410" t="str">
            <v>타워</v>
          </cell>
          <cell r="B2410">
            <v>12147</v>
          </cell>
          <cell r="C2410" t="str">
            <v>장기선급금대손충당금</v>
          </cell>
          <cell r="D2410">
            <v>0</v>
          </cell>
          <cell r="E2410">
            <v>0</v>
          </cell>
        </row>
        <row r="2411">
          <cell r="A2411" t="str">
            <v>타워</v>
          </cell>
          <cell r="B2411">
            <v>12148</v>
          </cell>
          <cell r="C2411" t="str">
            <v>장기성선급비용</v>
          </cell>
          <cell r="D2411">
            <v>0</v>
          </cell>
          <cell r="E2411">
            <v>0</v>
          </cell>
        </row>
        <row r="2412">
          <cell r="A2412" t="str">
            <v>타워</v>
          </cell>
          <cell r="B2412">
            <v>12149</v>
          </cell>
          <cell r="C2412" t="str">
            <v>전신전화가입권</v>
          </cell>
          <cell r="D2412">
            <v>7142180</v>
          </cell>
          <cell r="E2412">
            <v>6942180</v>
          </cell>
        </row>
        <row r="2413">
          <cell r="A2413" t="str">
            <v>타워</v>
          </cell>
          <cell r="B2413">
            <v>12160</v>
          </cell>
          <cell r="C2413" t="str">
            <v>임차보증금</v>
          </cell>
          <cell r="D2413">
            <v>316245467</v>
          </cell>
          <cell r="E2413">
            <v>316245467</v>
          </cell>
        </row>
        <row r="2414">
          <cell r="A2414" t="str">
            <v>타워</v>
          </cell>
          <cell r="B2414">
            <v>12161</v>
          </cell>
          <cell r="C2414" t="str">
            <v>영업보증금</v>
          </cell>
          <cell r="D2414">
            <v>97561080</v>
          </cell>
          <cell r="E2414">
            <v>97511080</v>
          </cell>
        </row>
        <row r="2415">
          <cell r="A2415" t="str">
            <v>타워</v>
          </cell>
          <cell r="B2415">
            <v>12162</v>
          </cell>
          <cell r="C2415" t="str">
            <v>회원가입권</v>
          </cell>
          <cell r="D2415">
            <v>1694311865</v>
          </cell>
          <cell r="E2415">
            <v>1678987506</v>
          </cell>
        </row>
        <row r="2416">
          <cell r="A2416" t="str">
            <v>타워</v>
          </cell>
          <cell r="B2416">
            <v>12163</v>
          </cell>
          <cell r="C2416" t="str">
            <v>할부매출계약</v>
          </cell>
          <cell r="D2416">
            <v>0</v>
          </cell>
          <cell r="E2416">
            <v>0</v>
          </cell>
        </row>
        <row r="2417">
          <cell r="A2417" t="str">
            <v>타워</v>
          </cell>
          <cell r="B2417">
            <v>12165</v>
          </cell>
          <cell r="C2417" t="str">
            <v>부도어음</v>
          </cell>
          <cell r="D2417">
            <v>18975000</v>
          </cell>
          <cell r="E2417">
            <v>18975000</v>
          </cell>
        </row>
        <row r="2418">
          <cell r="A2418" t="str">
            <v>타워</v>
          </cell>
          <cell r="B2418">
            <v>12166</v>
          </cell>
          <cell r="C2418" t="str">
            <v>부도어음대손충당금</v>
          </cell>
          <cell r="D2418">
            <v>18975000</v>
          </cell>
          <cell r="E2418">
            <v>18975000</v>
          </cell>
        </row>
        <row r="2419">
          <cell r="A2419" t="str">
            <v>타워</v>
          </cell>
          <cell r="B2419">
            <v>12170</v>
          </cell>
          <cell r="C2419" t="str">
            <v>단체퇴직보험예치금</v>
          </cell>
          <cell r="D2419">
            <v>0</v>
          </cell>
          <cell r="E2419">
            <v>0</v>
          </cell>
        </row>
        <row r="2420">
          <cell r="A2420" t="str">
            <v>타워</v>
          </cell>
          <cell r="B2420">
            <v>12171</v>
          </cell>
          <cell r="C2420" t="str">
            <v>관상용조수</v>
          </cell>
          <cell r="D2420">
            <v>0</v>
          </cell>
          <cell r="E2420">
            <v>0</v>
          </cell>
        </row>
        <row r="2421">
          <cell r="A2421" t="str">
            <v>타워</v>
          </cell>
          <cell r="B2421">
            <v>12172</v>
          </cell>
          <cell r="C2421" t="str">
            <v>전세권</v>
          </cell>
          <cell r="D2421">
            <v>0</v>
          </cell>
          <cell r="E2421">
            <v>0</v>
          </cell>
        </row>
        <row r="2422">
          <cell r="A2422" t="str">
            <v>타워</v>
          </cell>
          <cell r="B2422">
            <v>12198</v>
          </cell>
          <cell r="C2422" t="str">
            <v>기타의투자자산</v>
          </cell>
          <cell r="D2422">
            <v>0</v>
          </cell>
          <cell r="E2422">
            <v>0</v>
          </cell>
        </row>
        <row r="2423">
          <cell r="A2423" t="str">
            <v>타워</v>
          </cell>
          <cell r="B2423">
            <v>12199</v>
          </cell>
          <cell r="C2423" t="str">
            <v>기타의투자자산대손충당금</v>
          </cell>
          <cell r="D2423">
            <v>0</v>
          </cell>
          <cell r="E2423">
            <v>0</v>
          </cell>
        </row>
        <row r="2424">
          <cell r="A2424" t="str">
            <v>타워</v>
          </cell>
          <cell r="B2424">
            <v>12200</v>
          </cell>
          <cell r="C2424" t="str">
            <v>유형자산</v>
          </cell>
          <cell r="D2424">
            <v>410940330045</v>
          </cell>
          <cell r="E2424">
            <v>413421131221</v>
          </cell>
        </row>
        <row r="2425">
          <cell r="A2425" t="str">
            <v>타워</v>
          </cell>
          <cell r="B2425">
            <v>12201</v>
          </cell>
          <cell r="C2425" t="str">
            <v>토지</v>
          </cell>
          <cell r="D2425">
            <v>171447765716</v>
          </cell>
          <cell r="E2425">
            <v>171447765716</v>
          </cell>
        </row>
        <row r="2426">
          <cell r="A2426" t="str">
            <v>타워</v>
          </cell>
          <cell r="B2426">
            <v>12202</v>
          </cell>
          <cell r="C2426" t="str">
            <v>토지감가상각누계액</v>
          </cell>
          <cell r="D2426">
            <v>14298029884</v>
          </cell>
          <cell r="E2426">
            <v>13375999279</v>
          </cell>
        </row>
        <row r="2427">
          <cell r="A2427" t="str">
            <v>타워</v>
          </cell>
          <cell r="B2427">
            <v>12203</v>
          </cell>
          <cell r="C2427" t="str">
            <v>건물</v>
          </cell>
          <cell r="D2427">
            <v>294902586473</v>
          </cell>
          <cell r="E2427">
            <v>294902586473</v>
          </cell>
        </row>
        <row r="2428">
          <cell r="A2428" t="str">
            <v>타워</v>
          </cell>
          <cell r="B2428">
            <v>12204</v>
          </cell>
          <cell r="C2428" t="str">
            <v>건물감가상각누계액</v>
          </cell>
          <cell r="D2428">
            <v>46691728308</v>
          </cell>
          <cell r="E2428">
            <v>44952497963</v>
          </cell>
        </row>
        <row r="2429">
          <cell r="A2429" t="str">
            <v>타워</v>
          </cell>
          <cell r="B2429">
            <v>12205</v>
          </cell>
          <cell r="C2429" t="str">
            <v>구축물</v>
          </cell>
          <cell r="D2429">
            <v>3198540262</v>
          </cell>
          <cell r="E2429">
            <v>3065941905</v>
          </cell>
        </row>
        <row r="2430">
          <cell r="A2430" t="str">
            <v>타워</v>
          </cell>
          <cell r="B2430">
            <v>12206</v>
          </cell>
          <cell r="C2430" t="str">
            <v>구축물감가상각누계액</v>
          </cell>
          <cell r="D2430">
            <v>1146368756</v>
          </cell>
          <cell r="E2430">
            <v>1097862786</v>
          </cell>
        </row>
        <row r="2431">
          <cell r="A2431" t="str">
            <v>타워</v>
          </cell>
          <cell r="B2431">
            <v>12207</v>
          </cell>
          <cell r="C2431" t="str">
            <v>구축물리스</v>
          </cell>
          <cell r="D2431">
            <v>0</v>
          </cell>
          <cell r="E2431">
            <v>0</v>
          </cell>
        </row>
        <row r="2432">
          <cell r="A2432" t="str">
            <v>타워</v>
          </cell>
          <cell r="B2432">
            <v>12208</v>
          </cell>
          <cell r="C2432" t="str">
            <v>구축물리스감가상각누계액</v>
          </cell>
          <cell r="D2432">
            <v>0</v>
          </cell>
          <cell r="E2432">
            <v>0</v>
          </cell>
        </row>
        <row r="2433">
          <cell r="A2433" t="str">
            <v>타워</v>
          </cell>
          <cell r="B2433">
            <v>12209</v>
          </cell>
          <cell r="C2433" t="str">
            <v>기계장치</v>
          </cell>
          <cell r="D2433">
            <v>2360708522</v>
          </cell>
          <cell r="E2433">
            <v>2314223522</v>
          </cell>
        </row>
        <row r="2434">
          <cell r="A2434" t="str">
            <v>타워</v>
          </cell>
          <cell r="B2434">
            <v>12210</v>
          </cell>
          <cell r="C2434" t="str">
            <v>기계장치감가상각누계액</v>
          </cell>
          <cell r="D2434">
            <v>1654907992</v>
          </cell>
          <cell r="E2434">
            <v>1647823089</v>
          </cell>
        </row>
        <row r="2435">
          <cell r="A2435" t="str">
            <v>타워</v>
          </cell>
          <cell r="B2435">
            <v>12211</v>
          </cell>
          <cell r="C2435" t="str">
            <v>기계장치리스</v>
          </cell>
          <cell r="D2435">
            <v>0</v>
          </cell>
          <cell r="E2435">
            <v>0</v>
          </cell>
        </row>
        <row r="2436">
          <cell r="A2436" t="str">
            <v>타워</v>
          </cell>
          <cell r="B2436">
            <v>12212</v>
          </cell>
          <cell r="C2436" t="str">
            <v>기계장치리스감가상각누계액</v>
          </cell>
          <cell r="D2436">
            <v>0</v>
          </cell>
          <cell r="E2436">
            <v>0</v>
          </cell>
        </row>
        <row r="2437">
          <cell r="A2437" t="str">
            <v>타워</v>
          </cell>
          <cell r="B2437">
            <v>12213</v>
          </cell>
          <cell r="C2437" t="str">
            <v>중기</v>
          </cell>
          <cell r="D2437">
            <v>0</v>
          </cell>
          <cell r="E2437">
            <v>0</v>
          </cell>
        </row>
        <row r="2438">
          <cell r="A2438" t="str">
            <v>타워</v>
          </cell>
          <cell r="B2438">
            <v>12214</v>
          </cell>
          <cell r="C2438" t="str">
            <v>중기감가상각누계액</v>
          </cell>
          <cell r="D2438">
            <v>0</v>
          </cell>
          <cell r="E2438">
            <v>0</v>
          </cell>
        </row>
        <row r="2439">
          <cell r="A2439" t="str">
            <v>타워</v>
          </cell>
          <cell r="B2439">
            <v>12215</v>
          </cell>
          <cell r="C2439" t="str">
            <v>선박</v>
          </cell>
          <cell r="D2439">
            <v>35349490</v>
          </cell>
          <cell r="E2439">
            <v>27405160</v>
          </cell>
        </row>
        <row r="2440">
          <cell r="A2440" t="str">
            <v>타워</v>
          </cell>
          <cell r="B2440">
            <v>12216</v>
          </cell>
          <cell r="C2440" t="str">
            <v>선박감가상각누계액</v>
          </cell>
          <cell r="D2440">
            <v>17749827</v>
          </cell>
          <cell r="E2440">
            <v>10063421</v>
          </cell>
        </row>
        <row r="2441">
          <cell r="A2441" t="str">
            <v>타워</v>
          </cell>
          <cell r="B2441">
            <v>12217</v>
          </cell>
          <cell r="C2441" t="str">
            <v>차량운반구</v>
          </cell>
          <cell r="D2441">
            <v>745276763</v>
          </cell>
          <cell r="E2441">
            <v>744337894</v>
          </cell>
        </row>
        <row r="2442">
          <cell r="A2442" t="str">
            <v>타워</v>
          </cell>
          <cell r="B2442">
            <v>12218</v>
          </cell>
          <cell r="C2442" t="str">
            <v>차량운반구감가상각누계액</v>
          </cell>
          <cell r="D2442">
            <v>552684956</v>
          </cell>
          <cell r="E2442">
            <v>558613335</v>
          </cell>
        </row>
        <row r="2443">
          <cell r="A2443" t="str">
            <v>타워</v>
          </cell>
          <cell r="B2443">
            <v>12219</v>
          </cell>
          <cell r="C2443" t="str">
            <v>공구와기구</v>
          </cell>
          <cell r="D2443">
            <v>139829954</v>
          </cell>
          <cell r="E2443">
            <v>135469954</v>
          </cell>
        </row>
        <row r="2444">
          <cell r="A2444" t="str">
            <v>타워</v>
          </cell>
          <cell r="B2444">
            <v>12220</v>
          </cell>
          <cell r="C2444" t="str">
            <v>공구와기구감가상각누계액</v>
          </cell>
          <cell r="D2444">
            <v>122928003</v>
          </cell>
          <cell r="E2444">
            <v>120349660</v>
          </cell>
        </row>
        <row r="2445">
          <cell r="A2445" t="str">
            <v>타워</v>
          </cell>
          <cell r="B2445">
            <v>12221</v>
          </cell>
          <cell r="C2445" t="str">
            <v>비품</v>
          </cell>
          <cell r="D2445">
            <v>2112969438</v>
          </cell>
          <cell r="E2445">
            <v>1904174184</v>
          </cell>
        </row>
        <row r="2446">
          <cell r="A2446" t="str">
            <v>타워</v>
          </cell>
          <cell r="B2446">
            <v>12222</v>
          </cell>
          <cell r="C2446" t="str">
            <v>비품감가상각누계액</v>
          </cell>
          <cell r="D2446">
            <v>1584678958</v>
          </cell>
          <cell r="E2446">
            <v>1418143679</v>
          </cell>
        </row>
        <row r="2447">
          <cell r="A2447" t="str">
            <v>타워</v>
          </cell>
          <cell r="B2447">
            <v>12223</v>
          </cell>
          <cell r="C2447" t="str">
            <v>용기</v>
          </cell>
          <cell r="D2447">
            <v>43807500</v>
          </cell>
          <cell r="E2447">
            <v>43807500</v>
          </cell>
        </row>
        <row r="2448">
          <cell r="A2448" t="str">
            <v>타워</v>
          </cell>
          <cell r="B2448">
            <v>12224</v>
          </cell>
          <cell r="C2448" t="str">
            <v>용기감가상각누계액</v>
          </cell>
          <cell r="D2448">
            <v>43800500</v>
          </cell>
          <cell r="E2448">
            <v>43800500</v>
          </cell>
        </row>
        <row r="2449">
          <cell r="A2449" t="str">
            <v>타워</v>
          </cell>
          <cell r="B2449">
            <v>12230</v>
          </cell>
          <cell r="C2449" t="str">
            <v>미착시설재</v>
          </cell>
          <cell r="D2449">
            <v>0</v>
          </cell>
          <cell r="E2449">
            <v>0</v>
          </cell>
        </row>
        <row r="2450">
          <cell r="A2450" t="str">
            <v>타워</v>
          </cell>
          <cell r="B2450">
            <v>12231</v>
          </cell>
          <cell r="C2450" t="str">
            <v>시험기기</v>
          </cell>
          <cell r="D2450">
            <v>0</v>
          </cell>
          <cell r="E2450">
            <v>0</v>
          </cell>
        </row>
        <row r="2451">
          <cell r="A2451" t="str">
            <v>타워</v>
          </cell>
          <cell r="B2451">
            <v>12232</v>
          </cell>
          <cell r="C2451" t="str">
            <v>시험기기감가상각누계액</v>
          </cell>
          <cell r="D2451">
            <v>0</v>
          </cell>
          <cell r="E2451">
            <v>0</v>
          </cell>
        </row>
        <row r="2452">
          <cell r="A2452" t="str">
            <v>타워</v>
          </cell>
          <cell r="B2452">
            <v>12233</v>
          </cell>
          <cell r="C2452" t="str">
            <v>건설중인자산</v>
          </cell>
          <cell r="D2452">
            <v>642973804</v>
          </cell>
          <cell r="E2452">
            <v>642973804</v>
          </cell>
        </row>
        <row r="2453">
          <cell r="A2453" t="str">
            <v>타워</v>
          </cell>
          <cell r="B2453">
            <v>12234</v>
          </cell>
          <cell r="C2453" t="str">
            <v>착유우</v>
          </cell>
          <cell r="D2453">
            <v>1201899842</v>
          </cell>
          <cell r="E2453">
            <v>1200689158</v>
          </cell>
        </row>
        <row r="2454">
          <cell r="A2454" t="str">
            <v>타워</v>
          </cell>
          <cell r="B2454">
            <v>12235</v>
          </cell>
          <cell r="C2454" t="str">
            <v>착유우상각누계액</v>
          </cell>
          <cell r="D2454">
            <v>698222739</v>
          </cell>
          <cell r="E2454">
            <v>702812541</v>
          </cell>
        </row>
        <row r="2455">
          <cell r="A2455" t="str">
            <v>타워</v>
          </cell>
          <cell r="B2455">
            <v>12236</v>
          </cell>
          <cell r="C2455" t="str">
            <v>과수입목</v>
          </cell>
          <cell r="D2455">
            <v>0</v>
          </cell>
          <cell r="E2455">
            <v>0</v>
          </cell>
        </row>
        <row r="2456">
          <cell r="A2456" t="str">
            <v>타워</v>
          </cell>
          <cell r="B2456">
            <v>12237</v>
          </cell>
          <cell r="C2456" t="str">
            <v>과수입목상각누계액</v>
          </cell>
          <cell r="D2456">
            <v>0</v>
          </cell>
          <cell r="E2456">
            <v>0</v>
          </cell>
        </row>
        <row r="2457">
          <cell r="A2457" t="str">
            <v>타워</v>
          </cell>
          <cell r="B2457">
            <v>12240</v>
          </cell>
          <cell r="C2457" t="str">
            <v>건설중인자산</v>
          </cell>
          <cell r="D2457">
            <v>0</v>
          </cell>
          <cell r="E2457">
            <v>0</v>
          </cell>
        </row>
        <row r="2458">
          <cell r="A2458" t="str">
            <v>타워</v>
          </cell>
          <cell r="B2458">
            <v>12298</v>
          </cell>
          <cell r="C2458" t="str">
            <v>기타의유형자산</v>
          </cell>
          <cell r="D2458">
            <v>919722204</v>
          </cell>
          <cell r="E2458">
            <v>919722204</v>
          </cell>
        </row>
        <row r="2459">
          <cell r="A2459" t="str">
            <v>타워</v>
          </cell>
          <cell r="B2459">
            <v>12299</v>
          </cell>
          <cell r="C2459" t="str">
            <v>기타의유형자산감가상각누계액</v>
          </cell>
          <cell r="D2459">
            <v>0</v>
          </cell>
          <cell r="E2459">
            <v>0</v>
          </cell>
        </row>
        <row r="2460">
          <cell r="A2460" t="str">
            <v>타워</v>
          </cell>
          <cell r="B2460">
            <v>12300</v>
          </cell>
          <cell r="C2460" t="str">
            <v>무형자산</v>
          </cell>
          <cell r="D2460">
            <v>9422827010</v>
          </cell>
          <cell r="E2460">
            <v>9439617879</v>
          </cell>
        </row>
        <row r="2461">
          <cell r="A2461" t="str">
            <v>타워</v>
          </cell>
          <cell r="B2461">
            <v>12301</v>
          </cell>
          <cell r="C2461" t="str">
            <v>영업권</v>
          </cell>
          <cell r="D2461">
            <v>0</v>
          </cell>
          <cell r="E2461">
            <v>0</v>
          </cell>
        </row>
        <row r="2462">
          <cell r="A2462" t="str">
            <v>타워</v>
          </cell>
          <cell r="B2462">
            <v>12302</v>
          </cell>
          <cell r="C2462" t="str">
            <v>공업소유권</v>
          </cell>
          <cell r="D2462">
            <v>200019391</v>
          </cell>
          <cell r="E2462">
            <v>198111769</v>
          </cell>
        </row>
        <row r="2463">
          <cell r="A2463" t="str">
            <v>타워</v>
          </cell>
          <cell r="B2463">
            <v>12303</v>
          </cell>
          <cell r="C2463" t="str">
            <v>광업권</v>
          </cell>
          <cell r="D2463">
            <v>0</v>
          </cell>
          <cell r="E2463">
            <v>0</v>
          </cell>
        </row>
        <row r="2464">
          <cell r="A2464" t="str">
            <v>타워</v>
          </cell>
          <cell r="B2464">
            <v>12304</v>
          </cell>
          <cell r="C2464" t="str">
            <v>어업권</v>
          </cell>
          <cell r="D2464">
            <v>0</v>
          </cell>
          <cell r="E2464">
            <v>0</v>
          </cell>
        </row>
        <row r="2465">
          <cell r="A2465" t="str">
            <v>타워</v>
          </cell>
          <cell r="B2465">
            <v>12310</v>
          </cell>
          <cell r="C2465" t="str">
            <v>저작권</v>
          </cell>
          <cell r="D2465">
            <v>0</v>
          </cell>
          <cell r="E2465">
            <v>0</v>
          </cell>
        </row>
        <row r="2466">
          <cell r="A2466" t="str">
            <v>타워</v>
          </cell>
          <cell r="B2466">
            <v>12311</v>
          </cell>
          <cell r="C2466" t="str">
            <v>출판권</v>
          </cell>
          <cell r="D2466">
            <v>0</v>
          </cell>
          <cell r="E2466">
            <v>0</v>
          </cell>
        </row>
        <row r="2467">
          <cell r="A2467" t="str">
            <v>타워</v>
          </cell>
          <cell r="B2467">
            <v>12320</v>
          </cell>
          <cell r="C2467" t="str">
            <v>사용수익권</v>
          </cell>
          <cell r="D2467">
            <v>6691649929</v>
          </cell>
          <cell r="E2467">
            <v>6615685041</v>
          </cell>
        </row>
        <row r="2468">
          <cell r="A2468" t="str">
            <v>타워</v>
          </cell>
          <cell r="B2468">
            <v>12321</v>
          </cell>
          <cell r="C2468" t="str">
            <v>공업용수이용권</v>
          </cell>
          <cell r="D2468">
            <v>0</v>
          </cell>
          <cell r="E2468">
            <v>0</v>
          </cell>
        </row>
        <row r="2469">
          <cell r="A2469" t="str">
            <v>타워</v>
          </cell>
          <cell r="B2469">
            <v>12322</v>
          </cell>
          <cell r="C2469" t="str">
            <v>전용측선이용권</v>
          </cell>
          <cell r="D2469">
            <v>0</v>
          </cell>
          <cell r="E2469">
            <v>0</v>
          </cell>
        </row>
        <row r="2470">
          <cell r="A2470" t="str">
            <v>타워</v>
          </cell>
          <cell r="B2470">
            <v>12323</v>
          </cell>
          <cell r="C2470" t="str">
            <v>시설이용권</v>
          </cell>
          <cell r="D2470">
            <v>0</v>
          </cell>
          <cell r="E2470">
            <v>0</v>
          </cell>
        </row>
        <row r="2471">
          <cell r="A2471" t="str">
            <v>타워</v>
          </cell>
          <cell r="B2471">
            <v>12399</v>
          </cell>
          <cell r="C2471" t="str">
            <v>기타의무형자산</v>
          </cell>
          <cell r="D2471">
            <v>602226207</v>
          </cell>
          <cell r="E2471">
            <v>611562194</v>
          </cell>
        </row>
        <row r="2472">
          <cell r="A2472" t="str">
            <v>타워</v>
          </cell>
          <cell r="B2472">
            <v>12401</v>
          </cell>
          <cell r="C2472" t="str">
            <v>창업비</v>
          </cell>
          <cell r="D2472">
            <v>0</v>
          </cell>
          <cell r="E2472">
            <v>0</v>
          </cell>
        </row>
        <row r="2473">
          <cell r="A2473" t="str">
            <v>타워</v>
          </cell>
          <cell r="B2473">
            <v>12402</v>
          </cell>
          <cell r="C2473" t="str">
            <v>개업비</v>
          </cell>
          <cell r="D2473">
            <v>0</v>
          </cell>
          <cell r="E2473">
            <v>0</v>
          </cell>
        </row>
        <row r="2474">
          <cell r="A2474" t="str">
            <v>타워</v>
          </cell>
          <cell r="B2474">
            <v>12403</v>
          </cell>
          <cell r="C2474" t="str">
            <v>신주발행비</v>
          </cell>
          <cell r="D2474">
            <v>0</v>
          </cell>
          <cell r="E2474">
            <v>0</v>
          </cell>
        </row>
        <row r="2475">
          <cell r="A2475" t="str">
            <v>타워</v>
          </cell>
          <cell r="B2475">
            <v>12404</v>
          </cell>
          <cell r="C2475" t="str">
            <v>사채발행비</v>
          </cell>
          <cell r="D2475">
            <v>0</v>
          </cell>
          <cell r="E2475">
            <v>0</v>
          </cell>
        </row>
        <row r="2476">
          <cell r="A2476" t="str">
            <v>타워</v>
          </cell>
          <cell r="B2476">
            <v>12405</v>
          </cell>
          <cell r="C2476" t="str">
            <v>개발비</v>
          </cell>
          <cell r="D2476">
            <v>1928931483</v>
          </cell>
          <cell r="E2476">
            <v>2014258875</v>
          </cell>
        </row>
        <row r="2477">
          <cell r="A2477" t="str">
            <v>타워</v>
          </cell>
          <cell r="B2477">
            <v>12406</v>
          </cell>
          <cell r="C2477" t="str">
            <v>환율조정차</v>
          </cell>
          <cell r="D2477">
            <v>0</v>
          </cell>
          <cell r="E2477">
            <v>0</v>
          </cell>
        </row>
        <row r="2478">
          <cell r="A2478" t="str">
            <v>타워</v>
          </cell>
          <cell r="B2478">
            <v>12499</v>
          </cell>
          <cell r="C2478" t="str">
            <v>기타의이연자산</v>
          </cell>
          <cell r="D2478">
            <v>0</v>
          </cell>
          <cell r="E2478">
            <v>0</v>
          </cell>
        </row>
        <row r="2479">
          <cell r="A2479" t="str">
            <v>타워</v>
          </cell>
          <cell r="B2479">
            <v>13001</v>
          </cell>
          <cell r="C2479" t="str">
            <v>사내채권</v>
          </cell>
          <cell r="D2479">
            <v>0</v>
          </cell>
          <cell r="E2479">
            <v>0</v>
          </cell>
        </row>
        <row r="2480">
          <cell r="A2480" t="str">
            <v>타워</v>
          </cell>
          <cell r="B2480">
            <v>13002</v>
          </cell>
          <cell r="C2480" t="str">
            <v>사내임차보증금</v>
          </cell>
          <cell r="D2480">
            <v>0</v>
          </cell>
          <cell r="E2480">
            <v>0</v>
          </cell>
        </row>
        <row r="2481">
          <cell r="A2481" t="str">
            <v>타워</v>
          </cell>
          <cell r="B2481">
            <v>19000</v>
          </cell>
          <cell r="C2481" t="str">
            <v>본지점</v>
          </cell>
          <cell r="D2481">
            <v>-177572041721</v>
          </cell>
          <cell r="E2481">
            <v>-170337940648</v>
          </cell>
        </row>
        <row r="2482">
          <cell r="A2482" t="str">
            <v>타워</v>
          </cell>
          <cell r="B2482">
            <v>19001</v>
          </cell>
          <cell r="C2482" t="str">
            <v>본지점-Co간</v>
          </cell>
          <cell r="D2482">
            <v>73993970771</v>
          </cell>
          <cell r="E2482">
            <v>81228071844</v>
          </cell>
        </row>
        <row r="2483">
          <cell r="A2483" t="str">
            <v>타워</v>
          </cell>
          <cell r="B2483">
            <v>19002</v>
          </cell>
          <cell r="C2483" t="str">
            <v>본지점-Co내</v>
          </cell>
          <cell r="D2483">
            <v>-251566012492</v>
          </cell>
          <cell r="E2483">
            <v>-251566012492</v>
          </cell>
        </row>
        <row r="2484">
          <cell r="A2484" t="str">
            <v>타워</v>
          </cell>
          <cell r="B2484">
            <v>19005</v>
          </cell>
          <cell r="C2484" t="str">
            <v>내부거래상계</v>
          </cell>
          <cell r="D2484">
            <v>0</v>
          </cell>
          <cell r="E2484">
            <v>0</v>
          </cell>
        </row>
        <row r="2485">
          <cell r="A2485" t="str">
            <v>타워</v>
          </cell>
          <cell r="B2485">
            <v>19005</v>
          </cell>
          <cell r="C2485" t="str">
            <v>내부거래상계-구매</v>
          </cell>
          <cell r="D2485">
            <v>0</v>
          </cell>
          <cell r="E2485">
            <v>0</v>
          </cell>
        </row>
        <row r="2486">
          <cell r="A2486" t="str">
            <v>타워</v>
          </cell>
          <cell r="B2486">
            <v>19005</v>
          </cell>
          <cell r="C2486" t="str">
            <v>내부거래상계-고정</v>
          </cell>
          <cell r="D2486">
            <v>0</v>
          </cell>
          <cell r="E2486">
            <v>0</v>
          </cell>
        </row>
        <row r="2487">
          <cell r="A2487" t="str">
            <v>타워</v>
          </cell>
          <cell r="B2487">
            <v>19005</v>
          </cell>
          <cell r="C2487" t="str">
            <v>내부거래상계-경비</v>
          </cell>
          <cell r="D2487">
            <v>0</v>
          </cell>
          <cell r="E2487">
            <v>0</v>
          </cell>
        </row>
        <row r="2488">
          <cell r="A2488" t="str">
            <v>타워</v>
          </cell>
          <cell r="B2488">
            <v>19005</v>
          </cell>
          <cell r="C2488" t="str">
            <v>내부거래상계-기타</v>
          </cell>
          <cell r="D2488">
            <v>0</v>
          </cell>
          <cell r="E2488">
            <v>0</v>
          </cell>
        </row>
        <row r="2489">
          <cell r="A2489" t="str">
            <v>타워</v>
          </cell>
          <cell r="B2489">
            <v>20000</v>
          </cell>
          <cell r="C2489" t="str">
            <v>부채</v>
          </cell>
          <cell r="D2489">
            <v>209513967803</v>
          </cell>
          <cell r="E2489">
            <v>213205172467</v>
          </cell>
        </row>
        <row r="2490">
          <cell r="A2490" t="str">
            <v>타워</v>
          </cell>
          <cell r="B2490">
            <v>21000</v>
          </cell>
          <cell r="C2490" t="str">
            <v>유동부채</v>
          </cell>
          <cell r="D2490">
            <v>6454150698</v>
          </cell>
          <cell r="E2490">
            <v>11254109485</v>
          </cell>
        </row>
        <row r="2491">
          <cell r="A2491" t="str">
            <v>타워</v>
          </cell>
          <cell r="B2491">
            <v>21100</v>
          </cell>
          <cell r="C2491" t="str">
            <v>유동부채</v>
          </cell>
          <cell r="D2491">
            <v>6454150698</v>
          </cell>
          <cell r="E2491">
            <v>11254109485</v>
          </cell>
        </row>
        <row r="2492">
          <cell r="A2492" t="str">
            <v>타워</v>
          </cell>
          <cell r="B2492">
            <v>21101</v>
          </cell>
          <cell r="C2492" t="str">
            <v>외상매입금</v>
          </cell>
          <cell r="D2492">
            <v>951609582</v>
          </cell>
          <cell r="E2492">
            <v>498135260</v>
          </cell>
        </row>
        <row r="2493">
          <cell r="A2493" t="str">
            <v>타워</v>
          </cell>
          <cell r="B2493">
            <v>21102</v>
          </cell>
          <cell r="C2493" t="str">
            <v>외화외상매입금</v>
          </cell>
          <cell r="D2493">
            <v>0</v>
          </cell>
          <cell r="E2493">
            <v>0</v>
          </cell>
        </row>
        <row r="2494">
          <cell r="A2494" t="str">
            <v>타워</v>
          </cell>
          <cell r="B2494">
            <v>21104</v>
          </cell>
          <cell r="C2494" t="str">
            <v>지급어음</v>
          </cell>
          <cell r="D2494">
            <v>214174346</v>
          </cell>
          <cell r="E2494">
            <v>478770296</v>
          </cell>
        </row>
        <row r="2495">
          <cell r="A2495" t="str">
            <v>타워</v>
          </cell>
          <cell r="B2495">
            <v>21109</v>
          </cell>
          <cell r="C2495" t="str">
            <v>Received Not Vouchered</v>
          </cell>
          <cell r="D2495">
            <v>0</v>
          </cell>
          <cell r="E2495">
            <v>0</v>
          </cell>
        </row>
        <row r="2496">
          <cell r="A2496" t="str">
            <v>타워</v>
          </cell>
          <cell r="B2496">
            <v>21110</v>
          </cell>
          <cell r="C2496" t="str">
            <v>당좌차월</v>
          </cell>
          <cell r="D2496">
            <v>0</v>
          </cell>
          <cell r="E2496">
            <v>0</v>
          </cell>
        </row>
        <row r="2497">
          <cell r="A2497" t="str">
            <v>타워</v>
          </cell>
          <cell r="B2497">
            <v>21111</v>
          </cell>
          <cell r="C2497" t="str">
            <v>단기차입금</v>
          </cell>
          <cell r="D2497">
            <v>0</v>
          </cell>
          <cell r="E2497">
            <v>0</v>
          </cell>
        </row>
        <row r="2498">
          <cell r="A2498" t="str">
            <v>타워</v>
          </cell>
          <cell r="B2498">
            <v>21112</v>
          </cell>
          <cell r="C2498" t="str">
            <v>외화단기차입금</v>
          </cell>
          <cell r="D2498">
            <v>0</v>
          </cell>
          <cell r="E2498">
            <v>0</v>
          </cell>
        </row>
        <row r="2499">
          <cell r="A2499" t="str">
            <v>타워</v>
          </cell>
          <cell r="B2499">
            <v>21115</v>
          </cell>
          <cell r="C2499" t="str">
            <v>미지급금</v>
          </cell>
          <cell r="D2499">
            <v>659152550</v>
          </cell>
          <cell r="E2499">
            <v>4845958306</v>
          </cell>
        </row>
        <row r="2500">
          <cell r="A2500" t="str">
            <v>타워</v>
          </cell>
          <cell r="B2500">
            <v>21117</v>
          </cell>
          <cell r="C2500" t="str">
            <v>외화미지급금</v>
          </cell>
          <cell r="D2500">
            <v>0</v>
          </cell>
          <cell r="E2500">
            <v>0</v>
          </cell>
        </row>
        <row r="2501">
          <cell r="A2501" t="str">
            <v>타워</v>
          </cell>
          <cell r="B2501">
            <v>21120</v>
          </cell>
          <cell r="C2501" t="str">
            <v>대행미지급금</v>
          </cell>
          <cell r="D2501">
            <v>0</v>
          </cell>
          <cell r="E2501">
            <v>0</v>
          </cell>
        </row>
        <row r="2502">
          <cell r="A2502" t="str">
            <v>타워</v>
          </cell>
          <cell r="B2502">
            <v>21130</v>
          </cell>
          <cell r="C2502" t="str">
            <v>공사선수금</v>
          </cell>
          <cell r="D2502">
            <v>0</v>
          </cell>
          <cell r="E2502">
            <v>0</v>
          </cell>
        </row>
        <row r="2503">
          <cell r="A2503" t="str">
            <v>타워</v>
          </cell>
          <cell r="B2503">
            <v>21132</v>
          </cell>
          <cell r="C2503" t="str">
            <v>분양선수금</v>
          </cell>
          <cell r="D2503">
            <v>0</v>
          </cell>
          <cell r="E2503">
            <v>0</v>
          </cell>
        </row>
        <row r="2504">
          <cell r="A2504" t="str">
            <v>타워</v>
          </cell>
          <cell r="B2504">
            <v>21135</v>
          </cell>
          <cell r="C2504" t="str">
            <v>선수금</v>
          </cell>
          <cell r="D2504">
            <v>79786621</v>
          </cell>
          <cell r="E2504">
            <v>505587402</v>
          </cell>
        </row>
        <row r="2505">
          <cell r="A2505" t="str">
            <v>타워</v>
          </cell>
          <cell r="B2505">
            <v>21136</v>
          </cell>
          <cell r="C2505" t="str">
            <v>외화선수금</v>
          </cell>
          <cell r="D2505">
            <v>0</v>
          </cell>
          <cell r="E2505">
            <v>0</v>
          </cell>
        </row>
        <row r="2506">
          <cell r="A2506" t="str">
            <v>타워</v>
          </cell>
          <cell r="B2506">
            <v>21137</v>
          </cell>
          <cell r="C2506" t="str">
            <v>예탁금</v>
          </cell>
          <cell r="D2506">
            <v>0</v>
          </cell>
          <cell r="E2506">
            <v>0</v>
          </cell>
        </row>
        <row r="2507">
          <cell r="A2507" t="str">
            <v>타워</v>
          </cell>
          <cell r="B2507">
            <v>21138</v>
          </cell>
          <cell r="C2507" t="str">
            <v>장기예탁금</v>
          </cell>
          <cell r="D2507">
            <v>0</v>
          </cell>
          <cell r="E2507">
            <v>0</v>
          </cell>
        </row>
        <row r="2508">
          <cell r="A2508" t="str">
            <v>타워</v>
          </cell>
          <cell r="B2508">
            <v>21140</v>
          </cell>
          <cell r="C2508" t="str">
            <v>예수금</v>
          </cell>
          <cell r="D2508">
            <v>101722019</v>
          </cell>
          <cell r="E2508">
            <v>212097947</v>
          </cell>
        </row>
        <row r="2509">
          <cell r="A2509" t="str">
            <v>타워</v>
          </cell>
          <cell r="B2509">
            <v>21145</v>
          </cell>
          <cell r="C2509" t="str">
            <v>부가가치세예수금</v>
          </cell>
          <cell r="D2509">
            <v>259054642</v>
          </cell>
          <cell r="E2509">
            <v>574093682</v>
          </cell>
        </row>
        <row r="2510">
          <cell r="A2510" t="str">
            <v>타워</v>
          </cell>
          <cell r="B2510">
            <v>21146</v>
          </cell>
          <cell r="C2510" t="str">
            <v>특별소비세예수금</v>
          </cell>
          <cell r="D2510">
            <v>0</v>
          </cell>
          <cell r="E2510">
            <v>0</v>
          </cell>
        </row>
        <row r="2511">
          <cell r="A2511" t="str">
            <v>타워</v>
          </cell>
          <cell r="B2511">
            <v>21147</v>
          </cell>
          <cell r="C2511" t="str">
            <v>주세예수금</v>
          </cell>
          <cell r="D2511">
            <v>0</v>
          </cell>
          <cell r="E2511">
            <v>0</v>
          </cell>
        </row>
        <row r="2512">
          <cell r="A2512" t="str">
            <v>타워</v>
          </cell>
          <cell r="B2512">
            <v>21150</v>
          </cell>
          <cell r="C2512" t="str">
            <v>미지급비용</v>
          </cell>
          <cell r="D2512">
            <v>1591232</v>
          </cell>
          <cell r="E2512">
            <v>1989041</v>
          </cell>
        </row>
        <row r="2513">
          <cell r="A2513" t="str">
            <v>타워</v>
          </cell>
          <cell r="B2513">
            <v>21151</v>
          </cell>
          <cell r="C2513" t="str">
            <v>미지급법인세</v>
          </cell>
          <cell r="D2513">
            <v>0</v>
          </cell>
          <cell r="E2513">
            <v>0</v>
          </cell>
        </row>
        <row r="2514">
          <cell r="A2514" t="str">
            <v>타워</v>
          </cell>
          <cell r="B2514">
            <v>21152</v>
          </cell>
          <cell r="C2514" t="str">
            <v>미지급배당금</v>
          </cell>
          <cell r="D2514">
            <v>0</v>
          </cell>
          <cell r="E2514">
            <v>0</v>
          </cell>
        </row>
        <row r="2515">
          <cell r="A2515" t="str">
            <v>타워</v>
          </cell>
          <cell r="B2515">
            <v>21153</v>
          </cell>
          <cell r="C2515" t="str">
            <v>유동성사채</v>
          </cell>
          <cell r="D2515">
            <v>0</v>
          </cell>
          <cell r="E2515">
            <v>0</v>
          </cell>
        </row>
        <row r="2516">
          <cell r="A2516" t="str">
            <v>타워</v>
          </cell>
          <cell r="B2516">
            <v>21154</v>
          </cell>
          <cell r="C2516" t="str">
            <v>유동성사채발행차금</v>
          </cell>
          <cell r="D2516">
            <v>0</v>
          </cell>
          <cell r="E2516">
            <v>0</v>
          </cell>
        </row>
        <row r="2517">
          <cell r="A2517" t="str">
            <v>타워</v>
          </cell>
          <cell r="B2517">
            <v>21155</v>
          </cell>
          <cell r="C2517" t="str">
            <v>유동성장기부채</v>
          </cell>
          <cell r="D2517">
            <v>0</v>
          </cell>
          <cell r="E2517">
            <v>0</v>
          </cell>
        </row>
        <row r="2518">
          <cell r="A2518" t="str">
            <v>타워</v>
          </cell>
          <cell r="B2518">
            <v>21156</v>
          </cell>
          <cell r="C2518" t="str">
            <v>유동성외화장기부채</v>
          </cell>
          <cell r="D2518">
            <v>0</v>
          </cell>
          <cell r="E2518">
            <v>0</v>
          </cell>
        </row>
        <row r="2519">
          <cell r="A2519" t="str">
            <v>타워</v>
          </cell>
          <cell r="B2519">
            <v>21157</v>
          </cell>
          <cell r="C2519" t="str">
            <v>선수수익</v>
          </cell>
          <cell r="D2519">
            <v>0</v>
          </cell>
          <cell r="E2519">
            <v>0</v>
          </cell>
        </row>
        <row r="2520">
          <cell r="A2520" t="str">
            <v>타워</v>
          </cell>
          <cell r="B2520">
            <v>21160</v>
          </cell>
          <cell r="C2520" t="str">
            <v>수입보증금</v>
          </cell>
          <cell r="D2520">
            <v>247403635</v>
          </cell>
          <cell r="E2520">
            <v>248103635</v>
          </cell>
        </row>
        <row r="2521">
          <cell r="A2521" t="str">
            <v>타워</v>
          </cell>
          <cell r="B2521">
            <v>21161</v>
          </cell>
          <cell r="C2521" t="str">
            <v>예수보증금</v>
          </cell>
          <cell r="D2521">
            <v>0</v>
          </cell>
          <cell r="E2521">
            <v>0</v>
          </cell>
        </row>
        <row r="2522">
          <cell r="A2522" t="str">
            <v>타워</v>
          </cell>
          <cell r="B2522">
            <v>21162</v>
          </cell>
          <cell r="C2522" t="str">
            <v>임대보증금</v>
          </cell>
          <cell r="D2522">
            <v>3819620000</v>
          </cell>
          <cell r="E2522">
            <v>3819620000</v>
          </cell>
        </row>
        <row r="2523">
          <cell r="A2523" t="str">
            <v>타워</v>
          </cell>
          <cell r="B2523">
            <v>21170</v>
          </cell>
          <cell r="C2523" t="str">
            <v>공사손실충당금</v>
          </cell>
          <cell r="D2523">
            <v>0</v>
          </cell>
          <cell r="E2523">
            <v>0</v>
          </cell>
        </row>
        <row r="2524">
          <cell r="A2524" t="str">
            <v>타워</v>
          </cell>
          <cell r="B2524">
            <v>21171</v>
          </cell>
          <cell r="C2524" t="str">
            <v>하자보수충당금</v>
          </cell>
          <cell r="D2524">
            <v>0</v>
          </cell>
          <cell r="E2524">
            <v>0</v>
          </cell>
        </row>
        <row r="2525">
          <cell r="A2525" t="str">
            <v>타워</v>
          </cell>
          <cell r="B2525">
            <v>21179</v>
          </cell>
          <cell r="C2525" t="str">
            <v>파생상품 평가부채</v>
          </cell>
          <cell r="D2525">
            <v>0</v>
          </cell>
          <cell r="E2525">
            <v>0</v>
          </cell>
        </row>
        <row r="2526">
          <cell r="A2526" t="str">
            <v>타워</v>
          </cell>
          <cell r="B2526">
            <v>21180</v>
          </cell>
          <cell r="C2526" t="str">
            <v>가수금</v>
          </cell>
          <cell r="D2526">
            <v>120036071</v>
          </cell>
          <cell r="E2526">
            <v>69753916</v>
          </cell>
        </row>
        <row r="2527">
          <cell r="A2527" t="str">
            <v>타워</v>
          </cell>
          <cell r="B2527">
            <v>21190</v>
          </cell>
          <cell r="C2527" t="str">
            <v>이연법인세대</v>
          </cell>
          <cell r="D2527">
            <v>0</v>
          </cell>
          <cell r="E2527">
            <v>0</v>
          </cell>
        </row>
        <row r="2528">
          <cell r="A2528" t="str">
            <v>타워</v>
          </cell>
          <cell r="B2528">
            <v>21199</v>
          </cell>
          <cell r="C2528" t="str">
            <v>기타유동부채</v>
          </cell>
          <cell r="D2528">
            <v>0</v>
          </cell>
          <cell r="E2528">
            <v>0</v>
          </cell>
        </row>
        <row r="2529">
          <cell r="A2529" t="str">
            <v>타워</v>
          </cell>
          <cell r="B2529">
            <v>22000</v>
          </cell>
          <cell r="C2529" t="str">
            <v>고정부채</v>
          </cell>
          <cell r="D2529">
            <v>160482035105</v>
          </cell>
          <cell r="E2529">
            <v>159373280982</v>
          </cell>
        </row>
        <row r="2530">
          <cell r="A2530" t="str">
            <v>타워</v>
          </cell>
          <cell r="B2530">
            <v>22100</v>
          </cell>
          <cell r="C2530" t="str">
            <v>고정부채</v>
          </cell>
          <cell r="D2530">
            <v>160482035105</v>
          </cell>
          <cell r="E2530">
            <v>159373280982</v>
          </cell>
        </row>
        <row r="2531">
          <cell r="A2531" t="str">
            <v>타워</v>
          </cell>
          <cell r="B2531">
            <v>22101</v>
          </cell>
          <cell r="C2531" t="str">
            <v>사채</v>
          </cell>
          <cell r="D2531">
            <v>0</v>
          </cell>
          <cell r="E2531">
            <v>0</v>
          </cell>
        </row>
        <row r="2532">
          <cell r="A2532" t="str">
            <v>타워</v>
          </cell>
          <cell r="B2532">
            <v>22102</v>
          </cell>
          <cell r="C2532" t="str">
            <v>사채할인발행차금</v>
          </cell>
          <cell r="D2532">
            <v>0</v>
          </cell>
          <cell r="E2532">
            <v>0</v>
          </cell>
        </row>
        <row r="2533">
          <cell r="A2533" t="str">
            <v>타워</v>
          </cell>
          <cell r="B2533">
            <v>22103</v>
          </cell>
          <cell r="C2533" t="str">
            <v>자기사채</v>
          </cell>
          <cell r="D2533">
            <v>0</v>
          </cell>
          <cell r="E2533">
            <v>0</v>
          </cell>
        </row>
        <row r="2534">
          <cell r="A2534" t="str">
            <v>타워</v>
          </cell>
          <cell r="B2534">
            <v>22104</v>
          </cell>
          <cell r="C2534" t="str">
            <v>전환사채</v>
          </cell>
          <cell r="D2534">
            <v>0</v>
          </cell>
          <cell r="E2534">
            <v>0</v>
          </cell>
        </row>
        <row r="2535">
          <cell r="A2535" t="str">
            <v>타워</v>
          </cell>
          <cell r="B2535">
            <v>22105</v>
          </cell>
          <cell r="C2535" t="str">
            <v>자기사채할인발행차금</v>
          </cell>
          <cell r="D2535">
            <v>0</v>
          </cell>
          <cell r="E2535">
            <v>0</v>
          </cell>
        </row>
        <row r="2536">
          <cell r="A2536" t="str">
            <v>타워</v>
          </cell>
          <cell r="B2536">
            <v>22106</v>
          </cell>
          <cell r="C2536" t="str">
            <v>전환권조정계정</v>
          </cell>
          <cell r="D2536">
            <v>0</v>
          </cell>
          <cell r="E2536">
            <v>0</v>
          </cell>
        </row>
        <row r="2537">
          <cell r="A2537" t="str">
            <v>타워</v>
          </cell>
          <cell r="B2537">
            <v>22110</v>
          </cell>
          <cell r="C2537" t="str">
            <v>장기차입금</v>
          </cell>
          <cell r="D2537">
            <v>2904000000</v>
          </cell>
          <cell r="E2537">
            <v>2904000000</v>
          </cell>
        </row>
        <row r="2538">
          <cell r="A2538" t="str">
            <v>타워</v>
          </cell>
          <cell r="B2538">
            <v>22111</v>
          </cell>
          <cell r="C2538" t="str">
            <v>외화장기차입금</v>
          </cell>
          <cell r="D2538">
            <v>0</v>
          </cell>
          <cell r="E2538">
            <v>0</v>
          </cell>
        </row>
        <row r="2539">
          <cell r="A2539" t="str">
            <v>타워</v>
          </cell>
          <cell r="B2539">
            <v>22113</v>
          </cell>
          <cell r="C2539" t="str">
            <v>장기성매입채무</v>
          </cell>
          <cell r="D2539">
            <v>0</v>
          </cell>
          <cell r="E2539">
            <v>0</v>
          </cell>
        </row>
        <row r="2540">
          <cell r="A2540" t="str">
            <v>타워</v>
          </cell>
          <cell r="B2540">
            <v>22114</v>
          </cell>
          <cell r="C2540" t="str">
            <v>현재가치할인차금</v>
          </cell>
          <cell r="D2540">
            <v>0</v>
          </cell>
          <cell r="E2540">
            <v>0</v>
          </cell>
        </row>
        <row r="2541">
          <cell r="A2541" t="str">
            <v>타워</v>
          </cell>
          <cell r="B2541">
            <v>22115</v>
          </cell>
          <cell r="C2541" t="str">
            <v>용기보증금</v>
          </cell>
          <cell r="D2541">
            <v>0</v>
          </cell>
          <cell r="E2541">
            <v>0</v>
          </cell>
        </row>
        <row r="2542">
          <cell r="A2542" t="str">
            <v>타워</v>
          </cell>
          <cell r="B2542">
            <v>22116</v>
          </cell>
          <cell r="C2542" t="str">
            <v>장기임대보증금</v>
          </cell>
          <cell r="D2542">
            <v>156212586965</v>
          </cell>
          <cell r="E2542">
            <v>155132524592</v>
          </cell>
        </row>
        <row r="2543">
          <cell r="A2543" t="str">
            <v>타워</v>
          </cell>
          <cell r="B2543">
            <v>22117</v>
          </cell>
          <cell r="C2543" t="str">
            <v>장기회원보증금</v>
          </cell>
          <cell r="D2543">
            <v>0</v>
          </cell>
          <cell r="E2543">
            <v>0</v>
          </cell>
        </row>
        <row r="2544">
          <cell r="A2544" t="str">
            <v>타워</v>
          </cell>
          <cell r="B2544">
            <v>22120</v>
          </cell>
          <cell r="C2544" t="str">
            <v>장기미지급금</v>
          </cell>
          <cell r="D2544">
            <v>0</v>
          </cell>
          <cell r="E2544">
            <v>0</v>
          </cell>
        </row>
        <row r="2545">
          <cell r="A2545" t="str">
            <v>타워</v>
          </cell>
          <cell r="B2545">
            <v>22122</v>
          </cell>
          <cell r="C2545" t="str">
            <v>장기미지급비용</v>
          </cell>
          <cell r="D2545">
            <v>0</v>
          </cell>
          <cell r="E2545">
            <v>0</v>
          </cell>
        </row>
        <row r="2546">
          <cell r="A2546" t="str">
            <v>타워</v>
          </cell>
          <cell r="B2546">
            <v>22123</v>
          </cell>
          <cell r="C2546" t="str">
            <v>지급준비금</v>
          </cell>
          <cell r="D2546">
            <v>0</v>
          </cell>
          <cell r="E2546">
            <v>0</v>
          </cell>
        </row>
        <row r="2547">
          <cell r="A2547" t="str">
            <v>타워</v>
          </cell>
          <cell r="B2547">
            <v>22130</v>
          </cell>
          <cell r="C2547" t="str">
            <v>퇴직급여충당금</v>
          </cell>
          <cell r="D2547">
            <v>377013062</v>
          </cell>
          <cell r="E2547">
            <v>278594183</v>
          </cell>
        </row>
        <row r="2548">
          <cell r="A2548" t="str">
            <v>타워</v>
          </cell>
          <cell r="B2548">
            <v>22131</v>
          </cell>
          <cell r="C2548" t="str">
            <v>국민연금전환금</v>
          </cell>
          <cell r="D2548">
            <v>46429300</v>
          </cell>
          <cell r="E2548">
            <v>43997500</v>
          </cell>
        </row>
        <row r="2549">
          <cell r="A2549" t="str">
            <v>타워</v>
          </cell>
          <cell r="B2549">
            <v>22132</v>
          </cell>
          <cell r="C2549" t="str">
            <v>단체퇴직급여충당금</v>
          </cell>
          <cell r="D2549">
            <v>1034864378</v>
          </cell>
          <cell r="E2549">
            <v>1102159707</v>
          </cell>
        </row>
        <row r="2550">
          <cell r="A2550" t="str">
            <v>타워</v>
          </cell>
          <cell r="B2550">
            <v>22134</v>
          </cell>
          <cell r="C2550" t="str">
            <v>퇴직보험예치금</v>
          </cell>
          <cell r="D2550">
            <v>0</v>
          </cell>
          <cell r="E2550">
            <v>0</v>
          </cell>
        </row>
        <row r="2551">
          <cell r="A2551" t="str">
            <v>타워</v>
          </cell>
          <cell r="B2551">
            <v>22140</v>
          </cell>
          <cell r="C2551" t="str">
            <v>특별수선충당금</v>
          </cell>
          <cell r="D2551">
            <v>0</v>
          </cell>
          <cell r="E2551">
            <v>0</v>
          </cell>
        </row>
        <row r="2552">
          <cell r="A2552" t="str">
            <v>타워</v>
          </cell>
          <cell r="B2552">
            <v>22150</v>
          </cell>
          <cell r="C2552" t="str">
            <v>해외사업환산대</v>
          </cell>
          <cell r="D2552">
            <v>0</v>
          </cell>
          <cell r="E2552">
            <v>0</v>
          </cell>
        </row>
        <row r="2553">
          <cell r="A2553" t="str">
            <v>타워</v>
          </cell>
          <cell r="B2553">
            <v>22151</v>
          </cell>
          <cell r="C2553" t="str">
            <v>신주인수권부사채</v>
          </cell>
          <cell r="D2553">
            <v>0</v>
          </cell>
          <cell r="E2553">
            <v>0</v>
          </cell>
        </row>
        <row r="2554">
          <cell r="A2554" t="str">
            <v>타워</v>
          </cell>
          <cell r="B2554">
            <v>22152</v>
          </cell>
          <cell r="C2554" t="str">
            <v>사채할인발행차금</v>
          </cell>
          <cell r="D2554">
            <v>0</v>
          </cell>
          <cell r="E2554">
            <v>0</v>
          </cell>
        </row>
        <row r="2555">
          <cell r="A2555" t="str">
            <v>타워</v>
          </cell>
          <cell r="B2555">
            <v>22900</v>
          </cell>
          <cell r="C2555" t="str">
            <v>본점(투하자본)</v>
          </cell>
          <cell r="D2555">
            <v>0</v>
          </cell>
          <cell r="E2555">
            <v>0</v>
          </cell>
        </row>
        <row r="2556">
          <cell r="A2556" t="str">
            <v>타워</v>
          </cell>
          <cell r="B2556">
            <v>23000</v>
          </cell>
          <cell r="C2556" t="str">
            <v>이연부채</v>
          </cell>
          <cell r="D2556">
            <v>42577782000</v>
          </cell>
          <cell r="E2556">
            <v>42577782000</v>
          </cell>
        </row>
        <row r="2557">
          <cell r="A2557" t="str">
            <v>타워</v>
          </cell>
          <cell r="B2557">
            <v>23100</v>
          </cell>
          <cell r="C2557" t="str">
            <v>이연부채</v>
          </cell>
          <cell r="D2557">
            <v>42577782000</v>
          </cell>
          <cell r="E2557">
            <v>42577782000</v>
          </cell>
        </row>
        <row r="2558">
          <cell r="A2558" t="str">
            <v>타워</v>
          </cell>
          <cell r="B2558">
            <v>23110</v>
          </cell>
          <cell r="C2558" t="str">
            <v>환율조정대</v>
          </cell>
          <cell r="D2558">
            <v>0</v>
          </cell>
          <cell r="E2558">
            <v>0</v>
          </cell>
        </row>
        <row r="2559">
          <cell r="A2559" t="str">
            <v>타워</v>
          </cell>
          <cell r="B2559">
            <v>24001</v>
          </cell>
          <cell r="C2559" t="str">
            <v>사내채무</v>
          </cell>
          <cell r="D2559">
            <v>0</v>
          </cell>
          <cell r="E2559">
            <v>0</v>
          </cell>
        </row>
        <row r="2560">
          <cell r="A2560" t="str">
            <v>타워</v>
          </cell>
          <cell r="B2560">
            <v>24002</v>
          </cell>
          <cell r="C2560" t="str">
            <v>사내임대보증금</v>
          </cell>
          <cell r="D2560">
            <v>42577782000</v>
          </cell>
          <cell r="E2560">
            <v>42577782000</v>
          </cell>
        </row>
        <row r="2561">
          <cell r="A2561" t="str">
            <v>타워</v>
          </cell>
          <cell r="B2561">
            <v>30000</v>
          </cell>
          <cell r="C2561" t="str">
            <v>자본</v>
          </cell>
          <cell r="D2561">
            <v>85126140572</v>
          </cell>
          <cell r="E2561">
            <v>86577751052</v>
          </cell>
        </row>
        <row r="2562">
          <cell r="A2562" t="str">
            <v>타워</v>
          </cell>
          <cell r="B2562">
            <v>31000</v>
          </cell>
          <cell r="C2562" t="str">
            <v>자본금</v>
          </cell>
          <cell r="D2562">
            <v>5884850000</v>
          </cell>
          <cell r="E2562">
            <v>5884850000</v>
          </cell>
        </row>
        <row r="2563">
          <cell r="A2563" t="str">
            <v>타워</v>
          </cell>
          <cell r="B2563">
            <v>31100</v>
          </cell>
          <cell r="C2563" t="str">
            <v>자본금</v>
          </cell>
          <cell r="D2563">
            <v>5884850000</v>
          </cell>
          <cell r="E2563">
            <v>5884850000</v>
          </cell>
        </row>
        <row r="2564">
          <cell r="A2564" t="str">
            <v>타워</v>
          </cell>
          <cell r="B2564">
            <v>31101</v>
          </cell>
          <cell r="C2564" t="str">
            <v>보통주</v>
          </cell>
          <cell r="D2564">
            <v>5884850000</v>
          </cell>
          <cell r="E2564">
            <v>5884850000</v>
          </cell>
        </row>
        <row r="2565">
          <cell r="A2565" t="str">
            <v>타워</v>
          </cell>
          <cell r="B2565">
            <v>31102</v>
          </cell>
          <cell r="C2565" t="str">
            <v>우선주</v>
          </cell>
          <cell r="D2565">
            <v>0</v>
          </cell>
          <cell r="E2565">
            <v>0</v>
          </cell>
        </row>
        <row r="2566">
          <cell r="A2566" t="str">
            <v>타워</v>
          </cell>
          <cell r="B2566">
            <v>32000</v>
          </cell>
          <cell r="C2566" t="str">
            <v>자본잉여금</v>
          </cell>
          <cell r="D2566">
            <v>163966969183</v>
          </cell>
          <cell r="E2566">
            <v>163966969183</v>
          </cell>
        </row>
        <row r="2567">
          <cell r="A2567" t="str">
            <v>타워</v>
          </cell>
          <cell r="B2567">
            <v>32100</v>
          </cell>
          <cell r="C2567" t="str">
            <v>자본준비금</v>
          </cell>
          <cell r="D2567">
            <v>81812853442</v>
          </cell>
          <cell r="E2567">
            <v>81812853442</v>
          </cell>
        </row>
        <row r="2568">
          <cell r="A2568" t="str">
            <v>타워</v>
          </cell>
          <cell r="B2568">
            <v>32101</v>
          </cell>
          <cell r="C2568" t="str">
            <v>주식발행초과금</v>
          </cell>
          <cell r="D2568">
            <v>0</v>
          </cell>
          <cell r="E2568">
            <v>0</v>
          </cell>
        </row>
        <row r="2569">
          <cell r="A2569" t="str">
            <v>타워</v>
          </cell>
          <cell r="B2569">
            <v>32102</v>
          </cell>
          <cell r="C2569" t="str">
            <v>감자차익</v>
          </cell>
          <cell r="D2569">
            <v>0</v>
          </cell>
          <cell r="E2569">
            <v>0</v>
          </cell>
        </row>
        <row r="2570">
          <cell r="A2570" t="str">
            <v>타워</v>
          </cell>
          <cell r="B2570">
            <v>32103</v>
          </cell>
          <cell r="C2570" t="str">
            <v>합병차익</v>
          </cell>
          <cell r="D2570">
            <v>83195384026</v>
          </cell>
          <cell r="E2570">
            <v>83195384026</v>
          </cell>
        </row>
        <row r="2571">
          <cell r="A2571" t="str">
            <v>타워</v>
          </cell>
          <cell r="B2571">
            <v>32104</v>
          </cell>
          <cell r="C2571" t="str">
            <v>기타자본잉여금</v>
          </cell>
          <cell r="D2571">
            <v>-1382530584</v>
          </cell>
          <cell r="E2571">
            <v>-1382530584</v>
          </cell>
        </row>
        <row r="2572">
          <cell r="A2572" t="str">
            <v>타워</v>
          </cell>
          <cell r="B2572">
            <v>32200</v>
          </cell>
          <cell r="C2572" t="str">
            <v>재평가적립금</v>
          </cell>
          <cell r="D2572">
            <v>82154115741</v>
          </cell>
          <cell r="E2572">
            <v>82154115741</v>
          </cell>
        </row>
        <row r="2573">
          <cell r="A2573" t="str">
            <v>타워</v>
          </cell>
          <cell r="B2573">
            <v>33000</v>
          </cell>
          <cell r="C2573" t="str">
            <v>이익잉여금</v>
          </cell>
          <cell r="D2573">
            <v>0</v>
          </cell>
          <cell r="E2573">
            <v>0</v>
          </cell>
        </row>
        <row r="2574">
          <cell r="A2574" t="str">
            <v>타워</v>
          </cell>
          <cell r="B2574">
            <v>33100</v>
          </cell>
          <cell r="C2574" t="str">
            <v>이익잉여금</v>
          </cell>
          <cell r="D2574">
            <v>-100624838517</v>
          </cell>
          <cell r="E2574">
            <v>-99178801551</v>
          </cell>
        </row>
        <row r="2575">
          <cell r="A2575" t="str">
            <v>타워</v>
          </cell>
          <cell r="B2575">
            <v>33101</v>
          </cell>
          <cell r="C2575" t="str">
            <v>이익준비금</v>
          </cell>
          <cell r="D2575">
            <v>0</v>
          </cell>
          <cell r="E2575">
            <v>0</v>
          </cell>
        </row>
        <row r="2576">
          <cell r="A2576" t="str">
            <v>타워</v>
          </cell>
          <cell r="B2576">
            <v>33102</v>
          </cell>
          <cell r="C2576" t="str">
            <v>기업합리화적립금</v>
          </cell>
          <cell r="D2576">
            <v>0</v>
          </cell>
          <cell r="E2576">
            <v>0</v>
          </cell>
        </row>
        <row r="2577">
          <cell r="A2577" t="str">
            <v>타워</v>
          </cell>
          <cell r="B2577">
            <v>33103</v>
          </cell>
          <cell r="C2577" t="str">
            <v>재무구조개선적립금</v>
          </cell>
          <cell r="D2577">
            <v>0</v>
          </cell>
          <cell r="E2577">
            <v>0</v>
          </cell>
        </row>
        <row r="2578">
          <cell r="A2578" t="str">
            <v>타워</v>
          </cell>
          <cell r="B2578">
            <v>33104</v>
          </cell>
          <cell r="C2578" t="str">
            <v>시설적립금</v>
          </cell>
          <cell r="D2578">
            <v>0</v>
          </cell>
          <cell r="E2578">
            <v>0</v>
          </cell>
        </row>
        <row r="2579">
          <cell r="A2579" t="str">
            <v>타워</v>
          </cell>
          <cell r="B2579">
            <v>33105</v>
          </cell>
          <cell r="C2579" t="str">
            <v>수출손실준비금</v>
          </cell>
          <cell r="D2579">
            <v>0</v>
          </cell>
          <cell r="E2579">
            <v>0</v>
          </cell>
        </row>
        <row r="2580">
          <cell r="A2580" t="str">
            <v>타워</v>
          </cell>
          <cell r="B2580">
            <v>33106</v>
          </cell>
          <cell r="C2580" t="str">
            <v>해외시장개척준비금</v>
          </cell>
          <cell r="D2580">
            <v>0</v>
          </cell>
          <cell r="E2580">
            <v>0</v>
          </cell>
        </row>
        <row r="2581">
          <cell r="A2581" t="str">
            <v>타워</v>
          </cell>
          <cell r="B2581">
            <v>33107</v>
          </cell>
          <cell r="C2581" t="str">
            <v>해외사업손실준비금</v>
          </cell>
          <cell r="D2581">
            <v>0</v>
          </cell>
          <cell r="E2581">
            <v>0</v>
          </cell>
        </row>
        <row r="2582">
          <cell r="A2582" t="str">
            <v>타워</v>
          </cell>
          <cell r="B2582">
            <v>33108</v>
          </cell>
          <cell r="C2582" t="str">
            <v>해외투자손실준비금</v>
          </cell>
          <cell r="D2582">
            <v>0</v>
          </cell>
          <cell r="E2582">
            <v>0</v>
          </cell>
        </row>
        <row r="2583">
          <cell r="A2583" t="str">
            <v>타워</v>
          </cell>
          <cell r="B2583">
            <v>33109</v>
          </cell>
          <cell r="C2583" t="str">
            <v>기술개발준비금</v>
          </cell>
          <cell r="D2583">
            <v>0</v>
          </cell>
          <cell r="E2583">
            <v>0</v>
          </cell>
        </row>
        <row r="2584">
          <cell r="A2584" t="str">
            <v>타워</v>
          </cell>
          <cell r="B2584">
            <v>33110</v>
          </cell>
          <cell r="C2584" t="str">
            <v>임의적립금</v>
          </cell>
          <cell r="D2584">
            <v>0</v>
          </cell>
          <cell r="E2584">
            <v>0</v>
          </cell>
        </row>
        <row r="2585">
          <cell r="A2585" t="str">
            <v>타워</v>
          </cell>
          <cell r="B2585">
            <v>33120</v>
          </cell>
          <cell r="C2585" t="str">
            <v>투융자손실준비금</v>
          </cell>
          <cell r="D2585">
            <v>0</v>
          </cell>
          <cell r="E2585">
            <v>0</v>
          </cell>
        </row>
        <row r="2586">
          <cell r="A2586" t="str">
            <v>타워</v>
          </cell>
          <cell r="B2586">
            <v>33121</v>
          </cell>
          <cell r="C2586" t="str">
            <v>기업발전적립금</v>
          </cell>
          <cell r="D2586">
            <v>0</v>
          </cell>
          <cell r="E2586">
            <v>0</v>
          </cell>
        </row>
        <row r="2587">
          <cell r="A2587" t="str">
            <v>타워</v>
          </cell>
          <cell r="B2587">
            <v>33122</v>
          </cell>
          <cell r="C2587" t="str">
            <v>별도적립금</v>
          </cell>
          <cell r="D2587">
            <v>0</v>
          </cell>
          <cell r="E2587">
            <v>0</v>
          </cell>
        </row>
        <row r="2588">
          <cell r="A2588" t="str">
            <v>타워</v>
          </cell>
          <cell r="B2588">
            <v>33123</v>
          </cell>
          <cell r="C2588" t="str">
            <v>특별수선충당금준비금</v>
          </cell>
          <cell r="D2588">
            <v>0</v>
          </cell>
          <cell r="E2588">
            <v>0</v>
          </cell>
        </row>
        <row r="2589">
          <cell r="A2589" t="str">
            <v>타워</v>
          </cell>
          <cell r="B2589">
            <v>33124</v>
          </cell>
          <cell r="C2589" t="str">
            <v>지방이전준비금</v>
          </cell>
          <cell r="D2589">
            <v>0</v>
          </cell>
          <cell r="E2589">
            <v>0</v>
          </cell>
        </row>
        <row r="2590">
          <cell r="A2590" t="str">
            <v>타워</v>
          </cell>
          <cell r="B2590">
            <v>33125</v>
          </cell>
          <cell r="C2590" t="str">
            <v>자본기금</v>
          </cell>
          <cell r="D2590">
            <v>0</v>
          </cell>
          <cell r="E2590">
            <v>0</v>
          </cell>
        </row>
        <row r="2591">
          <cell r="A2591" t="str">
            <v>타워</v>
          </cell>
          <cell r="B2591">
            <v>33126</v>
          </cell>
          <cell r="C2591" t="str">
            <v>지역사회개발기금</v>
          </cell>
          <cell r="D2591">
            <v>0</v>
          </cell>
          <cell r="E2591">
            <v>0</v>
          </cell>
        </row>
        <row r="2592">
          <cell r="A2592" t="str">
            <v>타워</v>
          </cell>
          <cell r="B2592">
            <v>33127</v>
          </cell>
          <cell r="C2592" t="str">
            <v>지급준비금</v>
          </cell>
          <cell r="D2592">
            <v>0</v>
          </cell>
          <cell r="E2592">
            <v>0</v>
          </cell>
        </row>
        <row r="2593">
          <cell r="A2593" t="str">
            <v>타워</v>
          </cell>
          <cell r="B2593">
            <v>33140</v>
          </cell>
          <cell r="C2593" t="str">
            <v>차기이월이익잉여금</v>
          </cell>
          <cell r="D2593">
            <v>-100624838517</v>
          </cell>
          <cell r="E2593">
            <v>-99178801551</v>
          </cell>
        </row>
        <row r="2594">
          <cell r="A2594" t="str">
            <v>타워</v>
          </cell>
          <cell r="B2594">
            <v>33150</v>
          </cell>
          <cell r="C2594" t="str">
            <v>전기이월이익잉여금</v>
          </cell>
          <cell r="D2594">
            <v>-94062127971</v>
          </cell>
          <cell r="E2594">
            <v>-94062127971</v>
          </cell>
        </row>
        <row r="2595">
          <cell r="A2595" t="str">
            <v>타워</v>
          </cell>
          <cell r="B2595">
            <v>33160</v>
          </cell>
          <cell r="C2595" t="str">
            <v>전기오류수정이익</v>
          </cell>
          <cell r="D2595">
            <v>0</v>
          </cell>
          <cell r="E2595">
            <v>0</v>
          </cell>
        </row>
        <row r="2596">
          <cell r="A2596" t="str">
            <v>타워</v>
          </cell>
          <cell r="B2596">
            <v>33170</v>
          </cell>
          <cell r="C2596" t="str">
            <v>전기오류수정손실</v>
          </cell>
          <cell r="D2596">
            <v>0</v>
          </cell>
          <cell r="E2596">
            <v>0</v>
          </cell>
        </row>
        <row r="2597">
          <cell r="A2597" t="str">
            <v>타워</v>
          </cell>
          <cell r="B2597">
            <v>33190</v>
          </cell>
          <cell r="C2597" t="str">
            <v>당기순이익</v>
          </cell>
          <cell r="D2597">
            <v>-6562710546</v>
          </cell>
          <cell r="E2597">
            <v>-5116673580</v>
          </cell>
        </row>
        <row r="2598">
          <cell r="A2598" t="str">
            <v>타워</v>
          </cell>
          <cell r="B2598">
            <v>33200</v>
          </cell>
          <cell r="C2598" t="str">
            <v>자본조정</v>
          </cell>
          <cell r="D2598">
            <v>15899159906</v>
          </cell>
          <cell r="E2598">
            <v>15904733420</v>
          </cell>
        </row>
        <row r="2599">
          <cell r="A2599" t="str">
            <v>타워</v>
          </cell>
          <cell r="B2599">
            <v>33201</v>
          </cell>
          <cell r="C2599" t="str">
            <v>주식할인발행차금</v>
          </cell>
          <cell r="D2599">
            <v>0</v>
          </cell>
          <cell r="E2599">
            <v>0</v>
          </cell>
        </row>
        <row r="2600">
          <cell r="A2600" t="str">
            <v>타워</v>
          </cell>
          <cell r="B2600">
            <v>33202</v>
          </cell>
          <cell r="C2600" t="str">
            <v>배당건설이자</v>
          </cell>
          <cell r="D2600">
            <v>0</v>
          </cell>
          <cell r="E2600">
            <v>0</v>
          </cell>
        </row>
        <row r="2601">
          <cell r="A2601" t="str">
            <v>타워</v>
          </cell>
          <cell r="B2601">
            <v>33210</v>
          </cell>
          <cell r="C2601" t="str">
            <v>자기주식</v>
          </cell>
          <cell r="D2601">
            <v>0</v>
          </cell>
          <cell r="E2601">
            <v>0</v>
          </cell>
        </row>
        <row r="2602">
          <cell r="A2602" t="str">
            <v>타워</v>
          </cell>
          <cell r="B2602">
            <v>33210</v>
          </cell>
          <cell r="C2602" t="str">
            <v>자기주식-보통주</v>
          </cell>
          <cell r="D2602">
            <v>0</v>
          </cell>
          <cell r="E2602">
            <v>0</v>
          </cell>
        </row>
        <row r="2603">
          <cell r="A2603" t="str">
            <v>타워</v>
          </cell>
          <cell r="B2603">
            <v>33210</v>
          </cell>
          <cell r="C2603" t="str">
            <v>자기주식-우선주</v>
          </cell>
          <cell r="D2603">
            <v>0</v>
          </cell>
          <cell r="E2603">
            <v>0</v>
          </cell>
        </row>
        <row r="2604">
          <cell r="A2604" t="str">
            <v>타워</v>
          </cell>
          <cell r="B2604">
            <v>33211</v>
          </cell>
          <cell r="C2604" t="str">
            <v>전환권대가</v>
          </cell>
          <cell r="D2604">
            <v>0</v>
          </cell>
          <cell r="E2604">
            <v>0</v>
          </cell>
        </row>
        <row r="2605">
          <cell r="A2605" t="str">
            <v>타워</v>
          </cell>
          <cell r="B2605">
            <v>33212</v>
          </cell>
          <cell r="C2605" t="str">
            <v>신주인수권대가</v>
          </cell>
          <cell r="D2605">
            <v>0</v>
          </cell>
          <cell r="E2605">
            <v>0</v>
          </cell>
        </row>
        <row r="2606">
          <cell r="A2606" t="str">
            <v>타워</v>
          </cell>
          <cell r="B2606">
            <v>33213</v>
          </cell>
          <cell r="C2606" t="str">
            <v>미교부주식배당금</v>
          </cell>
          <cell r="D2606">
            <v>0</v>
          </cell>
          <cell r="E2606">
            <v>0</v>
          </cell>
        </row>
        <row r="2607">
          <cell r="A2607" t="str">
            <v>타워</v>
          </cell>
          <cell r="B2607">
            <v>33214</v>
          </cell>
          <cell r="C2607" t="str">
            <v>투자주식평가이익(손실)</v>
          </cell>
          <cell r="D2607">
            <v>0</v>
          </cell>
          <cell r="E2607">
            <v>0</v>
          </cell>
        </row>
        <row r="2608">
          <cell r="A2608" t="str">
            <v>타워</v>
          </cell>
          <cell r="B2608">
            <v>33215</v>
          </cell>
          <cell r="C2608" t="str">
            <v>해외사업환산대(차)</v>
          </cell>
          <cell r="D2608">
            <v>0</v>
          </cell>
          <cell r="E2608">
            <v>0</v>
          </cell>
        </row>
        <row r="2609">
          <cell r="A2609" t="str">
            <v>타워</v>
          </cell>
          <cell r="B2609">
            <v>33220</v>
          </cell>
          <cell r="C2609" t="str">
            <v>외화환산대(차)</v>
          </cell>
          <cell r="D2609">
            <v>0</v>
          </cell>
          <cell r="E2609">
            <v>0</v>
          </cell>
        </row>
        <row r="2610">
          <cell r="A2610" t="str">
            <v>타워</v>
          </cell>
          <cell r="B2610">
            <v>33221</v>
          </cell>
          <cell r="C2610" t="str">
            <v>지분법평가이익</v>
          </cell>
          <cell r="D2610">
            <v>15887478420</v>
          </cell>
          <cell r="E2610">
            <v>15887478420</v>
          </cell>
        </row>
        <row r="2611">
          <cell r="A2611" t="str">
            <v>타워</v>
          </cell>
          <cell r="B2611">
            <v>33222</v>
          </cell>
          <cell r="C2611" t="str">
            <v>지분법평가손실</v>
          </cell>
          <cell r="D2611">
            <v>0</v>
          </cell>
          <cell r="E2611">
            <v>0</v>
          </cell>
        </row>
        <row r="2612">
          <cell r="A2612" t="str">
            <v>타워</v>
          </cell>
          <cell r="B2612">
            <v>33230</v>
          </cell>
          <cell r="C2612" t="str">
            <v>주식매입선택권</v>
          </cell>
          <cell r="D2612">
            <v>11681486</v>
          </cell>
          <cell r="E2612">
            <v>17255000</v>
          </cell>
        </row>
        <row r="2613">
          <cell r="A2613" t="str">
            <v>타워</v>
          </cell>
          <cell r="B2613">
            <v>33231</v>
          </cell>
          <cell r="C2613" t="str">
            <v>파생상품 평가 이익(손실)</v>
          </cell>
          <cell r="D2613">
            <v>0</v>
          </cell>
          <cell r="E2613">
            <v>0</v>
          </cell>
        </row>
        <row r="2614">
          <cell r="A2614" t="str">
            <v>타워</v>
          </cell>
          <cell r="B2614">
            <v>39999</v>
          </cell>
          <cell r="C2614" t="str">
            <v>당기순이익</v>
          </cell>
          <cell r="D2614">
            <v>0</v>
          </cell>
          <cell r="E2614">
            <v>0</v>
          </cell>
        </row>
        <row r="2615">
          <cell r="A2615" t="str">
            <v>바이오</v>
          </cell>
          <cell r="B2615">
            <v>10000</v>
          </cell>
          <cell r="C2615" t="str">
            <v>자산</v>
          </cell>
          <cell r="D2615">
            <v>20082442029</v>
          </cell>
          <cell r="E2615">
            <v>20157492693</v>
          </cell>
        </row>
        <row r="2616">
          <cell r="A2616" t="str">
            <v>바이오</v>
          </cell>
          <cell r="B2616">
            <v>11000</v>
          </cell>
          <cell r="C2616" t="str">
            <v>유동자산</v>
          </cell>
          <cell r="D2616">
            <v>6262608571</v>
          </cell>
          <cell r="E2616">
            <v>5588410259</v>
          </cell>
        </row>
        <row r="2617">
          <cell r="A2617" t="str">
            <v>바이오</v>
          </cell>
          <cell r="B2617">
            <v>11100</v>
          </cell>
          <cell r="C2617" t="str">
            <v>당좌자산</v>
          </cell>
          <cell r="D2617">
            <v>3375207612</v>
          </cell>
          <cell r="E2617">
            <v>2432524424</v>
          </cell>
        </row>
        <row r="2618">
          <cell r="A2618" t="str">
            <v>바이오</v>
          </cell>
          <cell r="B2618">
            <v>11101</v>
          </cell>
          <cell r="C2618" t="str">
            <v>현금</v>
          </cell>
          <cell r="D2618">
            <v>2649364</v>
          </cell>
          <cell r="E2618">
            <v>2266024</v>
          </cell>
        </row>
        <row r="2619">
          <cell r="A2619" t="str">
            <v>바이오</v>
          </cell>
          <cell r="B2619">
            <v>11102</v>
          </cell>
          <cell r="C2619" t="str">
            <v>외화현금</v>
          </cell>
          <cell r="D2619">
            <v>0</v>
          </cell>
          <cell r="E2619">
            <v>0</v>
          </cell>
        </row>
        <row r="2620">
          <cell r="A2620" t="str">
            <v>바이오</v>
          </cell>
          <cell r="B2620">
            <v>11103</v>
          </cell>
          <cell r="C2620" t="str">
            <v>당좌예금</v>
          </cell>
          <cell r="D2620">
            <v>0</v>
          </cell>
          <cell r="E2620">
            <v>0</v>
          </cell>
        </row>
        <row r="2621">
          <cell r="A2621" t="str">
            <v>바이오</v>
          </cell>
          <cell r="B2621">
            <v>11104</v>
          </cell>
          <cell r="C2621" t="str">
            <v>제예금</v>
          </cell>
          <cell r="D2621">
            <v>199136542</v>
          </cell>
          <cell r="E2621">
            <v>96718031</v>
          </cell>
        </row>
        <row r="2622">
          <cell r="A2622" t="str">
            <v>바이오</v>
          </cell>
          <cell r="B2622">
            <v>11105</v>
          </cell>
          <cell r="C2622" t="str">
            <v>외화예금</v>
          </cell>
          <cell r="D2622">
            <v>0</v>
          </cell>
          <cell r="E2622">
            <v>0</v>
          </cell>
        </row>
        <row r="2623">
          <cell r="A2623" t="str">
            <v>바이오</v>
          </cell>
          <cell r="B2623">
            <v>11106</v>
          </cell>
          <cell r="C2623" t="str">
            <v>유가증권</v>
          </cell>
          <cell r="D2623">
            <v>0</v>
          </cell>
          <cell r="E2623">
            <v>0</v>
          </cell>
        </row>
        <row r="2624">
          <cell r="A2624" t="str">
            <v>바이오</v>
          </cell>
          <cell r="B2624">
            <v>11107</v>
          </cell>
          <cell r="C2624" t="str">
            <v>유가증권평가충당금</v>
          </cell>
          <cell r="D2624">
            <v>0</v>
          </cell>
          <cell r="E2624">
            <v>0</v>
          </cell>
        </row>
        <row r="2625">
          <cell r="A2625" t="str">
            <v>바이오</v>
          </cell>
          <cell r="B2625">
            <v>11110</v>
          </cell>
          <cell r="C2625" t="str">
            <v>외상매출금</v>
          </cell>
          <cell r="D2625">
            <v>2094758798</v>
          </cell>
          <cell r="E2625">
            <v>1785463811</v>
          </cell>
        </row>
        <row r="2626">
          <cell r="A2626" t="str">
            <v>바이오</v>
          </cell>
          <cell r="B2626">
            <v>11111</v>
          </cell>
          <cell r="C2626" t="str">
            <v>외상매출금대손충당금</v>
          </cell>
          <cell r="D2626">
            <v>0</v>
          </cell>
          <cell r="E2626">
            <v>17854638</v>
          </cell>
        </row>
        <row r="2627">
          <cell r="A2627" t="str">
            <v>바이오</v>
          </cell>
          <cell r="B2627">
            <v>11112</v>
          </cell>
          <cell r="C2627" t="str">
            <v>외화외상매출금</v>
          </cell>
          <cell r="D2627">
            <v>0</v>
          </cell>
          <cell r="E2627">
            <v>0</v>
          </cell>
        </row>
        <row r="2628">
          <cell r="A2628" t="str">
            <v>바이오</v>
          </cell>
          <cell r="B2628">
            <v>11113</v>
          </cell>
          <cell r="C2628" t="str">
            <v>외화외상매출금대손충당금</v>
          </cell>
          <cell r="D2628">
            <v>0</v>
          </cell>
          <cell r="E2628">
            <v>0</v>
          </cell>
        </row>
        <row r="2629">
          <cell r="A2629" t="str">
            <v>바이오</v>
          </cell>
          <cell r="B2629">
            <v>11118</v>
          </cell>
          <cell r="C2629" t="str">
            <v>공사미수금</v>
          </cell>
          <cell r="D2629">
            <v>0</v>
          </cell>
          <cell r="E2629">
            <v>0</v>
          </cell>
        </row>
        <row r="2630">
          <cell r="A2630" t="str">
            <v>바이오</v>
          </cell>
          <cell r="B2630">
            <v>11119</v>
          </cell>
          <cell r="C2630" t="str">
            <v>공사미수금대손충당금</v>
          </cell>
          <cell r="D2630">
            <v>0</v>
          </cell>
          <cell r="E2630">
            <v>0</v>
          </cell>
        </row>
        <row r="2631">
          <cell r="A2631" t="str">
            <v>바이오</v>
          </cell>
          <cell r="B2631">
            <v>11120</v>
          </cell>
          <cell r="C2631" t="str">
            <v>외화공사미수금</v>
          </cell>
          <cell r="D2631">
            <v>0</v>
          </cell>
          <cell r="E2631">
            <v>0</v>
          </cell>
        </row>
        <row r="2632">
          <cell r="A2632" t="str">
            <v>바이오</v>
          </cell>
          <cell r="B2632">
            <v>11121</v>
          </cell>
          <cell r="C2632" t="str">
            <v>외화공사미수금대손충당금</v>
          </cell>
          <cell r="D2632">
            <v>0</v>
          </cell>
          <cell r="E2632">
            <v>0</v>
          </cell>
        </row>
        <row r="2633">
          <cell r="A2633" t="str">
            <v>바이오</v>
          </cell>
          <cell r="B2633">
            <v>11122</v>
          </cell>
          <cell r="C2633" t="str">
            <v>분양미수금</v>
          </cell>
          <cell r="D2633">
            <v>0</v>
          </cell>
          <cell r="E2633">
            <v>0</v>
          </cell>
        </row>
        <row r="2634">
          <cell r="A2634" t="str">
            <v>바이오</v>
          </cell>
          <cell r="B2634">
            <v>11123</v>
          </cell>
          <cell r="C2634" t="str">
            <v>분양미수금대손충당금</v>
          </cell>
          <cell r="D2634">
            <v>0</v>
          </cell>
          <cell r="E2634">
            <v>0</v>
          </cell>
        </row>
        <row r="2635">
          <cell r="A2635" t="str">
            <v>바이오</v>
          </cell>
          <cell r="B2635">
            <v>11130</v>
          </cell>
          <cell r="C2635" t="str">
            <v>받을어음</v>
          </cell>
          <cell r="D2635">
            <v>619000000</v>
          </cell>
          <cell r="E2635">
            <v>94070923</v>
          </cell>
        </row>
        <row r="2636">
          <cell r="A2636" t="str">
            <v>바이오</v>
          </cell>
          <cell r="B2636">
            <v>11131</v>
          </cell>
          <cell r="C2636" t="str">
            <v>받을어음대손충당금</v>
          </cell>
          <cell r="D2636">
            <v>0</v>
          </cell>
          <cell r="E2636">
            <v>940709</v>
          </cell>
        </row>
        <row r="2637">
          <cell r="A2637" t="str">
            <v>바이오</v>
          </cell>
          <cell r="B2637">
            <v>11134</v>
          </cell>
          <cell r="C2637" t="str">
            <v>단기대여금</v>
          </cell>
          <cell r="D2637">
            <v>0</v>
          </cell>
          <cell r="E2637">
            <v>0</v>
          </cell>
        </row>
        <row r="2638">
          <cell r="A2638" t="str">
            <v>바이오</v>
          </cell>
          <cell r="B2638">
            <v>11135</v>
          </cell>
          <cell r="C2638" t="str">
            <v>단기대여금대손충당금</v>
          </cell>
          <cell r="D2638">
            <v>0</v>
          </cell>
          <cell r="E2638">
            <v>0</v>
          </cell>
        </row>
        <row r="2639">
          <cell r="A2639" t="str">
            <v>바이오</v>
          </cell>
          <cell r="B2639">
            <v>11140</v>
          </cell>
          <cell r="C2639" t="str">
            <v>어음대여금</v>
          </cell>
          <cell r="D2639">
            <v>0</v>
          </cell>
          <cell r="E2639">
            <v>0</v>
          </cell>
        </row>
        <row r="2640">
          <cell r="A2640" t="str">
            <v>바이오</v>
          </cell>
          <cell r="B2640">
            <v>11141</v>
          </cell>
          <cell r="C2640" t="str">
            <v>어음대여금대손충당금</v>
          </cell>
          <cell r="D2640">
            <v>0</v>
          </cell>
          <cell r="E2640">
            <v>0</v>
          </cell>
        </row>
        <row r="2641">
          <cell r="A2641" t="str">
            <v>바이오</v>
          </cell>
          <cell r="B2641">
            <v>11142</v>
          </cell>
          <cell r="C2641" t="str">
            <v>수출대여금</v>
          </cell>
          <cell r="D2641">
            <v>0</v>
          </cell>
          <cell r="E2641">
            <v>0</v>
          </cell>
        </row>
        <row r="2642">
          <cell r="A2642" t="str">
            <v>바이오</v>
          </cell>
          <cell r="B2642">
            <v>11143</v>
          </cell>
          <cell r="C2642" t="str">
            <v>수출대여금대손충당금</v>
          </cell>
          <cell r="D2642">
            <v>0</v>
          </cell>
          <cell r="E2642">
            <v>0</v>
          </cell>
        </row>
        <row r="2643">
          <cell r="A2643" t="str">
            <v>바이오</v>
          </cell>
          <cell r="B2643">
            <v>11145</v>
          </cell>
          <cell r="C2643" t="str">
            <v>받을어음가계정</v>
          </cell>
          <cell r="D2643">
            <v>0</v>
          </cell>
          <cell r="E2643">
            <v>0</v>
          </cell>
        </row>
        <row r="2644">
          <cell r="A2644" t="str">
            <v>바이오</v>
          </cell>
          <cell r="B2644">
            <v>11146</v>
          </cell>
          <cell r="C2644" t="str">
            <v>신용카드가계정</v>
          </cell>
          <cell r="D2644">
            <v>0</v>
          </cell>
          <cell r="E2644">
            <v>0</v>
          </cell>
        </row>
        <row r="2645">
          <cell r="A2645" t="str">
            <v>바이오</v>
          </cell>
          <cell r="B2645">
            <v>11147</v>
          </cell>
          <cell r="C2645" t="str">
            <v>대부금</v>
          </cell>
          <cell r="D2645">
            <v>0</v>
          </cell>
          <cell r="E2645">
            <v>0</v>
          </cell>
        </row>
        <row r="2646">
          <cell r="A2646" t="str">
            <v>바이오</v>
          </cell>
          <cell r="B2646">
            <v>11148</v>
          </cell>
          <cell r="C2646" t="str">
            <v>예탁금상환준비금</v>
          </cell>
          <cell r="D2646">
            <v>0</v>
          </cell>
          <cell r="E2646">
            <v>0</v>
          </cell>
        </row>
        <row r="2647">
          <cell r="A2647" t="str">
            <v>바이오</v>
          </cell>
          <cell r="B2647">
            <v>11150</v>
          </cell>
          <cell r="C2647" t="str">
            <v>미수금</v>
          </cell>
          <cell r="D2647">
            <v>6515320</v>
          </cell>
          <cell r="E2647">
            <v>7579295</v>
          </cell>
        </row>
        <row r="2648">
          <cell r="A2648" t="str">
            <v>바이오</v>
          </cell>
          <cell r="B2648">
            <v>11151</v>
          </cell>
          <cell r="C2648" t="str">
            <v>미수금현재가치할인차금</v>
          </cell>
          <cell r="D2648">
            <v>0</v>
          </cell>
          <cell r="E2648">
            <v>0</v>
          </cell>
        </row>
        <row r="2649">
          <cell r="A2649" t="str">
            <v>바이오</v>
          </cell>
          <cell r="B2649">
            <v>11152</v>
          </cell>
          <cell r="C2649" t="str">
            <v>미수금대손충당금</v>
          </cell>
          <cell r="D2649">
            <v>0</v>
          </cell>
          <cell r="E2649">
            <v>0</v>
          </cell>
        </row>
        <row r="2650">
          <cell r="A2650" t="str">
            <v>바이오</v>
          </cell>
          <cell r="B2650">
            <v>11153</v>
          </cell>
          <cell r="C2650" t="str">
            <v>외화미수금</v>
          </cell>
          <cell r="D2650">
            <v>0</v>
          </cell>
          <cell r="E2650">
            <v>0</v>
          </cell>
        </row>
        <row r="2651">
          <cell r="A2651" t="str">
            <v>바이오</v>
          </cell>
          <cell r="B2651">
            <v>11154</v>
          </cell>
          <cell r="C2651" t="str">
            <v>외화미수금대손충당금</v>
          </cell>
          <cell r="D2651">
            <v>0</v>
          </cell>
          <cell r="E2651">
            <v>0</v>
          </cell>
        </row>
        <row r="2652">
          <cell r="A2652" t="str">
            <v>바이오</v>
          </cell>
          <cell r="B2652">
            <v>11157</v>
          </cell>
          <cell r="C2652" t="str">
            <v>대행미수금</v>
          </cell>
          <cell r="D2652">
            <v>0</v>
          </cell>
          <cell r="E2652">
            <v>0</v>
          </cell>
        </row>
        <row r="2653">
          <cell r="A2653" t="str">
            <v>바이오</v>
          </cell>
          <cell r="B2653">
            <v>11159</v>
          </cell>
          <cell r="C2653" t="str">
            <v>대행미수금대손충당금</v>
          </cell>
          <cell r="D2653">
            <v>0</v>
          </cell>
          <cell r="E2653">
            <v>0</v>
          </cell>
        </row>
        <row r="2654">
          <cell r="A2654" t="str">
            <v>바이오</v>
          </cell>
          <cell r="B2654">
            <v>11160</v>
          </cell>
          <cell r="C2654" t="str">
            <v>임대미수금</v>
          </cell>
          <cell r="D2654">
            <v>0</v>
          </cell>
          <cell r="E2654">
            <v>0</v>
          </cell>
        </row>
        <row r="2655">
          <cell r="A2655" t="str">
            <v>바이오</v>
          </cell>
          <cell r="B2655">
            <v>11161</v>
          </cell>
          <cell r="C2655" t="str">
            <v>임대미수금대손충당금</v>
          </cell>
          <cell r="D2655">
            <v>0</v>
          </cell>
          <cell r="E2655">
            <v>0</v>
          </cell>
        </row>
        <row r="2656">
          <cell r="A2656" t="str">
            <v>바이오</v>
          </cell>
          <cell r="B2656">
            <v>11165</v>
          </cell>
          <cell r="C2656" t="str">
            <v>미수수익</v>
          </cell>
          <cell r="D2656">
            <v>0</v>
          </cell>
          <cell r="E2656">
            <v>0</v>
          </cell>
        </row>
        <row r="2657">
          <cell r="A2657" t="str">
            <v>바이오</v>
          </cell>
          <cell r="B2657">
            <v>11166</v>
          </cell>
          <cell r="C2657" t="str">
            <v>미수수익대손충당금</v>
          </cell>
          <cell r="D2657">
            <v>0</v>
          </cell>
          <cell r="E2657">
            <v>0</v>
          </cell>
        </row>
        <row r="2658">
          <cell r="A2658" t="str">
            <v>바이오</v>
          </cell>
          <cell r="B2658">
            <v>11167</v>
          </cell>
          <cell r="C2658" t="str">
            <v>외화미수수익</v>
          </cell>
          <cell r="D2658">
            <v>0</v>
          </cell>
          <cell r="E2658">
            <v>0</v>
          </cell>
        </row>
        <row r="2659">
          <cell r="A2659" t="str">
            <v>바이오</v>
          </cell>
          <cell r="B2659">
            <v>11168</v>
          </cell>
          <cell r="C2659" t="str">
            <v>외화미수수익대손충당금</v>
          </cell>
          <cell r="D2659">
            <v>0</v>
          </cell>
          <cell r="E2659">
            <v>0</v>
          </cell>
        </row>
        <row r="2660">
          <cell r="A2660" t="str">
            <v>바이오</v>
          </cell>
          <cell r="B2660">
            <v>11170</v>
          </cell>
          <cell r="C2660" t="str">
            <v>선급금</v>
          </cell>
          <cell r="D2660">
            <v>323425709</v>
          </cell>
          <cell r="E2660">
            <v>273872089</v>
          </cell>
        </row>
        <row r="2661">
          <cell r="A2661" t="str">
            <v>바이오</v>
          </cell>
          <cell r="B2661">
            <v>11171</v>
          </cell>
          <cell r="C2661" t="str">
            <v>선급금대손충당금</v>
          </cell>
          <cell r="D2661">
            <v>0</v>
          </cell>
          <cell r="E2661">
            <v>0</v>
          </cell>
        </row>
        <row r="2662">
          <cell r="A2662" t="str">
            <v>바이오</v>
          </cell>
          <cell r="B2662">
            <v>11172</v>
          </cell>
          <cell r="C2662" t="str">
            <v>선급비용</v>
          </cell>
          <cell r="D2662">
            <v>7797760</v>
          </cell>
          <cell r="E2662">
            <v>12986791</v>
          </cell>
        </row>
        <row r="2663">
          <cell r="A2663" t="str">
            <v>바이오</v>
          </cell>
          <cell r="B2663">
            <v>11173</v>
          </cell>
          <cell r="C2663" t="str">
            <v>선급비용대손충당금</v>
          </cell>
          <cell r="D2663">
            <v>0</v>
          </cell>
          <cell r="E2663">
            <v>0</v>
          </cell>
        </row>
        <row r="2664">
          <cell r="A2664" t="str">
            <v>바이오</v>
          </cell>
          <cell r="B2664">
            <v>11174</v>
          </cell>
          <cell r="C2664" t="str">
            <v>선급공사비</v>
          </cell>
          <cell r="D2664">
            <v>0</v>
          </cell>
          <cell r="E2664">
            <v>0</v>
          </cell>
        </row>
        <row r="2665">
          <cell r="A2665" t="str">
            <v>바이오</v>
          </cell>
          <cell r="B2665">
            <v>11175</v>
          </cell>
          <cell r="C2665" t="str">
            <v>가지급금</v>
          </cell>
          <cell r="D2665">
            <v>0</v>
          </cell>
          <cell r="E2665">
            <v>0</v>
          </cell>
        </row>
        <row r="2666">
          <cell r="A2666" t="str">
            <v>바이오</v>
          </cell>
          <cell r="B2666">
            <v>11176</v>
          </cell>
          <cell r="C2666" t="str">
            <v>관세가급금</v>
          </cell>
          <cell r="D2666">
            <v>0</v>
          </cell>
          <cell r="E2666">
            <v>0</v>
          </cell>
        </row>
        <row r="2667">
          <cell r="A2667" t="str">
            <v>바이오</v>
          </cell>
          <cell r="B2667">
            <v>11177</v>
          </cell>
          <cell r="C2667" t="str">
            <v>부가가치세대급금</v>
          </cell>
          <cell r="D2667">
            <v>116506772</v>
          </cell>
          <cell r="E2667">
            <v>178125567</v>
          </cell>
        </row>
        <row r="2668">
          <cell r="A2668" t="str">
            <v>바이오</v>
          </cell>
          <cell r="B2668">
            <v>11178</v>
          </cell>
          <cell r="C2668" t="str">
            <v>특별소비세대급금</v>
          </cell>
          <cell r="D2668">
            <v>0</v>
          </cell>
          <cell r="E2668">
            <v>0</v>
          </cell>
        </row>
        <row r="2669">
          <cell r="A2669" t="str">
            <v>바이오</v>
          </cell>
          <cell r="B2669">
            <v>11180</v>
          </cell>
          <cell r="C2669" t="str">
            <v>선급세금</v>
          </cell>
          <cell r="D2669">
            <v>116070</v>
          </cell>
          <cell r="E2669">
            <v>237240</v>
          </cell>
        </row>
        <row r="2670">
          <cell r="A2670" t="str">
            <v>바이오</v>
          </cell>
          <cell r="B2670">
            <v>11181</v>
          </cell>
          <cell r="C2670" t="str">
            <v>수입담보금</v>
          </cell>
          <cell r="D2670">
            <v>0</v>
          </cell>
          <cell r="E2670">
            <v>0</v>
          </cell>
        </row>
        <row r="2671">
          <cell r="A2671" t="str">
            <v>바이오</v>
          </cell>
          <cell r="B2671">
            <v>11183</v>
          </cell>
          <cell r="C2671" t="str">
            <v>전도금</v>
          </cell>
          <cell r="D2671">
            <v>0</v>
          </cell>
          <cell r="E2671">
            <v>0</v>
          </cell>
        </row>
        <row r="2672">
          <cell r="A2672" t="str">
            <v>바이오</v>
          </cell>
          <cell r="B2672">
            <v>11185</v>
          </cell>
          <cell r="C2672" t="str">
            <v>이연법인세차</v>
          </cell>
          <cell r="D2672">
            <v>0</v>
          </cell>
          <cell r="E2672">
            <v>0</v>
          </cell>
        </row>
        <row r="2673">
          <cell r="A2673" t="str">
            <v>바이오</v>
          </cell>
          <cell r="B2673">
            <v>11186</v>
          </cell>
          <cell r="C2673" t="str">
            <v>예치보증금</v>
          </cell>
          <cell r="D2673">
            <v>0</v>
          </cell>
          <cell r="E2673">
            <v>0</v>
          </cell>
        </row>
        <row r="2674">
          <cell r="A2674" t="str">
            <v>바이오</v>
          </cell>
          <cell r="B2674">
            <v>11187</v>
          </cell>
          <cell r="C2674" t="str">
            <v>유동성종업원장기대여금</v>
          </cell>
          <cell r="D2674">
            <v>0</v>
          </cell>
          <cell r="E2674">
            <v>0</v>
          </cell>
        </row>
        <row r="2675">
          <cell r="A2675" t="str">
            <v>바이오</v>
          </cell>
          <cell r="B2675">
            <v>11188</v>
          </cell>
          <cell r="C2675" t="str">
            <v>미결산계정</v>
          </cell>
          <cell r="D2675">
            <v>0</v>
          </cell>
          <cell r="E2675">
            <v>0</v>
          </cell>
        </row>
        <row r="2676">
          <cell r="A2676" t="str">
            <v>바이오</v>
          </cell>
          <cell r="B2676">
            <v>11189</v>
          </cell>
          <cell r="C2676" t="str">
            <v>임시가계정</v>
          </cell>
          <cell r="D2676">
            <v>0</v>
          </cell>
          <cell r="E2676">
            <v>0</v>
          </cell>
        </row>
        <row r="2677">
          <cell r="A2677" t="str">
            <v>바이오</v>
          </cell>
          <cell r="B2677">
            <v>11191</v>
          </cell>
          <cell r="C2677" t="str">
            <v>부가세가계정</v>
          </cell>
          <cell r="D2677">
            <v>0</v>
          </cell>
          <cell r="E2677">
            <v>0</v>
          </cell>
        </row>
        <row r="2678">
          <cell r="A2678" t="str">
            <v>바이오</v>
          </cell>
          <cell r="B2678">
            <v>11192</v>
          </cell>
          <cell r="C2678" t="str">
            <v>외화외상가계정</v>
          </cell>
          <cell r="D2678">
            <v>0</v>
          </cell>
          <cell r="E2678">
            <v>0</v>
          </cell>
        </row>
        <row r="2679">
          <cell r="A2679" t="str">
            <v>바이오</v>
          </cell>
          <cell r="B2679">
            <v>11194</v>
          </cell>
          <cell r="C2679" t="str">
            <v>파생상품 평가자산</v>
          </cell>
          <cell r="D2679">
            <v>0</v>
          </cell>
          <cell r="E2679">
            <v>0</v>
          </cell>
        </row>
        <row r="2680">
          <cell r="A2680" t="str">
            <v>바이오</v>
          </cell>
          <cell r="B2680">
            <v>11198</v>
          </cell>
          <cell r="C2680" t="str">
            <v>기타의당좌자산</v>
          </cell>
          <cell r="D2680">
            <v>5301277</v>
          </cell>
          <cell r="E2680">
            <v>0</v>
          </cell>
        </row>
        <row r="2681">
          <cell r="A2681" t="str">
            <v>바이오</v>
          </cell>
          <cell r="B2681">
            <v>11199</v>
          </cell>
          <cell r="C2681" t="str">
            <v>기타의당좌자산대손충당금</v>
          </cell>
          <cell r="D2681">
            <v>0</v>
          </cell>
          <cell r="E2681">
            <v>0</v>
          </cell>
        </row>
        <row r="2682">
          <cell r="A2682" t="str">
            <v>바이오</v>
          </cell>
          <cell r="B2682">
            <v>11200</v>
          </cell>
          <cell r="C2682" t="str">
            <v>재고자산</v>
          </cell>
          <cell r="D2682">
            <v>2887400959</v>
          </cell>
          <cell r="E2682">
            <v>3155885835</v>
          </cell>
        </row>
        <row r="2683">
          <cell r="A2683" t="str">
            <v>바이오</v>
          </cell>
          <cell r="B2683">
            <v>11201</v>
          </cell>
          <cell r="C2683" t="str">
            <v>상품</v>
          </cell>
          <cell r="D2683">
            <v>112291827</v>
          </cell>
          <cell r="E2683">
            <v>75205107</v>
          </cell>
        </row>
        <row r="2684">
          <cell r="A2684" t="str">
            <v>바이오</v>
          </cell>
          <cell r="B2684">
            <v>11202</v>
          </cell>
          <cell r="C2684" t="str">
            <v>제품</v>
          </cell>
          <cell r="D2684">
            <v>560876857</v>
          </cell>
          <cell r="E2684">
            <v>599462191</v>
          </cell>
        </row>
        <row r="2685">
          <cell r="A2685" t="str">
            <v>바이오</v>
          </cell>
          <cell r="B2685">
            <v>11203</v>
          </cell>
          <cell r="C2685" t="str">
            <v>반제품</v>
          </cell>
          <cell r="D2685">
            <v>0</v>
          </cell>
          <cell r="E2685">
            <v>0</v>
          </cell>
        </row>
        <row r="2686">
          <cell r="A2686" t="str">
            <v>바이오</v>
          </cell>
          <cell r="B2686">
            <v>11204</v>
          </cell>
          <cell r="C2686" t="str">
            <v>재공품</v>
          </cell>
          <cell r="D2686">
            <v>1166046738</v>
          </cell>
          <cell r="E2686">
            <v>1415029843</v>
          </cell>
        </row>
        <row r="2687">
          <cell r="A2687" t="str">
            <v>바이오</v>
          </cell>
          <cell r="B2687">
            <v>11205</v>
          </cell>
          <cell r="C2687" t="str">
            <v>원재료</v>
          </cell>
          <cell r="D2687">
            <v>824983829</v>
          </cell>
          <cell r="E2687">
            <v>807897289</v>
          </cell>
        </row>
        <row r="2688">
          <cell r="A2688" t="str">
            <v>바이오</v>
          </cell>
          <cell r="B2688">
            <v>11206</v>
          </cell>
          <cell r="C2688" t="str">
            <v>부재료</v>
          </cell>
          <cell r="D2688">
            <v>197677659</v>
          </cell>
          <cell r="E2688">
            <v>247178757</v>
          </cell>
        </row>
        <row r="2689">
          <cell r="A2689" t="str">
            <v>바이오</v>
          </cell>
          <cell r="B2689">
            <v>11207</v>
          </cell>
          <cell r="C2689" t="str">
            <v>저장품</v>
          </cell>
          <cell r="D2689">
            <v>0</v>
          </cell>
          <cell r="E2689">
            <v>0</v>
          </cell>
        </row>
        <row r="2690">
          <cell r="A2690" t="str">
            <v>바이오</v>
          </cell>
          <cell r="B2690">
            <v>11208</v>
          </cell>
          <cell r="C2690" t="str">
            <v>부분품</v>
          </cell>
          <cell r="D2690">
            <v>0</v>
          </cell>
          <cell r="E2690">
            <v>0</v>
          </cell>
        </row>
        <row r="2691">
          <cell r="A2691" t="str">
            <v>바이오</v>
          </cell>
          <cell r="B2691">
            <v>11209</v>
          </cell>
          <cell r="C2691" t="str">
            <v>선전품</v>
          </cell>
          <cell r="D2691">
            <v>0</v>
          </cell>
          <cell r="E2691">
            <v>0</v>
          </cell>
        </row>
        <row r="2692">
          <cell r="A2692" t="str">
            <v>바이오</v>
          </cell>
          <cell r="B2692">
            <v>11210</v>
          </cell>
          <cell r="C2692" t="str">
            <v>미착품</v>
          </cell>
          <cell r="D2692">
            <v>25524049</v>
          </cell>
          <cell r="E2692">
            <v>11112648</v>
          </cell>
        </row>
        <row r="2693">
          <cell r="A2693" t="str">
            <v>바이오</v>
          </cell>
          <cell r="B2693">
            <v>11211</v>
          </cell>
          <cell r="C2693" t="str">
            <v>비육우</v>
          </cell>
          <cell r="D2693">
            <v>0</v>
          </cell>
          <cell r="E2693">
            <v>0</v>
          </cell>
        </row>
        <row r="2694">
          <cell r="A2694" t="str">
            <v>바이오</v>
          </cell>
          <cell r="B2694">
            <v>11212</v>
          </cell>
          <cell r="C2694" t="str">
            <v>조사료</v>
          </cell>
          <cell r="D2694">
            <v>0</v>
          </cell>
          <cell r="E2694">
            <v>0</v>
          </cell>
        </row>
        <row r="2695">
          <cell r="A2695" t="str">
            <v>바이오</v>
          </cell>
          <cell r="B2695">
            <v>11213</v>
          </cell>
          <cell r="C2695" t="str">
            <v>농후사료</v>
          </cell>
          <cell r="D2695">
            <v>0</v>
          </cell>
          <cell r="E2695">
            <v>0</v>
          </cell>
        </row>
        <row r="2696">
          <cell r="A2696" t="str">
            <v>바이오</v>
          </cell>
          <cell r="B2696">
            <v>11214</v>
          </cell>
          <cell r="C2696" t="str">
            <v>임산물</v>
          </cell>
          <cell r="D2696">
            <v>0</v>
          </cell>
          <cell r="E2696">
            <v>0</v>
          </cell>
        </row>
        <row r="2697">
          <cell r="A2697" t="str">
            <v>바이오</v>
          </cell>
          <cell r="B2697">
            <v>11215</v>
          </cell>
          <cell r="C2697" t="str">
            <v>농축물</v>
          </cell>
          <cell r="D2697">
            <v>0</v>
          </cell>
          <cell r="E2697">
            <v>0</v>
          </cell>
        </row>
        <row r="2698">
          <cell r="A2698" t="str">
            <v>바이오</v>
          </cell>
          <cell r="B2698">
            <v>11230</v>
          </cell>
          <cell r="C2698" t="str">
            <v>가설재</v>
          </cell>
          <cell r="D2698">
            <v>0</v>
          </cell>
          <cell r="E2698">
            <v>0</v>
          </cell>
        </row>
        <row r="2699">
          <cell r="A2699" t="str">
            <v>바이오</v>
          </cell>
          <cell r="B2699">
            <v>11231</v>
          </cell>
          <cell r="C2699" t="str">
            <v>적송품</v>
          </cell>
          <cell r="D2699">
            <v>0</v>
          </cell>
          <cell r="E2699">
            <v>0</v>
          </cell>
        </row>
        <row r="2700">
          <cell r="A2700" t="str">
            <v>바이오</v>
          </cell>
          <cell r="B2700">
            <v>11233</v>
          </cell>
          <cell r="C2700" t="str">
            <v>부산물</v>
          </cell>
          <cell r="D2700">
            <v>0</v>
          </cell>
          <cell r="E2700">
            <v>0</v>
          </cell>
        </row>
        <row r="2701">
          <cell r="A2701" t="str">
            <v>바이오</v>
          </cell>
          <cell r="B2701">
            <v>11250</v>
          </cell>
          <cell r="C2701" t="str">
            <v>분양용건물</v>
          </cell>
          <cell r="D2701">
            <v>0</v>
          </cell>
          <cell r="E2701">
            <v>0</v>
          </cell>
        </row>
        <row r="2702">
          <cell r="A2702" t="str">
            <v>바이오</v>
          </cell>
          <cell r="B2702">
            <v>11251</v>
          </cell>
          <cell r="C2702" t="str">
            <v>상품토지</v>
          </cell>
          <cell r="D2702">
            <v>0</v>
          </cell>
          <cell r="E2702">
            <v>0</v>
          </cell>
        </row>
        <row r="2703">
          <cell r="A2703" t="str">
            <v>바이오</v>
          </cell>
          <cell r="B2703">
            <v>11252</v>
          </cell>
          <cell r="C2703" t="str">
            <v>완성주택</v>
          </cell>
          <cell r="D2703">
            <v>0</v>
          </cell>
          <cell r="E2703">
            <v>0</v>
          </cell>
        </row>
        <row r="2704">
          <cell r="A2704" t="str">
            <v>바이오</v>
          </cell>
          <cell r="B2704">
            <v>11253</v>
          </cell>
          <cell r="C2704" t="str">
            <v>완성상가</v>
          </cell>
          <cell r="D2704">
            <v>0</v>
          </cell>
          <cell r="E2704">
            <v>0</v>
          </cell>
        </row>
        <row r="2705">
          <cell r="A2705" t="str">
            <v>바이오</v>
          </cell>
          <cell r="B2705">
            <v>11254</v>
          </cell>
          <cell r="C2705" t="str">
            <v>완성건물</v>
          </cell>
          <cell r="D2705">
            <v>0</v>
          </cell>
          <cell r="E2705">
            <v>0</v>
          </cell>
        </row>
        <row r="2706">
          <cell r="A2706" t="str">
            <v>바이오</v>
          </cell>
          <cell r="B2706">
            <v>11255</v>
          </cell>
          <cell r="C2706" t="str">
            <v>미성공사</v>
          </cell>
          <cell r="D2706">
            <v>0</v>
          </cell>
          <cell r="E2706">
            <v>0</v>
          </cell>
        </row>
        <row r="2707">
          <cell r="A2707" t="str">
            <v>바이오</v>
          </cell>
          <cell r="B2707">
            <v>11256</v>
          </cell>
          <cell r="C2707" t="str">
            <v>미완성주택</v>
          </cell>
          <cell r="D2707">
            <v>0</v>
          </cell>
          <cell r="E2707">
            <v>0</v>
          </cell>
        </row>
        <row r="2708">
          <cell r="A2708" t="str">
            <v>바이오</v>
          </cell>
          <cell r="B2708">
            <v>11257</v>
          </cell>
          <cell r="C2708" t="str">
            <v>미완성상가</v>
          </cell>
          <cell r="D2708">
            <v>0</v>
          </cell>
          <cell r="E2708">
            <v>0</v>
          </cell>
        </row>
        <row r="2709">
          <cell r="A2709" t="str">
            <v>바이오</v>
          </cell>
          <cell r="B2709">
            <v>11262</v>
          </cell>
          <cell r="C2709" t="str">
            <v>용지</v>
          </cell>
          <cell r="D2709">
            <v>0</v>
          </cell>
          <cell r="E2709">
            <v>0</v>
          </cell>
        </row>
        <row r="2710">
          <cell r="A2710" t="str">
            <v>바이오</v>
          </cell>
          <cell r="B2710">
            <v>11263</v>
          </cell>
          <cell r="C2710" t="str">
            <v>육성우</v>
          </cell>
          <cell r="D2710">
            <v>0</v>
          </cell>
          <cell r="E2710">
            <v>0</v>
          </cell>
        </row>
        <row r="2711">
          <cell r="A2711" t="str">
            <v>바이오</v>
          </cell>
          <cell r="B2711">
            <v>11299</v>
          </cell>
          <cell r="C2711" t="str">
            <v>기타의재고자산</v>
          </cell>
          <cell r="D2711">
            <v>0</v>
          </cell>
          <cell r="E2711">
            <v>0</v>
          </cell>
        </row>
        <row r="2712">
          <cell r="A2712" t="str">
            <v>바이오</v>
          </cell>
          <cell r="B2712">
            <v>12000</v>
          </cell>
          <cell r="C2712" t="str">
            <v>고정자산</v>
          </cell>
          <cell r="D2712">
            <v>10597778725</v>
          </cell>
          <cell r="E2712">
            <v>10611265214</v>
          </cell>
        </row>
        <row r="2713">
          <cell r="A2713" t="str">
            <v>바이오</v>
          </cell>
          <cell r="B2713">
            <v>12100</v>
          </cell>
          <cell r="C2713" t="str">
            <v>투자자산</v>
          </cell>
          <cell r="D2713">
            <v>334602225</v>
          </cell>
          <cell r="E2713">
            <v>318102225</v>
          </cell>
        </row>
        <row r="2714">
          <cell r="A2714" t="str">
            <v>바이오</v>
          </cell>
          <cell r="B2714">
            <v>12101</v>
          </cell>
          <cell r="C2714" t="str">
            <v>장기성예금</v>
          </cell>
          <cell r="D2714">
            <v>0</v>
          </cell>
          <cell r="E2714">
            <v>0</v>
          </cell>
        </row>
        <row r="2715">
          <cell r="A2715" t="str">
            <v>바이오</v>
          </cell>
          <cell r="B2715">
            <v>12102</v>
          </cell>
          <cell r="C2715" t="str">
            <v>외화장기성예금</v>
          </cell>
          <cell r="D2715">
            <v>0</v>
          </cell>
          <cell r="E2715">
            <v>0</v>
          </cell>
        </row>
        <row r="2716">
          <cell r="A2716" t="str">
            <v>바이오</v>
          </cell>
          <cell r="B2716">
            <v>12103</v>
          </cell>
          <cell r="C2716" t="str">
            <v>특정현금과예금</v>
          </cell>
          <cell r="D2716">
            <v>2500000</v>
          </cell>
          <cell r="E2716">
            <v>2500000</v>
          </cell>
        </row>
        <row r="2717">
          <cell r="A2717" t="str">
            <v>바이오</v>
          </cell>
          <cell r="B2717">
            <v>12105</v>
          </cell>
          <cell r="C2717" t="str">
            <v>투자유가증권</v>
          </cell>
          <cell r="D2717">
            <v>72525360</v>
          </cell>
          <cell r="E2717">
            <v>72525360</v>
          </cell>
        </row>
        <row r="2718">
          <cell r="A2718" t="str">
            <v>바이오</v>
          </cell>
          <cell r="B2718">
            <v>12106</v>
          </cell>
          <cell r="C2718" t="str">
            <v>투자유가증권평가충당금</v>
          </cell>
          <cell r="D2718">
            <v>0</v>
          </cell>
          <cell r="E2718">
            <v>0</v>
          </cell>
        </row>
        <row r="2719">
          <cell r="A2719" t="str">
            <v>바이오</v>
          </cell>
          <cell r="B2719">
            <v>12110</v>
          </cell>
          <cell r="C2719" t="str">
            <v>출자금</v>
          </cell>
          <cell r="D2719">
            <v>0</v>
          </cell>
          <cell r="E2719">
            <v>0</v>
          </cell>
        </row>
        <row r="2720">
          <cell r="A2720" t="str">
            <v>바이오</v>
          </cell>
          <cell r="B2720">
            <v>12115</v>
          </cell>
          <cell r="C2720" t="str">
            <v>장기대여금</v>
          </cell>
          <cell r="D2720">
            <v>6300000</v>
          </cell>
          <cell r="E2720">
            <v>0</v>
          </cell>
        </row>
        <row r="2721">
          <cell r="A2721" t="str">
            <v>바이오</v>
          </cell>
          <cell r="B2721">
            <v>12116</v>
          </cell>
          <cell r="C2721" t="str">
            <v>장기대여금현재가치할인차금</v>
          </cell>
          <cell r="D2721">
            <v>0</v>
          </cell>
          <cell r="E2721">
            <v>0</v>
          </cell>
        </row>
        <row r="2722">
          <cell r="A2722" t="str">
            <v>바이오</v>
          </cell>
          <cell r="B2722">
            <v>12117</v>
          </cell>
          <cell r="C2722" t="str">
            <v>장기대여금대손충담금</v>
          </cell>
          <cell r="D2722">
            <v>0</v>
          </cell>
          <cell r="E2722">
            <v>0</v>
          </cell>
        </row>
        <row r="2723">
          <cell r="A2723" t="str">
            <v>바이오</v>
          </cell>
          <cell r="B2723">
            <v>12125</v>
          </cell>
          <cell r="C2723" t="str">
            <v>주택구입보조금</v>
          </cell>
          <cell r="D2723">
            <v>0</v>
          </cell>
          <cell r="E2723">
            <v>0</v>
          </cell>
        </row>
        <row r="2724">
          <cell r="A2724" t="str">
            <v>바이오</v>
          </cell>
          <cell r="B2724">
            <v>12130</v>
          </cell>
          <cell r="C2724" t="str">
            <v>종업원장기대여금</v>
          </cell>
          <cell r="D2724">
            <v>0</v>
          </cell>
          <cell r="E2724">
            <v>3800000</v>
          </cell>
        </row>
        <row r="2725">
          <cell r="A2725" t="str">
            <v>바이오</v>
          </cell>
          <cell r="B2725">
            <v>12131</v>
          </cell>
          <cell r="C2725" t="str">
            <v>장기성매출채권</v>
          </cell>
          <cell r="D2725">
            <v>0</v>
          </cell>
          <cell r="E2725">
            <v>0</v>
          </cell>
        </row>
        <row r="2726">
          <cell r="A2726" t="str">
            <v>바이오</v>
          </cell>
          <cell r="B2726">
            <v>12132</v>
          </cell>
          <cell r="C2726" t="str">
            <v>장기성매출채권현재가치할인차금</v>
          </cell>
          <cell r="D2726">
            <v>0</v>
          </cell>
          <cell r="E2726">
            <v>0</v>
          </cell>
        </row>
        <row r="2727">
          <cell r="A2727" t="str">
            <v>바이오</v>
          </cell>
          <cell r="B2727">
            <v>12133</v>
          </cell>
          <cell r="C2727" t="str">
            <v>장기성매출채권대손충당금</v>
          </cell>
          <cell r="D2727">
            <v>0</v>
          </cell>
          <cell r="E2727">
            <v>0</v>
          </cell>
        </row>
        <row r="2728">
          <cell r="A2728" t="str">
            <v>바이오</v>
          </cell>
          <cell r="B2728">
            <v>12134</v>
          </cell>
          <cell r="C2728" t="str">
            <v>장기성외화매출채권</v>
          </cell>
          <cell r="D2728">
            <v>0</v>
          </cell>
          <cell r="E2728">
            <v>0</v>
          </cell>
        </row>
        <row r="2729">
          <cell r="A2729" t="str">
            <v>바이오</v>
          </cell>
          <cell r="B2729">
            <v>12135</v>
          </cell>
          <cell r="C2729" t="str">
            <v>장기성외화매출채권현재가치할인</v>
          </cell>
          <cell r="D2729">
            <v>0</v>
          </cell>
          <cell r="E2729">
            <v>0</v>
          </cell>
        </row>
        <row r="2730">
          <cell r="A2730" t="str">
            <v>바이오</v>
          </cell>
          <cell r="B2730">
            <v>12136</v>
          </cell>
          <cell r="C2730" t="str">
            <v>장기성외화매출채권대손충당금</v>
          </cell>
          <cell r="D2730">
            <v>0</v>
          </cell>
          <cell r="E2730">
            <v>0</v>
          </cell>
        </row>
        <row r="2731">
          <cell r="A2731" t="str">
            <v>바이오</v>
          </cell>
          <cell r="B2731">
            <v>12137</v>
          </cell>
          <cell r="C2731" t="str">
            <v>장기미수금</v>
          </cell>
          <cell r="D2731">
            <v>0</v>
          </cell>
          <cell r="E2731">
            <v>0</v>
          </cell>
        </row>
        <row r="2732">
          <cell r="A2732" t="str">
            <v>바이오</v>
          </cell>
          <cell r="B2732">
            <v>12138</v>
          </cell>
          <cell r="C2732" t="str">
            <v>장기미수금현재가치할인차금</v>
          </cell>
          <cell r="D2732">
            <v>0</v>
          </cell>
          <cell r="E2732">
            <v>0</v>
          </cell>
        </row>
        <row r="2733">
          <cell r="A2733" t="str">
            <v>바이오</v>
          </cell>
          <cell r="B2733">
            <v>12139</v>
          </cell>
          <cell r="C2733" t="str">
            <v>장기미수금대손충당금</v>
          </cell>
          <cell r="D2733">
            <v>0</v>
          </cell>
          <cell r="E2733">
            <v>0</v>
          </cell>
        </row>
        <row r="2734">
          <cell r="A2734" t="str">
            <v>바이오</v>
          </cell>
          <cell r="B2734">
            <v>12145</v>
          </cell>
          <cell r="C2734" t="str">
            <v>장기성선급금</v>
          </cell>
          <cell r="D2734">
            <v>0</v>
          </cell>
          <cell r="E2734">
            <v>0</v>
          </cell>
        </row>
        <row r="2735">
          <cell r="A2735" t="str">
            <v>바이오</v>
          </cell>
          <cell r="B2735">
            <v>12146</v>
          </cell>
          <cell r="C2735" t="str">
            <v>장기성선급금현재가치할인차금</v>
          </cell>
          <cell r="D2735">
            <v>0</v>
          </cell>
          <cell r="E2735">
            <v>0</v>
          </cell>
        </row>
        <row r="2736">
          <cell r="A2736" t="str">
            <v>바이오</v>
          </cell>
          <cell r="B2736">
            <v>12147</v>
          </cell>
          <cell r="C2736" t="str">
            <v>장기선급금대손충당금</v>
          </cell>
          <cell r="D2736">
            <v>0</v>
          </cell>
          <cell r="E2736">
            <v>0</v>
          </cell>
        </row>
        <row r="2737">
          <cell r="A2737" t="str">
            <v>바이오</v>
          </cell>
          <cell r="B2737">
            <v>12148</v>
          </cell>
          <cell r="C2737" t="str">
            <v>장기성선급비용</v>
          </cell>
          <cell r="D2737">
            <v>0</v>
          </cell>
          <cell r="E2737">
            <v>0</v>
          </cell>
        </row>
        <row r="2738">
          <cell r="A2738" t="str">
            <v>바이오</v>
          </cell>
          <cell r="B2738">
            <v>12149</v>
          </cell>
          <cell r="C2738" t="str">
            <v>전신전화가입권</v>
          </cell>
          <cell r="D2738">
            <v>1948000</v>
          </cell>
          <cell r="E2738">
            <v>1948000</v>
          </cell>
        </row>
        <row r="2739">
          <cell r="A2739" t="str">
            <v>바이오</v>
          </cell>
          <cell r="B2739">
            <v>12160</v>
          </cell>
          <cell r="C2739" t="str">
            <v>임차보증금</v>
          </cell>
          <cell r="D2739">
            <v>113000000</v>
          </cell>
          <cell r="E2739">
            <v>99000000</v>
          </cell>
        </row>
        <row r="2740">
          <cell r="A2740" t="str">
            <v>바이오</v>
          </cell>
          <cell r="B2740">
            <v>12161</v>
          </cell>
          <cell r="C2740" t="str">
            <v>영업보증금</v>
          </cell>
          <cell r="D2740">
            <v>1900000</v>
          </cell>
          <cell r="E2740">
            <v>1900000</v>
          </cell>
        </row>
        <row r="2741">
          <cell r="A2741" t="str">
            <v>바이오</v>
          </cell>
          <cell r="B2741">
            <v>12162</v>
          </cell>
          <cell r="C2741" t="str">
            <v>회원가입권</v>
          </cell>
          <cell r="D2741">
            <v>0</v>
          </cell>
          <cell r="E2741">
            <v>136428865</v>
          </cell>
        </row>
        <row r="2742">
          <cell r="A2742" t="str">
            <v>바이오</v>
          </cell>
          <cell r="B2742">
            <v>12163</v>
          </cell>
          <cell r="C2742" t="str">
            <v>할부매출계약</v>
          </cell>
          <cell r="D2742">
            <v>0</v>
          </cell>
          <cell r="E2742">
            <v>0</v>
          </cell>
        </row>
        <row r="2743">
          <cell r="A2743" t="str">
            <v>바이오</v>
          </cell>
          <cell r="B2743">
            <v>12165</v>
          </cell>
          <cell r="C2743" t="str">
            <v>부도어음</v>
          </cell>
          <cell r="D2743">
            <v>0</v>
          </cell>
          <cell r="E2743">
            <v>0</v>
          </cell>
        </row>
        <row r="2744">
          <cell r="A2744" t="str">
            <v>바이오</v>
          </cell>
          <cell r="B2744">
            <v>12166</v>
          </cell>
          <cell r="C2744" t="str">
            <v>부도어음대손충당금</v>
          </cell>
          <cell r="D2744">
            <v>0</v>
          </cell>
          <cell r="E2744">
            <v>0</v>
          </cell>
        </row>
        <row r="2745">
          <cell r="A2745" t="str">
            <v>바이오</v>
          </cell>
          <cell r="B2745">
            <v>12170</v>
          </cell>
          <cell r="C2745" t="str">
            <v>단체퇴직보험예치금</v>
          </cell>
          <cell r="D2745">
            <v>0</v>
          </cell>
          <cell r="E2745">
            <v>0</v>
          </cell>
        </row>
        <row r="2746">
          <cell r="A2746" t="str">
            <v>바이오</v>
          </cell>
          <cell r="B2746">
            <v>12171</v>
          </cell>
          <cell r="C2746" t="str">
            <v>관상용조수</v>
          </cell>
          <cell r="D2746">
            <v>0</v>
          </cell>
          <cell r="E2746">
            <v>0</v>
          </cell>
        </row>
        <row r="2747">
          <cell r="A2747" t="str">
            <v>바이오</v>
          </cell>
          <cell r="B2747">
            <v>12172</v>
          </cell>
          <cell r="C2747" t="str">
            <v>전세권</v>
          </cell>
          <cell r="D2747">
            <v>0</v>
          </cell>
          <cell r="E2747">
            <v>0</v>
          </cell>
        </row>
        <row r="2748">
          <cell r="A2748" t="str">
            <v>바이오</v>
          </cell>
          <cell r="B2748">
            <v>12198</v>
          </cell>
          <cell r="C2748" t="str">
            <v>기타의투자자산</v>
          </cell>
          <cell r="D2748">
            <v>136428865</v>
          </cell>
          <cell r="E2748">
            <v>0</v>
          </cell>
        </row>
        <row r="2749">
          <cell r="A2749" t="str">
            <v>바이오</v>
          </cell>
          <cell r="B2749">
            <v>12199</v>
          </cell>
          <cell r="C2749" t="str">
            <v>기타의투자자산대손충당금</v>
          </cell>
          <cell r="D2749">
            <v>0</v>
          </cell>
          <cell r="E2749">
            <v>0</v>
          </cell>
        </row>
        <row r="2750">
          <cell r="A2750" t="str">
            <v>바이오</v>
          </cell>
          <cell r="B2750">
            <v>12200</v>
          </cell>
          <cell r="C2750" t="str">
            <v>유형자산</v>
          </cell>
          <cell r="D2750">
            <v>8669392681</v>
          </cell>
          <cell r="E2750">
            <v>8642068067</v>
          </cell>
        </row>
        <row r="2751">
          <cell r="A2751" t="str">
            <v>바이오</v>
          </cell>
          <cell r="B2751">
            <v>12201</v>
          </cell>
          <cell r="C2751" t="str">
            <v>토지</v>
          </cell>
          <cell r="D2751">
            <v>1189383980</v>
          </cell>
          <cell r="E2751">
            <v>1189383980</v>
          </cell>
        </row>
        <row r="2752">
          <cell r="A2752" t="str">
            <v>바이오</v>
          </cell>
          <cell r="B2752">
            <v>12202</v>
          </cell>
          <cell r="C2752" t="str">
            <v>토지감가상각누계액</v>
          </cell>
          <cell r="D2752">
            <v>0</v>
          </cell>
          <cell r="E2752">
            <v>0</v>
          </cell>
        </row>
        <row r="2753">
          <cell r="A2753" t="str">
            <v>바이오</v>
          </cell>
          <cell r="B2753">
            <v>12203</v>
          </cell>
          <cell r="C2753" t="str">
            <v>건물</v>
          </cell>
          <cell r="D2753">
            <v>2483719840</v>
          </cell>
          <cell r="E2753">
            <v>2483719840</v>
          </cell>
        </row>
        <row r="2754">
          <cell r="A2754" t="str">
            <v>바이오</v>
          </cell>
          <cell r="B2754">
            <v>12204</v>
          </cell>
          <cell r="C2754" t="str">
            <v>건물감가상각누계액</v>
          </cell>
          <cell r="D2754">
            <v>152833462</v>
          </cell>
          <cell r="E2754">
            <v>157537477</v>
          </cell>
        </row>
        <row r="2755">
          <cell r="A2755" t="str">
            <v>바이오</v>
          </cell>
          <cell r="B2755">
            <v>12205</v>
          </cell>
          <cell r="C2755" t="str">
            <v>구축물</v>
          </cell>
          <cell r="D2755">
            <v>62021000</v>
          </cell>
          <cell r="E2755">
            <v>62021000</v>
          </cell>
        </row>
        <row r="2756">
          <cell r="A2756" t="str">
            <v>바이오</v>
          </cell>
          <cell r="B2756">
            <v>12206</v>
          </cell>
          <cell r="C2756" t="str">
            <v>구축물감가상각누계액</v>
          </cell>
          <cell r="D2756">
            <v>9872380</v>
          </cell>
          <cell r="E2756">
            <v>10132260</v>
          </cell>
        </row>
        <row r="2757">
          <cell r="A2757" t="str">
            <v>바이오</v>
          </cell>
          <cell r="B2757">
            <v>12207</v>
          </cell>
          <cell r="C2757" t="str">
            <v>구축물리스</v>
          </cell>
          <cell r="D2757">
            <v>0</v>
          </cell>
          <cell r="E2757">
            <v>0</v>
          </cell>
        </row>
        <row r="2758">
          <cell r="A2758" t="str">
            <v>바이오</v>
          </cell>
          <cell r="B2758">
            <v>12208</v>
          </cell>
          <cell r="C2758" t="str">
            <v>구축물리스감가상각누계액</v>
          </cell>
          <cell r="D2758">
            <v>0</v>
          </cell>
          <cell r="E2758">
            <v>0</v>
          </cell>
        </row>
        <row r="2759">
          <cell r="A2759" t="str">
            <v>바이오</v>
          </cell>
          <cell r="B2759">
            <v>12209</v>
          </cell>
          <cell r="C2759" t="str">
            <v>기계장치</v>
          </cell>
          <cell r="D2759">
            <v>5383089344</v>
          </cell>
          <cell r="E2759">
            <v>5383089344</v>
          </cell>
        </row>
        <row r="2760">
          <cell r="A2760" t="str">
            <v>바이오</v>
          </cell>
          <cell r="B2760">
            <v>12210</v>
          </cell>
          <cell r="C2760" t="str">
            <v>기계장치감가상각누계액</v>
          </cell>
          <cell r="D2760">
            <v>1370071186</v>
          </cell>
          <cell r="E2760">
            <v>1418443107</v>
          </cell>
        </row>
        <row r="2761">
          <cell r="A2761" t="str">
            <v>바이오</v>
          </cell>
          <cell r="B2761">
            <v>12211</v>
          </cell>
          <cell r="C2761" t="str">
            <v>기계장치리스</v>
          </cell>
          <cell r="D2761">
            <v>0</v>
          </cell>
          <cell r="E2761">
            <v>0</v>
          </cell>
        </row>
        <row r="2762">
          <cell r="A2762" t="str">
            <v>바이오</v>
          </cell>
          <cell r="B2762">
            <v>12212</v>
          </cell>
          <cell r="C2762" t="str">
            <v>기계장치리스감가상각누계액</v>
          </cell>
          <cell r="D2762">
            <v>0</v>
          </cell>
          <cell r="E2762">
            <v>0</v>
          </cell>
        </row>
        <row r="2763">
          <cell r="A2763" t="str">
            <v>바이오</v>
          </cell>
          <cell r="B2763">
            <v>12213</v>
          </cell>
          <cell r="C2763" t="str">
            <v>중기</v>
          </cell>
          <cell r="D2763">
            <v>0</v>
          </cell>
          <cell r="E2763">
            <v>0</v>
          </cell>
        </row>
        <row r="2764">
          <cell r="A2764" t="str">
            <v>바이오</v>
          </cell>
          <cell r="B2764">
            <v>12214</v>
          </cell>
          <cell r="C2764" t="str">
            <v>중기감가상각누계액</v>
          </cell>
          <cell r="D2764">
            <v>0</v>
          </cell>
          <cell r="E2764">
            <v>0</v>
          </cell>
        </row>
        <row r="2765">
          <cell r="A2765" t="str">
            <v>바이오</v>
          </cell>
          <cell r="B2765">
            <v>12215</v>
          </cell>
          <cell r="C2765" t="str">
            <v>선박</v>
          </cell>
          <cell r="D2765">
            <v>0</v>
          </cell>
          <cell r="E2765">
            <v>0</v>
          </cell>
        </row>
        <row r="2766">
          <cell r="A2766" t="str">
            <v>바이오</v>
          </cell>
          <cell r="B2766">
            <v>12216</v>
          </cell>
          <cell r="C2766" t="str">
            <v>선박감가상각누계액</v>
          </cell>
          <cell r="D2766">
            <v>0</v>
          </cell>
          <cell r="E2766">
            <v>0</v>
          </cell>
        </row>
        <row r="2767">
          <cell r="A2767" t="str">
            <v>바이오</v>
          </cell>
          <cell r="B2767">
            <v>12217</v>
          </cell>
          <cell r="C2767" t="str">
            <v>차량운반구</v>
          </cell>
          <cell r="D2767">
            <v>14000000</v>
          </cell>
          <cell r="E2767">
            <v>14000000</v>
          </cell>
        </row>
        <row r="2768">
          <cell r="A2768" t="str">
            <v>바이오</v>
          </cell>
          <cell r="B2768">
            <v>12218</v>
          </cell>
          <cell r="C2768" t="str">
            <v>차량운반구감가상각누계액</v>
          </cell>
          <cell r="D2768">
            <v>7860380</v>
          </cell>
          <cell r="E2768">
            <v>8107404</v>
          </cell>
        </row>
        <row r="2769">
          <cell r="A2769" t="str">
            <v>바이오</v>
          </cell>
          <cell r="B2769">
            <v>12219</v>
          </cell>
          <cell r="C2769" t="str">
            <v>공구와기구</v>
          </cell>
          <cell r="D2769">
            <v>1172278040</v>
          </cell>
          <cell r="E2769">
            <v>1172278040</v>
          </cell>
        </row>
        <row r="2770">
          <cell r="A2770" t="str">
            <v>바이오</v>
          </cell>
          <cell r="B2770">
            <v>12220</v>
          </cell>
          <cell r="C2770" t="str">
            <v>공구와기구감가상각누계액</v>
          </cell>
          <cell r="D2770">
            <v>565927997</v>
          </cell>
          <cell r="E2770">
            <v>583927236</v>
          </cell>
        </row>
        <row r="2771">
          <cell r="A2771" t="str">
            <v>바이오</v>
          </cell>
          <cell r="B2771">
            <v>12221</v>
          </cell>
          <cell r="C2771" t="str">
            <v>비품</v>
          </cell>
          <cell r="D2771">
            <v>364167758</v>
          </cell>
          <cell r="E2771">
            <v>424473212</v>
          </cell>
        </row>
        <row r="2772">
          <cell r="A2772" t="str">
            <v>바이오</v>
          </cell>
          <cell r="B2772">
            <v>12222</v>
          </cell>
          <cell r="C2772" t="str">
            <v>비품감가상각누계액</v>
          </cell>
          <cell r="D2772">
            <v>178081489</v>
          </cell>
          <cell r="E2772">
            <v>191226865</v>
          </cell>
        </row>
        <row r="2773">
          <cell r="A2773" t="str">
            <v>바이오</v>
          </cell>
          <cell r="B2773">
            <v>12223</v>
          </cell>
          <cell r="C2773" t="str">
            <v>용기</v>
          </cell>
          <cell r="D2773">
            <v>0</v>
          </cell>
          <cell r="E2773">
            <v>0</v>
          </cell>
        </row>
        <row r="2774">
          <cell r="A2774" t="str">
            <v>바이오</v>
          </cell>
          <cell r="B2774">
            <v>12224</v>
          </cell>
          <cell r="C2774" t="str">
            <v>용기감가상각누계액</v>
          </cell>
          <cell r="D2774">
            <v>0</v>
          </cell>
          <cell r="E2774">
            <v>0</v>
          </cell>
        </row>
        <row r="2775">
          <cell r="A2775" t="str">
            <v>바이오</v>
          </cell>
          <cell r="B2775">
            <v>12230</v>
          </cell>
          <cell r="C2775" t="str">
            <v>미착시설재</v>
          </cell>
          <cell r="D2775">
            <v>285379613</v>
          </cell>
          <cell r="E2775">
            <v>282477000</v>
          </cell>
        </row>
        <row r="2776">
          <cell r="A2776" t="str">
            <v>바이오</v>
          </cell>
          <cell r="B2776">
            <v>12231</v>
          </cell>
          <cell r="C2776" t="str">
            <v>시험기기</v>
          </cell>
          <cell r="D2776">
            <v>0</v>
          </cell>
          <cell r="E2776">
            <v>0</v>
          </cell>
        </row>
        <row r="2777">
          <cell r="A2777" t="str">
            <v>바이오</v>
          </cell>
          <cell r="B2777">
            <v>12232</v>
          </cell>
          <cell r="C2777" t="str">
            <v>시험기기감가상각누계액</v>
          </cell>
          <cell r="D2777">
            <v>0</v>
          </cell>
          <cell r="E2777">
            <v>0</v>
          </cell>
        </row>
        <row r="2778">
          <cell r="A2778" t="str">
            <v>바이오</v>
          </cell>
          <cell r="B2778">
            <v>12233</v>
          </cell>
          <cell r="C2778" t="str">
            <v>건설중인자산</v>
          </cell>
          <cell r="D2778">
            <v>0</v>
          </cell>
          <cell r="E2778">
            <v>0</v>
          </cell>
        </row>
        <row r="2779">
          <cell r="A2779" t="str">
            <v>바이오</v>
          </cell>
          <cell r="B2779">
            <v>12234</v>
          </cell>
          <cell r="C2779" t="str">
            <v>착유우</v>
          </cell>
          <cell r="D2779">
            <v>0</v>
          </cell>
          <cell r="E2779">
            <v>0</v>
          </cell>
        </row>
        <row r="2780">
          <cell r="A2780" t="str">
            <v>바이오</v>
          </cell>
          <cell r="B2780">
            <v>12235</v>
          </cell>
          <cell r="C2780" t="str">
            <v>착유우상각누계액</v>
          </cell>
          <cell r="D2780">
            <v>0</v>
          </cell>
          <cell r="E2780">
            <v>0</v>
          </cell>
        </row>
        <row r="2781">
          <cell r="A2781" t="str">
            <v>바이오</v>
          </cell>
          <cell r="B2781">
            <v>12236</v>
          </cell>
          <cell r="C2781" t="str">
            <v>과수입목</v>
          </cell>
          <cell r="D2781">
            <v>0</v>
          </cell>
          <cell r="E2781">
            <v>0</v>
          </cell>
        </row>
        <row r="2782">
          <cell r="A2782" t="str">
            <v>바이오</v>
          </cell>
          <cell r="B2782">
            <v>12237</v>
          </cell>
          <cell r="C2782" t="str">
            <v>과수입목상각누계액</v>
          </cell>
          <cell r="D2782">
            <v>0</v>
          </cell>
          <cell r="E2782">
            <v>0</v>
          </cell>
        </row>
        <row r="2783">
          <cell r="A2783" t="str">
            <v>바이오</v>
          </cell>
          <cell r="B2783">
            <v>12240</v>
          </cell>
          <cell r="C2783" t="str">
            <v>건설중인자산</v>
          </cell>
          <cell r="D2783">
            <v>0</v>
          </cell>
          <cell r="E2783">
            <v>0</v>
          </cell>
        </row>
        <row r="2784">
          <cell r="A2784" t="str">
            <v>바이오</v>
          </cell>
          <cell r="B2784">
            <v>12298</v>
          </cell>
          <cell r="C2784" t="str">
            <v>기타의유형자산</v>
          </cell>
          <cell r="D2784">
            <v>0</v>
          </cell>
          <cell r="E2784">
            <v>0</v>
          </cell>
        </row>
        <row r="2785">
          <cell r="A2785" t="str">
            <v>바이오</v>
          </cell>
          <cell r="B2785">
            <v>12299</v>
          </cell>
          <cell r="C2785" t="str">
            <v>기타의유형자산감가상각누계액</v>
          </cell>
          <cell r="D2785">
            <v>0</v>
          </cell>
          <cell r="E2785">
            <v>0</v>
          </cell>
        </row>
        <row r="2786">
          <cell r="A2786" t="str">
            <v>바이오</v>
          </cell>
          <cell r="B2786">
            <v>12300</v>
          </cell>
          <cell r="C2786" t="str">
            <v>무형자산</v>
          </cell>
          <cell r="D2786">
            <v>1593783819</v>
          </cell>
          <cell r="E2786">
            <v>1651094922</v>
          </cell>
        </row>
        <row r="2787">
          <cell r="A2787" t="str">
            <v>바이오</v>
          </cell>
          <cell r="B2787">
            <v>12301</v>
          </cell>
          <cell r="C2787" t="str">
            <v>영업권</v>
          </cell>
          <cell r="D2787">
            <v>0</v>
          </cell>
          <cell r="E2787">
            <v>0</v>
          </cell>
        </row>
        <row r="2788">
          <cell r="A2788" t="str">
            <v>바이오</v>
          </cell>
          <cell r="B2788">
            <v>12302</v>
          </cell>
          <cell r="C2788" t="str">
            <v>공업소유권</v>
          </cell>
          <cell r="D2788">
            <v>97661705</v>
          </cell>
          <cell r="E2788">
            <v>128866417</v>
          </cell>
        </row>
        <row r="2789">
          <cell r="A2789" t="str">
            <v>바이오</v>
          </cell>
          <cell r="B2789">
            <v>12303</v>
          </cell>
          <cell r="C2789" t="str">
            <v>광업권</v>
          </cell>
          <cell r="D2789">
            <v>0</v>
          </cell>
          <cell r="E2789">
            <v>0</v>
          </cell>
        </row>
        <row r="2790">
          <cell r="A2790" t="str">
            <v>바이오</v>
          </cell>
          <cell r="B2790">
            <v>12304</v>
          </cell>
          <cell r="C2790" t="str">
            <v>어업권</v>
          </cell>
          <cell r="D2790">
            <v>0</v>
          </cell>
          <cell r="E2790">
            <v>0</v>
          </cell>
        </row>
        <row r="2791">
          <cell r="A2791" t="str">
            <v>바이오</v>
          </cell>
          <cell r="B2791">
            <v>12310</v>
          </cell>
          <cell r="C2791" t="str">
            <v>저작권</v>
          </cell>
          <cell r="D2791">
            <v>0</v>
          </cell>
          <cell r="E2791">
            <v>0</v>
          </cell>
        </row>
        <row r="2792">
          <cell r="A2792" t="str">
            <v>바이오</v>
          </cell>
          <cell r="B2792">
            <v>12311</v>
          </cell>
          <cell r="C2792" t="str">
            <v>출판권</v>
          </cell>
          <cell r="D2792">
            <v>0</v>
          </cell>
          <cell r="E2792">
            <v>0</v>
          </cell>
        </row>
        <row r="2793">
          <cell r="A2793" t="str">
            <v>바이오</v>
          </cell>
          <cell r="B2793">
            <v>12320</v>
          </cell>
          <cell r="C2793" t="str">
            <v>사용수익권</v>
          </cell>
          <cell r="D2793">
            <v>0</v>
          </cell>
          <cell r="E2793">
            <v>0</v>
          </cell>
        </row>
        <row r="2794">
          <cell r="A2794" t="str">
            <v>바이오</v>
          </cell>
          <cell r="B2794">
            <v>12321</v>
          </cell>
          <cell r="C2794" t="str">
            <v>공업용수이용권</v>
          </cell>
          <cell r="D2794">
            <v>0</v>
          </cell>
          <cell r="E2794">
            <v>0</v>
          </cell>
        </row>
        <row r="2795">
          <cell r="A2795" t="str">
            <v>바이오</v>
          </cell>
          <cell r="B2795">
            <v>12322</v>
          </cell>
          <cell r="C2795" t="str">
            <v>전용측선이용권</v>
          </cell>
          <cell r="D2795">
            <v>0</v>
          </cell>
          <cell r="E2795">
            <v>0</v>
          </cell>
        </row>
        <row r="2796">
          <cell r="A2796" t="str">
            <v>바이오</v>
          </cell>
          <cell r="B2796">
            <v>12323</v>
          </cell>
          <cell r="C2796" t="str">
            <v>시설이용권</v>
          </cell>
          <cell r="D2796">
            <v>0</v>
          </cell>
          <cell r="E2796">
            <v>0</v>
          </cell>
        </row>
        <row r="2797">
          <cell r="A2797" t="str">
            <v>바이오</v>
          </cell>
          <cell r="B2797">
            <v>12399</v>
          </cell>
          <cell r="C2797" t="str">
            <v>기타의무형자산</v>
          </cell>
          <cell r="D2797">
            <v>83275194</v>
          </cell>
          <cell r="E2797">
            <v>118195925</v>
          </cell>
        </row>
        <row r="2798">
          <cell r="A2798" t="str">
            <v>바이오</v>
          </cell>
          <cell r="B2798">
            <v>12401</v>
          </cell>
          <cell r="C2798" t="str">
            <v>창업비</v>
          </cell>
          <cell r="D2798">
            <v>0</v>
          </cell>
          <cell r="E2798">
            <v>0</v>
          </cell>
        </row>
        <row r="2799">
          <cell r="A2799" t="str">
            <v>바이오</v>
          </cell>
          <cell r="B2799">
            <v>12402</v>
          </cell>
          <cell r="C2799" t="str">
            <v>개업비</v>
          </cell>
          <cell r="D2799">
            <v>0</v>
          </cell>
          <cell r="E2799">
            <v>0</v>
          </cell>
        </row>
        <row r="2800">
          <cell r="A2800" t="str">
            <v>바이오</v>
          </cell>
          <cell r="B2800">
            <v>12403</v>
          </cell>
          <cell r="C2800" t="str">
            <v>신주발행비</v>
          </cell>
          <cell r="D2800">
            <v>0</v>
          </cell>
          <cell r="E2800">
            <v>0</v>
          </cell>
        </row>
        <row r="2801">
          <cell r="A2801" t="str">
            <v>바이오</v>
          </cell>
          <cell r="B2801">
            <v>12404</v>
          </cell>
          <cell r="C2801" t="str">
            <v>사채발행비</v>
          </cell>
          <cell r="D2801">
            <v>0</v>
          </cell>
          <cell r="E2801">
            <v>0</v>
          </cell>
        </row>
        <row r="2802">
          <cell r="A2802" t="str">
            <v>바이오</v>
          </cell>
          <cell r="B2802">
            <v>12405</v>
          </cell>
          <cell r="C2802" t="str">
            <v>개발비</v>
          </cell>
          <cell r="D2802">
            <v>1412846920</v>
          </cell>
          <cell r="E2802">
            <v>1404032580</v>
          </cell>
        </row>
        <row r="2803">
          <cell r="A2803" t="str">
            <v>바이오</v>
          </cell>
          <cell r="B2803">
            <v>12406</v>
          </cell>
          <cell r="C2803" t="str">
            <v>환율조정차</v>
          </cell>
          <cell r="D2803">
            <v>0</v>
          </cell>
          <cell r="E2803">
            <v>0</v>
          </cell>
        </row>
        <row r="2804">
          <cell r="A2804" t="str">
            <v>바이오</v>
          </cell>
          <cell r="B2804">
            <v>12499</v>
          </cell>
          <cell r="C2804" t="str">
            <v>기타의이연자산</v>
          </cell>
          <cell r="D2804">
            <v>0</v>
          </cell>
          <cell r="E2804">
            <v>0</v>
          </cell>
        </row>
        <row r="2805">
          <cell r="A2805" t="str">
            <v>바이오</v>
          </cell>
          <cell r="B2805">
            <v>13001</v>
          </cell>
          <cell r="C2805" t="str">
            <v>사내채권</v>
          </cell>
          <cell r="D2805">
            <v>0</v>
          </cell>
          <cell r="E2805">
            <v>0</v>
          </cell>
        </row>
        <row r="2806">
          <cell r="A2806" t="str">
            <v>바이오</v>
          </cell>
          <cell r="B2806">
            <v>13002</v>
          </cell>
          <cell r="C2806" t="str">
            <v>사내임차보증금</v>
          </cell>
          <cell r="D2806">
            <v>0</v>
          </cell>
          <cell r="E2806">
            <v>0</v>
          </cell>
        </row>
        <row r="2807">
          <cell r="A2807" t="str">
            <v>바이오</v>
          </cell>
          <cell r="B2807">
            <v>19000</v>
          </cell>
          <cell r="C2807" t="str">
            <v>본지점</v>
          </cell>
          <cell r="D2807">
            <v>3222054733</v>
          </cell>
          <cell r="E2807">
            <v>3957817220</v>
          </cell>
        </row>
        <row r="2808">
          <cell r="A2808" t="str">
            <v>바이오</v>
          </cell>
          <cell r="B2808">
            <v>19001</v>
          </cell>
          <cell r="C2808" t="str">
            <v>본지점-Co간</v>
          </cell>
          <cell r="D2808">
            <v>2384514733</v>
          </cell>
          <cell r="E2808">
            <v>3957817220</v>
          </cell>
        </row>
        <row r="2809">
          <cell r="A2809" t="str">
            <v>바이오</v>
          </cell>
          <cell r="B2809">
            <v>19002</v>
          </cell>
          <cell r="C2809" t="str">
            <v>본지점-Co내</v>
          </cell>
          <cell r="D2809">
            <v>0</v>
          </cell>
          <cell r="E2809">
            <v>0</v>
          </cell>
        </row>
        <row r="2810">
          <cell r="A2810" t="str">
            <v>바이오</v>
          </cell>
          <cell r="B2810">
            <v>19005</v>
          </cell>
          <cell r="C2810" t="str">
            <v>내부거래상계</v>
          </cell>
          <cell r="D2810">
            <v>837540000</v>
          </cell>
          <cell r="E2810">
            <v>0</v>
          </cell>
        </row>
        <row r="2811">
          <cell r="A2811" t="str">
            <v>바이오</v>
          </cell>
          <cell r="B2811">
            <v>19005</v>
          </cell>
          <cell r="C2811" t="str">
            <v>내부거래상계-구매</v>
          </cell>
          <cell r="D2811">
            <v>0</v>
          </cell>
          <cell r="E2811">
            <v>0</v>
          </cell>
        </row>
        <row r="2812">
          <cell r="A2812" t="str">
            <v>바이오</v>
          </cell>
          <cell r="B2812">
            <v>19005</v>
          </cell>
          <cell r="C2812" t="str">
            <v>내부거래상계-고정</v>
          </cell>
          <cell r="D2812">
            <v>0</v>
          </cell>
          <cell r="E2812">
            <v>0</v>
          </cell>
        </row>
        <row r="2813">
          <cell r="A2813" t="str">
            <v>바이오</v>
          </cell>
          <cell r="B2813">
            <v>19005</v>
          </cell>
          <cell r="C2813" t="str">
            <v>내부거래상계-경비</v>
          </cell>
          <cell r="D2813">
            <v>0</v>
          </cell>
          <cell r="E2813">
            <v>0</v>
          </cell>
        </row>
        <row r="2814">
          <cell r="A2814" t="str">
            <v>바이오</v>
          </cell>
          <cell r="B2814">
            <v>19005</v>
          </cell>
          <cell r="C2814" t="str">
            <v>내부거래상계-기타</v>
          </cell>
          <cell r="D2814">
            <v>837540000</v>
          </cell>
          <cell r="E2814">
            <v>0</v>
          </cell>
        </row>
        <row r="2815">
          <cell r="A2815" t="str">
            <v>바이오</v>
          </cell>
          <cell r="B2815">
            <v>20000</v>
          </cell>
          <cell r="C2815" t="str">
            <v>부채</v>
          </cell>
          <cell r="D2815">
            <v>6427860787</v>
          </cell>
          <cell r="E2815">
            <v>6525279805</v>
          </cell>
        </row>
        <row r="2816">
          <cell r="A2816" t="str">
            <v>바이오</v>
          </cell>
          <cell r="B2816">
            <v>21000</v>
          </cell>
          <cell r="C2816" t="str">
            <v>유동부채</v>
          </cell>
          <cell r="D2816">
            <v>3202348395</v>
          </cell>
          <cell r="E2816">
            <v>3281886791</v>
          </cell>
        </row>
        <row r="2817">
          <cell r="A2817" t="str">
            <v>바이오</v>
          </cell>
          <cell r="B2817">
            <v>21100</v>
          </cell>
          <cell r="C2817" t="str">
            <v>유동부채</v>
          </cell>
          <cell r="D2817">
            <v>3202348395</v>
          </cell>
          <cell r="E2817">
            <v>3281886791</v>
          </cell>
        </row>
        <row r="2818">
          <cell r="A2818" t="str">
            <v>바이오</v>
          </cell>
          <cell r="B2818">
            <v>21101</v>
          </cell>
          <cell r="C2818" t="str">
            <v>외상매입금</v>
          </cell>
          <cell r="D2818">
            <v>986379246</v>
          </cell>
          <cell r="E2818">
            <v>231768200</v>
          </cell>
        </row>
        <row r="2819">
          <cell r="A2819" t="str">
            <v>바이오</v>
          </cell>
          <cell r="B2819">
            <v>21102</v>
          </cell>
          <cell r="C2819" t="str">
            <v>외화외상매입금</v>
          </cell>
          <cell r="D2819">
            <v>0</v>
          </cell>
          <cell r="E2819">
            <v>0</v>
          </cell>
        </row>
        <row r="2820">
          <cell r="A2820" t="str">
            <v>바이오</v>
          </cell>
          <cell r="B2820">
            <v>21104</v>
          </cell>
          <cell r="C2820" t="str">
            <v>지급어음</v>
          </cell>
          <cell r="D2820">
            <v>505434360</v>
          </cell>
          <cell r="E2820">
            <v>645134357</v>
          </cell>
        </row>
        <row r="2821">
          <cell r="A2821" t="str">
            <v>바이오</v>
          </cell>
          <cell r="B2821">
            <v>21109</v>
          </cell>
          <cell r="C2821" t="str">
            <v>Received Not Vouchered</v>
          </cell>
          <cell r="D2821">
            <v>0</v>
          </cell>
          <cell r="E2821">
            <v>0</v>
          </cell>
        </row>
        <row r="2822">
          <cell r="A2822" t="str">
            <v>바이오</v>
          </cell>
          <cell r="B2822">
            <v>21110</v>
          </cell>
          <cell r="C2822" t="str">
            <v>당좌차월</v>
          </cell>
          <cell r="D2822">
            <v>0</v>
          </cell>
          <cell r="E2822">
            <v>0</v>
          </cell>
        </row>
        <row r="2823">
          <cell r="A2823" t="str">
            <v>바이오</v>
          </cell>
          <cell r="B2823">
            <v>21111</v>
          </cell>
          <cell r="C2823" t="str">
            <v>단기차입금</v>
          </cell>
          <cell r="D2823">
            <v>0</v>
          </cell>
          <cell r="E2823">
            <v>665425136</v>
          </cell>
        </row>
        <row r="2824">
          <cell r="A2824" t="str">
            <v>바이오</v>
          </cell>
          <cell r="B2824">
            <v>21112</v>
          </cell>
          <cell r="C2824" t="str">
            <v>외화단기차입금</v>
          </cell>
          <cell r="D2824">
            <v>0</v>
          </cell>
          <cell r="E2824">
            <v>0</v>
          </cell>
        </row>
        <row r="2825">
          <cell r="A2825" t="str">
            <v>바이오</v>
          </cell>
          <cell r="B2825">
            <v>21115</v>
          </cell>
          <cell r="C2825" t="str">
            <v>미지급금</v>
          </cell>
          <cell r="D2825">
            <v>552683119</v>
          </cell>
          <cell r="E2825">
            <v>424544586</v>
          </cell>
        </row>
        <row r="2826">
          <cell r="A2826" t="str">
            <v>바이오</v>
          </cell>
          <cell r="B2826">
            <v>21117</v>
          </cell>
          <cell r="C2826" t="str">
            <v>외화미지급금</v>
          </cell>
          <cell r="D2826">
            <v>0</v>
          </cell>
          <cell r="E2826">
            <v>0</v>
          </cell>
        </row>
        <row r="2827">
          <cell r="A2827" t="str">
            <v>바이오</v>
          </cell>
          <cell r="B2827">
            <v>21120</v>
          </cell>
          <cell r="C2827" t="str">
            <v>대행미지급금</v>
          </cell>
          <cell r="D2827">
            <v>0</v>
          </cell>
          <cell r="E2827">
            <v>0</v>
          </cell>
        </row>
        <row r="2828">
          <cell r="A2828" t="str">
            <v>바이오</v>
          </cell>
          <cell r="B2828">
            <v>21130</v>
          </cell>
          <cell r="C2828" t="str">
            <v>공사선수금</v>
          </cell>
          <cell r="D2828">
            <v>0</v>
          </cell>
          <cell r="E2828">
            <v>0</v>
          </cell>
        </row>
        <row r="2829">
          <cell r="A2829" t="str">
            <v>바이오</v>
          </cell>
          <cell r="B2829">
            <v>21132</v>
          </cell>
          <cell r="C2829" t="str">
            <v>분양선수금</v>
          </cell>
          <cell r="D2829">
            <v>0</v>
          </cell>
          <cell r="E2829">
            <v>0</v>
          </cell>
        </row>
        <row r="2830">
          <cell r="A2830" t="str">
            <v>바이오</v>
          </cell>
          <cell r="B2830">
            <v>21135</v>
          </cell>
          <cell r="C2830" t="str">
            <v>선수금</v>
          </cell>
          <cell r="D2830">
            <v>0</v>
          </cell>
          <cell r="E2830">
            <v>0</v>
          </cell>
        </row>
        <row r="2831">
          <cell r="A2831" t="str">
            <v>바이오</v>
          </cell>
          <cell r="B2831">
            <v>21136</v>
          </cell>
          <cell r="C2831" t="str">
            <v>외화선수금</v>
          </cell>
          <cell r="D2831">
            <v>0</v>
          </cell>
          <cell r="E2831">
            <v>0</v>
          </cell>
        </row>
        <row r="2832">
          <cell r="A2832" t="str">
            <v>바이오</v>
          </cell>
          <cell r="B2832">
            <v>21137</v>
          </cell>
          <cell r="C2832" t="str">
            <v>예탁금</v>
          </cell>
          <cell r="D2832">
            <v>0</v>
          </cell>
          <cell r="E2832">
            <v>0</v>
          </cell>
        </row>
        <row r="2833">
          <cell r="A2833" t="str">
            <v>바이오</v>
          </cell>
          <cell r="B2833">
            <v>21138</v>
          </cell>
          <cell r="C2833" t="str">
            <v>장기예탁금</v>
          </cell>
          <cell r="D2833">
            <v>0</v>
          </cell>
          <cell r="E2833">
            <v>0</v>
          </cell>
        </row>
        <row r="2834">
          <cell r="A2834" t="str">
            <v>바이오</v>
          </cell>
          <cell r="B2834">
            <v>21140</v>
          </cell>
          <cell r="C2834" t="str">
            <v>예수금</v>
          </cell>
          <cell r="D2834">
            <v>739496344</v>
          </cell>
          <cell r="E2834">
            <v>808160747</v>
          </cell>
        </row>
        <row r="2835">
          <cell r="A2835" t="str">
            <v>바이오</v>
          </cell>
          <cell r="B2835">
            <v>21145</v>
          </cell>
          <cell r="C2835" t="str">
            <v>부가가치세예수금</v>
          </cell>
          <cell r="D2835">
            <v>150113175</v>
          </cell>
          <cell r="E2835">
            <v>230640850</v>
          </cell>
        </row>
        <row r="2836">
          <cell r="A2836" t="str">
            <v>바이오</v>
          </cell>
          <cell r="B2836">
            <v>21146</v>
          </cell>
          <cell r="C2836" t="str">
            <v>특별소비세예수금</v>
          </cell>
          <cell r="D2836">
            <v>0</v>
          </cell>
          <cell r="E2836">
            <v>0</v>
          </cell>
        </row>
        <row r="2837">
          <cell r="A2837" t="str">
            <v>바이오</v>
          </cell>
          <cell r="B2837">
            <v>21147</v>
          </cell>
          <cell r="C2837" t="str">
            <v>주세예수금</v>
          </cell>
          <cell r="D2837">
            <v>0</v>
          </cell>
          <cell r="E2837">
            <v>0</v>
          </cell>
        </row>
        <row r="2838">
          <cell r="A2838" t="str">
            <v>바이오</v>
          </cell>
          <cell r="B2838">
            <v>21150</v>
          </cell>
          <cell r="C2838" t="str">
            <v>미지급비용</v>
          </cell>
          <cell r="D2838">
            <v>20242151</v>
          </cell>
          <cell r="E2838">
            <v>28212915</v>
          </cell>
        </row>
        <row r="2839">
          <cell r="A2839" t="str">
            <v>바이오</v>
          </cell>
          <cell r="B2839">
            <v>21151</v>
          </cell>
          <cell r="C2839" t="str">
            <v>미지급법인세</v>
          </cell>
          <cell r="D2839">
            <v>0</v>
          </cell>
          <cell r="E2839">
            <v>0</v>
          </cell>
        </row>
        <row r="2840">
          <cell r="A2840" t="str">
            <v>바이오</v>
          </cell>
          <cell r="B2840">
            <v>21152</v>
          </cell>
          <cell r="C2840" t="str">
            <v>미지급배당금</v>
          </cell>
          <cell r="D2840">
            <v>0</v>
          </cell>
          <cell r="E2840">
            <v>0</v>
          </cell>
        </row>
        <row r="2841">
          <cell r="A2841" t="str">
            <v>바이오</v>
          </cell>
          <cell r="B2841">
            <v>21153</v>
          </cell>
          <cell r="C2841" t="str">
            <v>유동성사채</v>
          </cell>
          <cell r="D2841">
            <v>0</v>
          </cell>
          <cell r="E2841">
            <v>0</v>
          </cell>
        </row>
        <row r="2842">
          <cell r="A2842" t="str">
            <v>바이오</v>
          </cell>
          <cell r="B2842">
            <v>21154</v>
          </cell>
          <cell r="C2842" t="str">
            <v>유동성사채발행차금</v>
          </cell>
          <cell r="D2842">
            <v>0</v>
          </cell>
          <cell r="E2842">
            <v>0</v>
          </cell>
        </row>
        <row r="2843">
          <cell r="A2843" t="str">
            <v>바이오</v>
          </cell>
          <cell r="B2843">
            <v>21155</v>
          </cell>
          <cell r="C2843" t="str">
            <v>유동성장기부채</v>
          </cell>
          <cell r="D2843">
            <v>248000000</v>
          </cell>
          <cell r="E2843">
            <v>248000000</v>
          </cell>
        </row>
        <row r="2844">
          <cell r="A2844" t="str">
            <v>바이오</v>
          </cell>
          <cell r="B2844">
            <v>21156</v>
          </cell>
          <cell r="C2844" t="str">
            <v>유동성외화장기부채</v>
          </cell>
          <cell r="D2844">
            <v>0</v>
          </cell>
          <cell r="E2844">
            <v>0</v>
          </cell>
        </row>
        <row r="2845">
          <cell r="A2845" t="str">
            <v>바이오</v>
          </cell>
          <cell r="B2845">
            <v>21157</v>
          </cell>
          <cell r="C2845" t="str">
            <v>선수수익</v>
          </cell>
          <cell r="D2845">
            <v>0</v>
          </cell>
          <cell r="E2845">
            <v>0</v>
          </cell>
        </row>
        <row r="2846">
          <cell r="A2846" t="str">
            <v>바이오</v>
          </cell>
          <cell r="B2846">
            <v>21160</v>
          </cell>
          <cell r="C2846" t="str">
            <v>수입보증금</v>
          </cell>
          <cell r="D2846">
            <v>0</v>
          </cell>
          <cell r="E2846">
            <v>0</v>
          </cell>
        </row>
        <row r="2847">
          <cell r="A2847" t="str">
            <v>바이오</v>
          </cell>
          <cell r="B2847">
            <v>21161</v>
          </cell>
          <cell r="C2847" t="str">
            <v>예수보증금</v>
          </cell>
          <cell r="D2847">
            <v>0</v>
          </cell>
          <cell r="E2847">
            <v>0</v>
          </cell>
        </row>
        <row r="2848">
          <cell r="A2848" t="str">
            <v>바이오</v>
          </cell>
          <cell r="B2848">
            <v>21162</v>
          </cell>
          <cell r="C2848" t="str">
            <v>임대보증금</v>
          </cell>
          <cell r="D2848">
            <v>0</v>
          </cell>
          <cell r="E2848">
            <v>0</v>
          </cell>
        </row>
        <row r="2849">
          <cell r="A2849" t="str">
            <v>바이오</v>
          </cell>
          <cell r="B2849">
            <v>21170</v>
          </cell>
          <cell r="C2849" t="str">
            <v>공사손실충당금</v>
          </cell>
          <cell r="D2849">
            <v>0</v>
          </cell>
          <cell r="E2849">
            <v>0</v>
          </cell>
        </row>
        <row r="2850">
          <cell r="A2850" t="str">
            <v>바이오</v>
          </cell>
          <cell r="B2850">
            <v>21171</v>
          </cell>
          <cell r="C2850" t="str">
            <v>하자보수충당금</v>
          </cell>
          <cell r="D2850">
            <v>0</v>
          </cell>
          <cell r="E2850">
            <v>0</v>
          </cell>
        </row>
        <row r="2851">
          <cell r="A2851" t="str">
            <v>바이오</v>
          </cell>
          <cell r="B2851">
            <v>21179</v>
          </cell>
          <cell r="C2851" t="str">
            <v>파생상품 평가부채</v>
          </cell>
          <cell r="D2851">
            <v>0</v>
          </cell>
          <cell r="E2851">
            <v>0</v>
          </cell>
        </row>
        <row r="2852">
          <cell r="A2852" t="str">
            <v>바이오</v>
          </cell>
          <cell r="B2852">
            <v>21180</v>
          </cell>
          <cell r="C2852" t="str">
            <v>가수금</v>
          </cell>
          <cell r="D2852">
            <v>0</v>
          </cell>
          <cell r="E2852">
            <v>0</v>
          </cell>
        </row>
        <row r="2853">
          <cell r="A2853" t="str">
            <v>바이오</v>
          </cell>
          <cell r="B2853">
            <v>21190</v>
          </cell>
          <cell r="C2853" t="str">
            <v>이연법인세대</v>
          </cell>
          <cell r="D2853">
            <v>0</v>
          </cell>
          <cell r="E2853">
            <v>0</v>
          </cell>
        </row>
        <row r="2854">
          <cell r="A2854" t="str">
            <v>바이오</v>
          </cell>
          <cell r="B2854">
            <v>21199</v>
          </cell>
          <cell r="C2854" t="str">
            <v>기타유동부채</v>
          </cell>
          <cell r="D2854">
            <v>0</v>
          </cell>
          <cell r="E2854">
            <v>0</v>
          </cell>
        </row>
        <row r="2855">
          <cell r="A2855" t="str">
            <v>바이오</v>
          </cell>
          <cell r="B2855">
            <v>22000</v>
          </cell>
          <cell r="C2855" t="str">
            <v>고정부채</v>
          </cell>
          <cell r="D2855">
            <v>3225512392</v>
          </cell>
          <cell r="E2855">
            <v>3243393014</v>
          </cell>
        </row>
        <row r="2856">
          <cell r="A2856" t="str">
            <v>바이오</v>
          </cell>
          <cell r="B2856">
            <v>22100</v>
          </cell>
          <cell r="C2856" t="str">
            <v>고정부채</v>
          </cell>
          <cell r="D2856">
            <v>3225512392</v>
          </cell>
          <cell r="E2856">
            <v>3243393014</v>
          </cell>
        </row>
        <row r="2857">
          <cell r="A2857" t="str">
            <v>바이오</v>
          </cell>
          <cell r="B2857">
            <v>22101</v>
          </cell>
          <cell r="C2857" t="str">
            <v>사채</v>
          </cell>
          <cell r="D2857">
            <v>0</v>
          </cell>
          <cell r="E2857">
            <v>0</v>
          </cell>
        </row>
        <row r="2858">
          <cell r="A2858" t="str">
            <v>바이오</v>
          </cell>
          <cell r="B2858">
            <v>22102</v>
          </cell>
          <cell r="C2858" t="str">
            <v>사채할인발행차금</v>
          </cell>
          <cell r="D2858">
            <v>0</v>
          </cell>
          <cell r="E2858">
            <v>0</v>
          </cell>
        </row>
        <row r="2859">
          <cell r="A2859" t="str">
            <v>바이오</v>
          </cell>
          <cell r="B2859">
            <v>22103</v>
          </cell>
          <cell r="C2859" t="str">
            <v>자기사채</v>
          </cell>
          <cell r="D2859">
            <v>0</v>
          </cell>
          <cell r="E2859">
            <v>0</v>
          </cell>
        </row>
        <row r="2860">
          <cell r="A2860" t="str">
            <v>바이오</v>
          </cell>
          <cell r="B2860">
            <v>22104</v>
          </cell>
          <cell r="C2860" t="str">
            <v>전환사채</v>
          </cell>
          <cell r="D2860">
            <v>0</v>
          </cell>
          <cell r="E2860">
            <v>0</v>
          </cell>
        </row>
        <row r="2861">
          <cell r="A2861" t="str">
            <v>바이오</v>
          </cell>
          <cell r="B2861">
            <v>22105</v>
          </cell>
          <cell r="C2861" t="str">
            <v>자기사채할인발행차금</v>
          </cell>
          <cell r="D2861">
            <v>0</v>
          </cell>
          <cell r="E2861">
            <v>0</v>
          </cell>
        </row>
        <row r="2862">
          <cell r="A2862" t="str">
            <v>바이오</v>
          </cell>
          <cell r="B2862">
            <v>22106</v>
          </cell>
          <cell r="C2862" t="str">
            <v>전환권조정계정</v>
          </cell>
          <cell r="D2862">
            <v>0</v>
          </cell>
          <cell r="E2862">
            <v>0</v>
          </cell>
        </row>
        <row r="2863">
          <cell r="A2863" t="str">
            <v>바이오</v>
          </cell>
          <cell r="B2863">
            <v>22110</v>
          </cell>
          <cell r="C2863" t="str">
            <v>장기차입금</v>
          </cell>
          <cell r="D2863">
            <v>2332800000</v>
          </cell>
          <cell r="E2863">
            <v>2332800000</v>
          </cell>
        </row>
        <row r="2864">
          <cell r="A2864" t="str">
            <v>바이오</v>
          </cell>
          <cell r="B2864">
            <v>22111</v>
          </cell>
          <cell r="C2864" t="str">
            <v>외화장기차입금</v>
          </cell>
          <cell r="D2864">
            <v>0</v>
          </cell>
          <cell r="E2864">
            <v>0</v>
          </cell>
        </row>
        <row r="2865">
          <cell r="A2865" t="str">
            <v>바이오</v>
          </cell>
          <cell r="B2865">
            <v>22113</v>
          </cell>
          <cell r="C2865" t="str">
            <v>장기성매입채무</v>
          </cell>
          <cell r="D2865">
            <v>0</v>
          </cell>
          <cell r="E2865">
            <v>0</v>
          </cell>
        </row>
        <row r="2866">
          <cell r="A2866" t="str">
            <v>바이오</v>
          </cell>
          <cell r="B2866">
            <v>22114</v>
          </cell>
          <cell r="C2866" t="str">
            <v>현재가치할인차금</v>
          </cell>
          <cell r="D2866">
            <v>0</v>
          </cell>
          <cell r="E2866">
            <v>0</v>
          </cell>
        </row>
        <row r="2867">
          <cell r="A2867" t="str">
            <v>바이오</v>
          </cell>
          <cell r="B2867">
            <v>22115</v>
          </cell>
          <cell r="C2867" t="str">
            <v>용기보증금</v>
          </cell>
          <cell r="D2867">
            <v>0</v>
          </cell>
          <cell r="E2867">
            <v>0</v>
          </cell>
        </row>
        <row r="2868">
          <cell r="A2868" t="str">
            <v>바이오</v>
          </cell>
          <cell r="B2868">
            <v>22116</v>
          </cell>
          <cell r="C2868" t="str">
            <v>장기임대보증금</v>
          </cell>
          <cell r="D2868">
            <v>0</v>
          </cell>
          <cell r="E2868">
            <v>0</v>
          </cell>
        </row>
        <row r="2869">
          <cell r="A2869" t="str">
            <v>바이오</v>
          </cell>
          <cell r="B2869">
            <v>22117</v>
          </cell>
          <cell r="C2869" t="str">
            <v>장기회원보증금</v>
          </cell>
          <cell r="D2869">
            <v>0</v>
          </cell>
          <cell r="E2869">
            <v>0</v>
          </cell>
        </row>
        <row r="2870">
          <cell r="A2870" t="str">
            <v>바이오</v>
          </cell>
          <cell r="B2870">
            <v>22120</v>
          </cell>
          <cell r="C2870" t="str">
            <v>장기미지급금</v>
          </cell>
          <cell r="D2870">
            <v>0</v>
          </cell>
          <cell r="E2870">
            <v>0</v>
          </cell>
        </row>
        <row r="2871">
          <cell r="A2871" t="str">
            <v>바이오</v>
          </cell>
          <cell r="B2871">
            <v>22122</v>
          </cell>
          <cell r="C2871" t="str">
            <v>장기미지급비용</v>
          </cell>
          <cell r="D2871">
            <v>0</v>
          </cell>
          <cell r="E2871">
            <v>0</v>
          </cell>
        </row>
        <row r="2872">
          <cell r="A2872" t="str">
            <v>바이오</v>
          </cell>
          <cell r="B2872">
            <v>22123</v>
          </cell>
          <cell r="C2872" t="str">
            <v>지급준비금</v>
          </cell>
          <cell r="D2872">
            <v>0</v>
          </cell>
          <cell r="E2872">
            <v>0</v>
          </cell>
        </row>
        <row r="2873">
          <cell r="A2873" t="str">
            <v>바이오</v>
          </cell>
          <cell r="B2873">
            <v>22130</v>
          </cell>
          <cell r="C2873" t="str">
            <v>퇴직급여충당금</v>
          </cell>
          <cell r="D2873">
            <v>900440532</v>
          </cell>
          <cell r="E2873">
            <v>918321154</v>
          </cell>
        </row>
        <row r="2874">
          <cell r="A2874" t="str">
            <v>바이오</v>
          </cell>
          <cell r="B2874">
            <v>22131</v>
          </cell>
          <cell r="C2874" t="str">
            <v>국민연금전환금</v>
          </cell>
          <cell r="D2874">
            <v>69901300</v>
          </cell>
          <cell r="E2874">
            <v>69901300</v>
          </cell>
        </row>
        <row r="2875">
          <cell r="A2875" t="str">
            <v>바이오</v>
          </cell>
          <cell r="B2875">
            <v>22132</v>
          </cell>
          <cell r="C2875" t="str">
            <v>단체퇴직급여충당금</v>
          </cell>
          <cell r="D2875">
            <v>62173160</v>
          </cell>
          <cell r="E2875">
            <v>62173160</v>
          </cell>
        </row>
        <row r="2876">
          <cell r="A2876" t="str">
            <v>바이오</v>
          </cell>
          <cell r="B2876">
            <v>22134</v>
          </cell>
          <cell r="C2876" t="str">
            <v>퇴직보험예치금</v>
          </cell>
          <cell r="D2876">
            <v>0</v>
          </cell>
          <cell r="E2876">
            <v>0</v>
          </cell>
        </row>
        <row r="2877">
          <cell r="A2877" t="str">
            <v>바이오</v>
          </cell>
          <cell r="B2877">
            <v>22140</v>
          </cell>
          <cell r="C2877" t="str">
            <v>특별수선충당금</v>
          </cell>
          <cell r="D2877">
            <v>0</v>
          </cell>
          <cell r="E2877">
            <v>0</v>
          </cell>
        </row>
        <row r="2878">
          <cell r="A2878" t="str">
            <v>바이오</v>
          </cell>
          <cell r="B2878">
            <v>22150</v>
          </cell>
          <cell r="C2878" t="str">
            <v>해외사업환산대</v>
          </cell>
          <cell r="D2878">
            <v>0</v>
          </cell>
          <cell r="E2878">
            <v>0</v>
          </cell>
        </row>
        <row r="2879">
          <cell r="A2879" t="str">
            <v>바이오</v>
          </cell>
          <cell r="B2879">
            <v>22151</v>
          </cell>
          <cell r="C2879" t="str">
            <v>신주인수권부사채</v>
          </cell>
          <cell r="D2879">
            <v>0</v>
          </cell>
          <cell r="E2879">
            <v>0</v>
          </cell>
        </row>
        <row r="2880">
          <cell r="A2880" t="str">
            <v>바이오</v>
          </cell>
          <cell r="B2880">
            <v>22152</v>
          </cell>
          <cell r="C2880" t="str">
            <v>사채할인발행차금</v>
          </cell>
          <cell r="D2880">
            <v>0</v>
          </cell>
          <cell r="E2880">
            <v>0</v>
          </cell>
        </row>
        <row r="2881">
          <cell r="A2881" t="str">
            <v>바이오</v>
          </cell>
          <cell r="B2881">
            <v>22900</v>
          </cell>
          <cell r="C2881" t="str">
            <v>본점(투하자본)</v>
          </cell>
          <cell r="D2881">
            <v>0</v>
          </cell>
          <cell r="E2881">
            <v>0</v>
          </cell>
        </row>
        <row r="2882">
          <cell r="A2882" t="str">
            <v>바이오</v>
          </cell>
          <cell r="B2882">
            <v>23000</v>
          </cell>
          <cell r="C2882" t="str">
            <v>이연부채</v>
          </cell>
          <cell r="D2882">
            <v>0</v>
          </cell>
          <cell r="E2882">
            <v>0</v>
          </cell>
        </row>
        <row r="2883">
          <cell r="A2883" t="str">
            <v>바이오</v>
          </cell>
          <cell r="B2883">
            <v>23100</v>
          </cell>
          <cell r="C2883" t="str">
            <v>이연부채</v>
          </cell>
          <cell r="D2883">
            <v>0</v>
          </cell>
          <cell r="E2883">
            <v>0</v>
          </cell>
        </row>
        <row r="2884">
          <cell r="A2884" t="str">
            <v>바이오</v>
          </cell>
          <cell r="B2884">
            <v>23110</v>
          </cell>
          <cell r="C2884" t="str">
            <v>환율조정대</v>
          </cell>
          <cell r="D2884">
            <v>0</v>
          </cell>
          <cell r="E2884">
            <v>0</v>
          </cell>
        </row>
        <row r="2885">
          <cell r="A2885" t="str">
            <v>바이오</v>
          </cell>
          <cell r="B2885">
            <v>24001</v>
          </cell>
          <cell r="C2885" t="str">
            <v>사내채무</v>
          </cell>
          <cell r="D2885">
            <v>0</v>
          </cell>
          <cell r="E2885">
            <v>0</v>
          </cell>
        </row>
        <row r="2886">
          <cell r="A2886" t="str">
            <v>바이오</v>
          </cell>
          <cell r="B2886">
            <v>24002</v>
          </cell>
          <cell r="C2886" t="str">
            <v>사내임대보증금</v>
          </cell>
          <cell r="D2886">
            <v>0</v>
          </cell>
          <cell r="E2886">
            <v>0</v>
          </cell>
        </row>
        <row r="2887">
          <cell r="A2887" t="str">
            <v>바이오</v>
          </cell>
          <cell r="B2887">
            <v>30000</v>
          </cell>
          <cell r="C2887" t="str">
            <v>자본</v>
          </cell>
          <cell r="D2887">
            <v>13654682606</v>
          </cell>
          <cell r="E2887">
            <v>13632212888</v>
          </cell>
        </row>
        <row r="2888">
          <cell r="A2888" t="str">
            <v>바이오</v>
          </cell>
          <cell r="B2888">
            <v>31000</v>
          </cell>
          <cell r="C2888" t="str">
            <v>자본금</v>
          </cell>
          <cell r="D2888">
            <v>0</v>
          </cell>
          <cell r="E2888">
            <v>0</v>
          </cell>
        </row>
        <row r="2889">
          <cell r="A2889" t="str">
            <v>바이오</v>
          </cell>
          <cell r="B2889">
            <v>31100</v>
          </cell>
          <cell r="C2889" t="str">
            <v>자본금</v>
          </cell>
          <cell r="D2889">
            <v>0</v>
          </cell>
          <cell r="E2889">
            <v>0</v>
          </cell>
        </row>
        <row r="2890">
          <cell r="A2890" t="str">
            <v>바이오</v>
          </cell>
          <cell r="B2890">
            <v>31101</v>
          </cell>
          <cell r="C2890" t="str">
            <v>보통주</v>
          </cell>
          <cell r="D2890">
            <v>0</v>
          </cell>
          <cell r="E2890">
            <v>0</v>
          </cell>
        </row>
        <row r="2891">
          <cell r="A2891" t="str">
            <v>바이오</v>
          </cell>
          <cell r="B2891">
            <v>31102</v>
          </cell>
          <cell r="C2891" t="str">
            <v>우선주</v>
          </cell>
          <cell r="D2891">
            <v>0</v>
          </cell>
          <cell r="E2891">
            <v>0</v>
          </cell>
        </row>
        <row r="2892">
          <cell r="A2892" t="str">
            <v>바이오</v>
          </cell>
          <cell r="B2892">
            <v>32000</v>
          </cell>
          <cell r="C2892" t="str">
            <v>자본잉여금</v>
          </cell>
          <cell r="D2892">
            <v>154956959</v>
          </cell>
          <cell r="E2892">
            <v>154956959</v>
          </cell>
        </row>
        <row r="2893">
          <cell r="A2893" t="str">
            <v>바이오</v>
          </cell>
          <cell r="B2893">
            <v>32100</v>
          </cell>
          <cell r="C2893" t="str">
            <v>자본준비금</v>
          </cell>
          <cell r="D2893">
            <v>0</v>
          </cell>
          <cell r="E2893">
            <v>0</v>
          </cell>
        </row>
        <row r="2894">
          <cell r="A2894" t="str">
            <v>바이오</v>
          </cell>
          <cell r="B2894">
            <v>32101</v>
          </cell>
          <cell r="C2894" t="str">
            <v>주식발행초과금</v>
          </cell>
          <cell r="D2894">
            <v>0</v>
          </cell>
          <cell r="E2894">
            <v>0</v>
          </cell>
        </row>
        <row r="2895">
          <cell r="A2895" t="str">
            <v>바이오</v>
          </cell>
          <cell r="B2895">
            <v>32102</v>
          </cell>
          <cell r="C2895" t="str">
            <v>감자차익</v>
          </cell>
          <cell r="D2895">
            <v>0</v>
          </cell>
          <cell r="E2895">
            <v>0</v>
          </cell>
        </row>
        <row r="2896">
          <cell r="A2896" t="str">
            <v>바이오</v>
          </cell>
          <cell r="B2896">
            <v>32103</v>
          </cell>
          <cell r="C2896" t="str">
            <v>합병차익</v>
          </cell>
          <cell r="D2896">
            <v>0</v>
          </cell>
          <cell r="E2896">
            <v>0</v>
          </cell>
        </row>
        <row r="2897">
          <cell r="A2897" t="str">
            <v>바이오</v>
          </cell>
          <cell r="B2897">
            <v>32104</v>
          </cell>
          <cell r="C2897" t="str">
            <v>기타자본잉여금</v>
          </cell>
          <cell r="D2897">
            <v>0</v>
          </cell>
          <cell r="E2897">
            <v>0</v>
          </cell>
        </row>
        <row r="2898">
          <cell r="A2898" t="str">
            <v>바이오</v>
          </cell>
          <cell r="B2898">
            <v>32200</v>
          </cell>
          <cell r="C2898" t="str">
            <v>재평가적립금</v>
          </cell>
          <cell r="D2898">
            <v>154956959</v>
          </cell>
          <cell r="E2898">
            <v>154956959</v>
          </cell>
        </row>
        <row r="2899">
          <cell r="A2899" t="str">
            <v>바이오</v>
          </cell>
          <cell r="B2899">
            <v>33000</v>
          </cell>
          <cell r="C2899" t="str">
            <v>이익잉여금</v>
          </cell>
          <cell r="D2899">
            <v>0</v>
          </cell>
          <cell r="E2899">
            <v>0</v>
          </cell>
        </row>
        <row r="2900">
          <cell r="A2900" t="str">
            <v>바이오</v>
          </cell>
          <cell r="B2900">
            <v>33100</v>
          </cell>
          <cell r="C2900" t="str">
            <v>이익잉여금</v>
          </cell>
          <cell r="D2900">
            <v>13485680698</v>
          </cell>
          <cell r="E2900">
            <v>13457295695</v>
          </cell>
        </row>
        <row r="2901">
          <cell r="A2901" t="str">
            <v>바이오</v>
          </cell>
          <cell r="B2901">
            <v>33101</v>
          </cell>
          <cell r="C2901" t="str">
            <v>이익준비금</v>
          </cell>
          <cell r="D2901">
            <v>0</v>
          </cell>
          <cell r="E2901">
            <v>0</v>
          </cell>
        </row>
        <row r="2902">
          <cell r="A2902" t="str">
            <v>바이오</v>
          </cell>
          <cell r="B2902">
            <v>33102</v>
          </cell>
          <cell r="C2902" t="str">
            <v>기업합리화적립금</v>
          </cell>
          <cell r="D2902">
            <v>0</v>
          </cell>
          <cell r="E2902">
            <v>0</v>
          </cell>
        </row>
        <row r="2903">
          <cell r="A2903" t="str">
            <v>바이오</v>
          </cell>
          <cell r="B2903">
            <v>33103</v>
          </cell>
          <cell r="C2903" t="str">
            <v>재무구조개선적립금</v>
          </cell>
          <cell r="D2903">
            <v>0</v>
          </cell>
          <cell r="E2903">
            <v>0</v>
          </cell>
        </row>
        <row r="2904">
          <cell r="A2904" t="str">
            <v>바이오</v>
          </cell>
          <cell r="B2904">
            <v>33104</v>
          </cell>
          <cell r="C2904" t="str">
            <v>시설적립금</v>
          </cell>
          <cell r="D2904">
            <v>0</v>
          </cell>
          <cell r="E2904">
            <v>0</v>
          </cell>
        </row>
        <row r="2905">
          <cell r="A2905" t="str">
            <v>바이오</v>
          </cell>
          <cell r="B2905">
            <v>33105</v>
          </cell>
          <cell r="C2905" t="str">
            <v>수출손실준비금</v>
          </cell>
          <cell r="D2905">
            <v>0</v>
          </cell>
          <cell r="E2905">
            <v>0</v>
          </cell>
        </row>
        <row r="2906">
          <cell r="A2906" t="str">
            <v>바이오</v>
          </cell>
          <cell r="B2906">
            <v>33106</v>
          </cell>
          <cell r="C2906" t="str">
            <v>해외시장개척준비금</v>
          </cell>
          <cell r="D2906">
            <v>0</v>
          </cell>
          <cell r="E2906">
            <v>0</v>
          </cell>
        </row>
        <row r="2907">
          <cell r="A2907" t="str">
            <v>바이오</v>
          </cell>
          <cell r="B2907">
            <v>33107</v>
          </cell>
          <cell r="C2907" t="str">
            <v>해외사업손실준비금</v>
          </cell>
          <cell r="D2907">
            <v>0</v>
          </cell>
          <cell r="E2907">
            <v>0</v>
          </cell>
        </row>
        <row r="2908">
          <cell r="A2908" t="str">
            <v>바이오</v>
          </cell>
          <cell r="B2908">
            <v>33108</v>
          </cell>
          <cell r="C2908" t="str">
            <v>해외투자손실준비금</v>
          </cell>
          <cell r="D2908">
            <v>0</v>
          </cell>
          <cell r="E2908">
            <v>0</v>
          </cell>
        </row>
        <row r="2909">
          <cell r="A2909" t="str">
            <v>바이오</v>
          </cell>
          <cell r="B2909">
            <v>33109</v>
          </cell>
          <cell r="C2909" t="str">
            <v>기술개발준비금</v>
          </cell>
          <cell r="D2909">
            <v>0</v>
          </cell>
          <cell r="E2909">
            <v>0</v>
          </cell>
        </row>
        <row r="2910">
          <cell r="A2910" t="str">
            <v>바이오</v>
          </cell>
          <cell r="B2910">
            <v>33110</v>
          </cell>
          <cell r="C2910" t="str">
            <v>임의적립금</v>
          </cell>
          <cell r="D2910">
            <v>0</v>
          </cell>
          <cell r="E2910">
            <v>0</v>
          </cell>
        </row>
        <row r="2911">
          <cell r="A2911" t="str">
            <v>바이오</v>
          </cell>
          <cell r="B2911">
            <v>33120</v>
          </cell>
          <cell r="C2911" t="str">
            <v>투융자손실준비금</v>
          </cell>
          <cell r="D2911">
            <v>0</v>
          </cell>
          <cell r="E2911">
            <v>0</v>
          </cell>
        </row>
        <row r="2912">
          <cell r="A2912" t="str">
            <v>바이오</v>
          </cell>
          <cell r="B2912">
            <v>33121</v>
          </cell>
          <cell r="C2912" t="str">
            <v>기업발전적립금</v>
          </cell>
          <cell r="D2912">
            <v>0</v>
          </cell>
          <cell r="E2912">
            <v>0</v>
          </cell>
        </row>
        <row r="2913">
          <cell r="A2913" t="str">
            <v>바이오</v>
          </cell>
          <cell r="B2913">
            <v>33122</v>
          </cell>
          <cell r="C2913" t="str">
            <v>별도적립금</v>
          </cell>
          <cell r="D2913">
            <v>0</v>
          </cell>
          <cell r="E2913">
            <v>0</v>
          </cell>
        </row>
        <row r="2914">
          <cell r="A2914" t="str">
            <v>바이오</v>
          </cell>
          <cell r="B2914">
            <v>33123</v>
          </cell>
          <cell r="C2914" t="str">
            <v>특별수선충당금준비금</v>
          </cell>
          <cell r="D2914">
            <v>0</v>
          </cell>
          <cell r="E2914">
            <v>0</v>
          </cell>
        </row>
        <row r="2915">
          <cell r="A2915" t="str">
            <v>바이오</v>
          </cell>
          <cell r="B2915">
            <v>33124</v>
          </cell>
          <cell r="C2915" t="str">
            <v>지방이전준비금</v>
          </cell>
          <cell r="D2915">
            <v>0</v>
          </cell>
          <cell r="E2915">
            <v>0</v>
          </cell>
        </row>
        <row r="2916">
          <cell r="A2916" t="str">
            <v>바이오</v>
          </cell>
          <cell r="B2916">
            <v>33125</v>
          </cell>
          <cell r="C2916" t="str">
            <v>자본기금</v>
          </cell>
          <cell r="D2916">
            <v>0</v>
          </cell>
          <cell r="E2916">
            <v>0</v>
          </cell>
        </row>
        <row r="2917">
          <cell r="A2917" t="str">
            <v>바이오</v>
          </cell>
          <cell r="B2917">
            <v>33126</v>
          </cell>
          <cell r="C2917" t="str">
            <v>지역사회개발기금</v>
          </cell>
          <cell r="D2917">
            <v>0</v>
          </cell>
          <cell r="E2917">
            <v>0</v>
          </cell>
        </row>
        <row r="2918">
          <cell r="A2918" t="str">
            <v>바이오</v>
          </cell>
          <cell r="B2918">
            <v>33127</v>
          </cell>
          <cell r="C2918" t="str">
            <v>지급준비금</v>
          </cell>
          <cell r="D2918">
            <v>0</v>
          </cell>
          <cell r="E2918">
            <v>0</v>
          </cell>
        </row>
        <row r="2919">
          <cell r="A2919" t="str">
            <v>바이오</v>
          </cell>
          <cell r="B2919">
            <v>33140</v>
          </cell>
          <cell r="C2919" t="str">
            <v>차기이월이익잉여금</v>
          </cell>
          <cell r="D2919">
            <v>13485680698</v>
          </cell>
          <cell r="E2919">
            <v>13457295695</v>
          </cell>
        </row>
        <row r="2920">
          <cell r="A2920" t="str">
            <v>바이오</v>
          </cell>
          <cell r="B2920">
            <v>33150</v>
          </cell>
          <cell r="C2920" t="str">
            <v>전기이월이익잉여금</v>
          </cell>
          <cell r="D2920">
            <v>12608126747</v>
          </cell>
          <cell r="E2920">
            <v>12608126747</v>
          </cell>
        </row>
        <row r="2921">
          <cell r="A2921" t="str">
            <v>바이오</v>
          </cell>
          <cell r="B2921">
            <v>33160</v>
          </cell>
          <cell r="C2921" t="str">
            <v>전기오류수정이익</v>
          </cell>
          <cell r="D2921">
            <v>0</v>
          </cell>
          <cell r="E2921">
            <v>0</v>
          </cell>
        </row>
        <row r="2922">
          <cell r="A2922" t="str">
            <v>바이오</v>
          </cell>
          <cell r="B2922">
            <v>33170</v>
          </cell>
          <cell r="C2922" t="str">
            <v>전기오류수정손실</v>
          </cell>
          <cell r="D2922">
            <v>0</v>
          </cell>
          <cell r="E2922">
            <v>0</v>
          </cell>
        </row>
        <row r="2923">
          <cell r="A2923" t="str">
            <v>바이오</v>
          </cell>
          <cell r="B2923">
            <v>33190</v>
          </cell>
          <cell r="C2923" t="str">
            <v>당기순이익</v>
          </cell>
          <cell r="D2923">
            <v>877553951</v>
          </cell>
          <cell r="E2923">
            <v>849168948</v>
          </cell>
        </row>
        <row r="2924">
          <cell r="A2924" t="str">
            <v>바이오</v>
          </cell>
          <cell r="B2924">
            <v>33200</v>
          </cell>
          <cell r="C2924" t="str">
            <v>자본조정</v>
          </cell>
          <cell r="D2924">
            <v>14044949</v>
          </cell>
          <cell r="E2924">
            <v>19960234</v>
          </cell>
        </row>
        <row r="2925">
          <cell r="A2925" t="str">
            <v>바이오</v>
          </cell>
          <cell r="B2925">
            <v>33201</v>
          </cell>
          <cell r="C2925" t="str">
            <v>주식할인발행차금</v>
          </cell>
          <cell r="D2925">
            <v>0</v>
          </cell>
          <cell r="E2925">
            <v>0</v>
          </cell>
        </row>
        <row r="2926">
          <cell r="A2926" t="str">
            <v>바이오</v>
          </cell>
          <cell r="B2926">
            <v>33202</v>
          </cell>
          <cell r="C2926" t="str">
            <v>배당건설이자</v>
          </cell>
          <cell r="D2926">
            <v>0</v>
          </cell>
          <cell r="E2926">
            <v>0</v>
          </cell>
        </row>
        <row r="2927">
          <cell r="A2927" t="str">
            <v>바이오</v>
          </cell>
          <cell r="B2927">
            <v>33210</v>
          </cell>
          <cell r="C2927" t="str">
            <v>자기주식</v>
          </cell>
          <cell r="D2927">
            <v>0</v>
          </cell>
          <cell r="E2927">
            <v>0</v>
          </cell>
        </row>
        <row r="2928">
          <cell r="A2928" t="str">
            <v>바이오</v>
          </cell>
          <cell r="B2928">
            <v>33210</v>
          </cell>
          <cell r="C2928" t="str">
            <v>자기주식-보통주</v>
          </cell>
          <cell r="D2928">
            <v>0</v>
          </cell>
          <cell r="E2928">
            <v>0</v>
          </cell>
        </row>
        <row r="2929">
          <cell r="A2929" t="str">
            <v>바이오</v>
          </cell>
          <cell r="B2929">
            <v>33210</v>
          </cell>
          <cell r="C2929" t="str">
            <v>자기주식-우선주</v>
          </cell>
          <cell r="D2929">
            <v>0</v>
          </cell>
          <cell r="E2929">
            <v>0</v>
          </cell>
        </row>
        <row r="2930">
          <cell r="A2930" t="str">
            <v>바이오</v>
          </cell>
          <cell r="B2930">
            <v>33211</v>
          </cell>
          <cell r="C2930" t="str">
            <v>전환권대가</v>
          </cell>
          <cell r="D2930">
            <v>0</v>
          </cell>
          <cell r="E2930">
            <v>0</v>
          </cell>
        </row>
        <row r="2931">
          <cell r="A2931" t="str">
            <v>바이오</v>
          </cell>
          <cell r="B2931">
            <v>33212</v>
          </cell>
          <cell r="C2931" t="str">
            <v>신주인수권대가</v>
          </cell>
          <cell r="D2931">
            <v>0</v>
          </cell>
          <cell r="E2931">
            <v>0</v>
          </cell>
        </row>
        <row r="2932">
          <cell r="A2932" t="str">
            <v>바이오</v>
          </cell>
          <cell r="B2932">
            <v>33213</v>
          </cell>
          <cell r="C2932" t="str">
            <v>미교부주식배당금</v>
          </cell>
          <cell r="D2932">
            <v>0</v>
          </cell>
          <cell r="E2932">
            <v>0</v>
          </cell>
        </row>
        <row r="2933">
          <cell r="A2933" t="str">
            <v>바이오</v>
          </cell>
          <cell r="B2933">
            <v>33214</v>
          </cell>
          <cell r="C2933" t="str">
            <v>투자주식평가이익(손실)</v>
          </cell>
          <cell r="D2933">
            <v>0</v>
          </cell>
          <cell r="E2933">
            <v>0</v>
          </cell>
        </row>
        <row r="2934">
          <cell r="A2934" t="str">
            <v>바이오</v>
          </cell>
          <cell r="B2934">
            <v>33215</v>
          </cell>
          <cell r="C2934" t="str">
            <v>해외사업환산대(차)</v>
          </cell>
          <cell r="D2934">
            <v>0</v>
          </cell>
          <cell r="E2934">
            <v>0</v>
          </cell>
        </row>
        <row r="2935">
          <cell r="A2935" t="str">
            <v>바이오</v>
          </cell>
          <cell r="B2935">
            <v>33220</v>
          </cell>
          <cell r="C2935" t="str">
            <v>외화환산대(차)</v>
          </cell>
          <cell r="D2935">
            <v>0</v>
          </cell>
          <cell r="E2935">
            <v>0</v>
          </cell>
        </row>
        <row r="2936">
          <cell r="A2936" t="str">
            <v>바이오</v>
          </cell>
          <cell r="B2936">
            <v>33221</v>
          </cell>
          <cell r="C2936" t="str">
            <v>지분법평가이익</v>
          </cell>
          <cell r="D2936">
            <v>0</v>
          </cell>
          <cell r="E2936">
            <v>0</v>
          </cell>
        </row>
        <row r="2937">
          <cell r="A2937" t="str">
            <v>바이오</v>
          </cell>
          <cell r="B2937">
            <v>33222</v>
          </cell>
          <cell r="C2937" t="str">
            <v>지분법평가손실</v>
          </cell>
          <cell r="D2937">
            <v>0</v>
          </cell>
          <cell r="E2937">
            <v>0</v>
          </cell>
        </row>
        <row r="2938">
          <cell r="A2938" t="str">
            <v>바이오</v>
          </cell>
          <cell r="B2938">
            <v>33230</v>
          </cell>
          <cell r="C2938" t="str">
            <v>주식매입선택권</v>
          </cell>
          <cell r="D2938">
            <v>14044949</v>
          </cell>
          <cell r="E2938">
            <v>19960234</v>
          </cell>
        </row>
        <row r="2939">
          <cell r="A2939" t="str">
            <v>바이오</v>
          </cell>
          <cell r="B2939">
            <v>33231</v>
          </cell>
          <cell r="C2939" t="str">
            <v>파생상품 평가 이익(손실)</v>
          </cell>
          <cell r="D2939">
            <v>0</v>
          </cell>
          <cell r="E2939">
            <v>0</v>
          </cell>
        </row>
        <row r="2940">
          <cell r="A2940" t="str">
            <v>바이오</v>
          </cell>
          <cell r="B2940">
            <v>39999</v>
          </cell>
          <cell r="C2940" t="str">
            <v>당기순이익</v>
          </cell>
          <cell r="D2940">
            <v>0</v>
          </cell>
          <cell r="E2940">
            <v>0</v>
          </cell>
        </row>
        <row r="2941">
          <cell r="A2941" t="str">
            <v>외식</v>
          </cell>
          <cell r="B2941">
            <v>10000</v>
          </cell>
          <cell r="C2941" t="str">
            <v>자산</v>
          </cell>
          <cell r="D2941">
            <v>82486316999</v>
          </cell>
          <cell r="E2941">
            <v>79137200829</v>
          </cell>
        </row>
        <row r="2942">
          <cell r="A2942" t="str">
            <v>외식</v>
          </cell>
          <cell r="B2942">
            <v>11000</v>
          </cell>
          <cell r="C2942" t="str">
            <v>유동자산</v>
          </cell>
          <cell r="D2942">
            <v>21306904294</v>
          </cell>
          <cell r="E2942">
            <v>13544329762</v>
          </cell>
        </row>
        <row r="2943">
          <cell r="A2943" t="str">
            <v>외식</v>
          </cell>
          <cell r="B2943">
            <v>11100</v>
          </cell>
          <cell r="C2943" t="str">
            <v>당좌자산</v>
          </cell>
          <cell r="D2943">
            <v>17650214239</v>
          </cell>
          <cell r="E2943">
            <v>10447218578</v>
          </cell>
        </row>
        <row r="2944">
          <cell r="A2944" t="str">
            <v>외식</v>
          </cell>
          <cell r="B2944">
            <v>11101</v>
          </cell>
          <cell r="C2944" t="str">
            <v>현금</v>
          </cell>
          <cell r="D2944">
            <v>-4421246</v>
          </cell>
          <cell r="E2944">
            <v>3911254</v>
          </cell>
        </row>
        <row r="2945">
          <cell r="A2945" t="str">
            <v>외식</v>
          </cell>
          <cell r="B2945">
            <v>11102</v>
          </cell>
          <cell r="C2945" t="str">
            <v>외화현금</v>
          </cell>
          <cell r="D2945">
            <v>0</v>
          </cell>
          <cell r="E2945">
            <v>0</v>
          </cell>
        </row>
        <row r="2946">
          <cell r="A2946" t="str">
            <v>외식</v>
          </cell>
          <cell r="B2946">
            <v>11103</v>
          </cell>
          <cell r="C2946" t="str">
            <v>당좌예금</v>
          </cell>
          <cell r="D2946">
            <v>0</v>
          </cell>
          <cell r="E2946">
            <v>0</v>
          </cell>
        </row>
        <row r="2947">
          <cell r="A2947" t="str">
            <v>외식</v>
          </cell>
          <cell r="B2947">
            <v>11104</v>
          </cell>
          <cell r="C2947" t="str">
            <v>제예금</v>
          </cell>
          <cell r="D2947">
            <v>74298577</v>
          </cell>
          <cell r="E2947">
            <v>67445094</v>
          </cell>
        </row>
        <row r="2948">
          <cell r="A2948" t="str">
            <v>외식</v>
          </cell>
          <cell r="B2948">
            <v>11105</v>
          </cell>
          <cell r="C2948" t="str">
            <v>외화예금</v>
          </cell>
          <cell r="D2948">
            <v>0</v>
          </cell>
          <cell r="E2948">
            <v>0</v>
          </cell>
        </row>
        <row r="2949">
          <cell r="A2949" t="str">
            <v>외식</v>
          </cell>
          <cell r="B2949">
            <v>11106</v>
          </cell>
          <cell r="C2949" t="str">
            <v>유가증권</v>
          </cell>
          <cell r="D2949">
            <v>0</v>
          </cell>
          <cell r="E2949">
            <v>0</v>
          </cell>
        </row>
        <row r="2950">
          <cell r="A2950" t="str">
            <v>외식</v>
          </cell>
          <cell r="B2950">
            <v>11107</v>
          </cell>
          <cell r="C2950" t="str">
            <v>유가증권평가충당금</v>
          </cell>
          <cell r="D2950">
            <v>0</v>
          </cell>
          <cell r="E2950">
            <v>0</v>
          </cell>
        </row>
        <row r="2951">
          <cell r="A2951" t="str">
            <v>외식</v>
          </cell>
          <cell r="B2951">
            <v>11110</v>
          </cell>
          <cell r="C2951" t="str">
            <v>외상매출금</v>
          </cell>
          <cell r="D2951">
            <v>0</v>
          </cell>
          <cell r="E2951">
            <v>0</v>
          </cell>
        </row>
        <row r="2952">
          <cell r="A2952" t="str">
            <v>외식</v>
          </cell>
          <cell r="B2952">
            <v>11111</v>
          </cell>
          <cell r="C2952" t="str">
            <v>외상매출금대손충당금</v>
          </cell>
          <cell r="D2952">
            <v>0</v>
          </cell>
          <cell r="E2952">
            <v>0</v>
          </cell>
        </row>
        <row r="2953">
          <cell r="A2953" t="str">
            <v>외식</v>
          </cell>
          <cell r="B2953">
            <v>11112</v>
          </cell>
          <cell r="C2953" t="str">
            <v>외화외상매출금</v>
          </cell>
          <cell r="D2953">
            <v>0</v>
          </cell>
          <cell r="E2953">
            <v>0</v>
          </cell>
        </row>
        <row r="2954">
          <cell r="A2954" t="str">
            <v>외식</v>
          </cell>
          <cell r="B2954">
            <v>11113</v>
          </cell>
          <cell r="C2954" t="str">
            <v>외화외상매출금대손충당금</v>
          </cell>
          <cell r="D2954">
            <v>0</v>
          </cell>
          <cell r="E2954">
            <v>0</v>
          </cell>
        </row>
        <row r="2955">
          <cell r="A2955" t="str">
            <v>외식</v>
          </cell>
          <cell r="B2955">
            <v>11118</v>
          </cell>
          <cell r="C2955" t="str">
            <v>공사미수금</v>
          </cell>
          <cell r="D2955">
            <v>0</v>
          </cell>
          <cell r="E2955">
            <v>0</v>
          </cell>
        </row>
        <row r="2956">
          <cell r="A2956" t="str">
            <v>외식</v>
          </cell>
          <cell r="B2956">
            <v>11119</v>
          </cell>
          <cell r="C2956" t="str">
            <v>공사미수금대손충당금</v>
          </cell>
          <cell r="D2956">
            <v>0</v>
          </cell>
          <cell r="E2956">
            <v>0</v>
          </cell>
        </row>
        <row r="2957">
          <cell r="A2957" t="str">
            <v>외식</v>
          </cell>
          <cell r="B2957">
            <v>11120</v>
          </cell>
          <cell r="C2957" t="str">
            <v>외화공사미수금</v>
          </cell>
          <cell r="D2957">
            <v>0</v>
          </cell>
          <cell r="E2957">
            <v>0</v>
          </cell>
        </row>
        <row r="2958">
          <cell r="A2958" t="str">
            <v>외식</v>
          </cell>
          <cell r="B2958">
            <v>11121</v>
          </cell>
          <cell r="C2958" t="str">
            <v>외화공사미수금대손충당금</v>
          </cell>
          <cell r="D2958">
            <v>0</v>
          </cell>
          <cell r="E2958">
            <v>0</v>
          </cell>
        </row>
        <row r="2959">
          <cell r="A2959" t="str">
            <v>외식</v>
          </cell>
          <cell r="B2959">
            <v>11122</v>
          </cell>
          <cell r="C2959" t="str">
            <v>분양미수금</v>
          </cell>
          <cell r="D2959">
            <v>0</v>
          </cell>
          <cell r="E2959">
            <v>0</v>
          </cell>
        </row>
        <row r="2960">
          <cell r="A2960" t="str">
            <v>외식</v>
          </cell>
          <cell r="B2960">
            <v>11123</v>
          </cell>
          <cell r="C2960" t="str">
            <v>분양미수금대손충당금</v>
          </cell>
          <cell r="D2960">
            <v>0</v>
          </cell>
          <cell r="E2960">
            <v>0</v>
          </cell>
        </row>
        <row r="2961">
          <cell r="A2961" t="str">
            <v>외식</v>
          </cell>
          <cell r="B2961">
            <v>11130</v>
          </cell>
          <cell r="C2961" t="str">
            <v>받을어음</v>
          </cell>
          <cell r="D2961">
            <v>0</v>
          </cell>
          <cell r="E2961">
            <v>0</v>
          </cell>
        </row>
        <row r="2962">
          <cell r="A2962" t="str">
            <v>외식</v>
          </cell>
          <cell r="B2962">
            <v>11131</v>
          </cell>
          <cell r="C2962" t="str">
            <v>받을어음대손충당금</v>
          </cell>
          <cell r="D2962">
            <v>0</v>
          </cell>
          <cell r="E2962">
            <v>0</v>
          </cell>
        </row>
        <row r="2963">
          <cell r="A2963" t="str">
            <v>외식</v>
          </cell>
          <cell r="B2963">
            <v>11134</v>
          </cell>
          <cell r="C2963" t="str">
            <v>단기대여금</v>
          </cell>
          <cell r="D2963">
            <v>0</v>
          </cell>
          <cell r="E2963">
            <v>0</v>
          </cell>
        </row>
        <row r="2964">
          <cell r="A2964" t="str">
            <v>외식</v>
          </cell>
          <cell r="B2964">
            <v>11135</v>
          </cell>
          <cell r="C2964" t="str">
            <v>단기대여금대손충당금</v>
          </cell>
          <cell r="D2964">
            <v>0</v>
          </cell>
          <cell r="E2964">
            <v>0</v>
          </cell>
        </row>
        <row r="2965">
          <cell r="A2965" t="str">
            <v>외식</v>
          </cell>
          <cell r="B2965">
            <v>11140</v>
          </cell>
          <cell r="C2965" t="str">
            <v>어음대여금</v>
          </cell>
          <cell r="D2965">
            <v>0</v>
          </cell>
          <cell r="E2965">
            <v>0</v>
          </cell>
        </row>
        <row r="2966">
          <cell r="A2966" t="str">
            <v>외식</v>
          </cell>
          <cell r="B2966">
            <v>11141</v>
          </cell>
          <cell r="C2966" t="str">
            <v>어음대여금대손충당금</v>
          </cell>
          <cell r="D2966">
            <v>0</v>
          </cell>
          <cell r="E2966">
            <v>0</v>
          </cell>
        </row>
        <row r="2967">
          <cell r="A2967" t="str">
            <v>외식</v>
          </cell>
          <cell r="B2967">
            <v>11142</v>
          </cell>
          <cell r="C2967" t="str">
            <v>수출대여금</v>
          </cell>
          <cell r="D2967">
            <v>0</v>
          </cell>
          <cell r="E2967">
            <v>0</v>
          </cell>
        </row>
        <row r="2968">
          <cell r="A2968" t="str">
            <v>외식</v>
          </cell>
          <cell r="B2968">
            <v>11143</v>
          </cell>
          <cell r="C2968" t="str">
            <v>수출대여금대손충당금</v>
          </cell>
          <cell r="D2968">
            <v>0</v>
          </cell>
          <cell r="E2968">
            <v>0</v>
          </cell>
        </row>
        <row r="2969">
          <cell r="A2969" t="str">
            <v>외식</v>
          </cell>
          <cell r="B2969">
            <v>11145</v>
          </cell>
          <cell r="C2969" t="str">
            <v>받을어음가계정</v>
          </cell>
          <cell r="D2969">
            <v>0</v>
          </cell>
          <cell r="E2969">
            <v>0</v>
          </cell>
        </row>
        <row r="2970">
          <cell r="A2970" t="str">
            <v>외식</v>
          </cell>
          <cell r="B2970">
            <v>11146</v>
          </cell>
          <cell r="C2970" t="str">
            <v>신용카드가계정</v>
          </cell>
          <cell r="D2970">
            <v>0</v>
          </cell>
          <cell r="E2970">
            <v>0</v>
          </cell>
        </row>
        <row r="2971">
          <cell r="A2971" t="str">
            <v>외식</v>
          </cell>
          <cell r="B2971">
            <v>11147</v>
          </cell>
          <cell r="C2971" t="str">
            <v>대부금</v>
          </cell>
          <cell r="D2971">
            <v>0</v>
          </cell>
          <cell r="E2971">
            <v>0</v>
          </cell>
        </row>
        <row r="2972">
          <cell r="A2972" t="str">
            <v>외식</v>
          </cell>
          <cell r="B2972">
            <v>11148</v>
          </cell>
          <cell r="C2972" t="str">
            <v>예탁금상환준비금</v>
          </cell>
          <cell r="D2972">
            <v>0</v>
          </cell>
          <cell r="E2972">
            <v>0</v>
          </cell>
        </row>
        <row r="2973">
          <cell r="A2973" t="str">
            <v>외식</v>
          </cell>
          <cell r="B2973">
            <v>11150</v>
          </cell>
          <cell r="C2973" t="str">
            <v>미수금</v>
          </cell>
          <cell r="D2973">
            <v>1380970266</v>
          </cell>
          <cell r="E2973">
            <v>2147248175</v>
          </cell>
        </row>
        <row r="2974">
          <cell r="A2974" t="str">
            <v>외식</v>
          </cell>
          <cell r="B2974">
            <v>11151</v>
          </cell>
          <cell r="C2974" t="str">
            <v>미수금현재가치할인차금</v>
          </cell>
          <cell r="D2974">
            <v>0</v>
          </cell>
          <cell r="E2974">
            <v>0</v>
          </cell>
        </row>
        <row r="2975">
          <cell r="A2975" t="str">
            <v>외식</v>
          </cell>
          <cell r="B2975">
            <v>11152</v>
          </cell>
          <cell r="C2975" t="str">
            <v>미수금대손충당금</v>
          </cell>
          <cell r="D2975">
            <v>0</v>
          </cell>
          <cell r="E2975">
            <v>0</v>
          </cell>
        </row>
        <row r="2976">
          <cell r="A2976" t="str">
            <v>외식</v>
          </cell>
          <cell r="B2976">
            <v>11153</v>
          </cell>
          <cell r="C2976" t="str">
            <v>외화미수금</v>
          </cell>
          <cell r="D2976">
            <v>0</v>
          </cell>
          <cell r="E2976">
            <v>0</v>
          </cell>
        </row>
        <row r="2977">
          <cell r="A2977" t="str">
            <v>외식</v>
          </cell>
          <cell r="B2977">
            <v>11154</v>
          </cell>
          <cell r="C2977" t="str">
            <v>외화미수금대손충당금</v>
          </cell>
          <cell r="D2977">
            <v>0</v>
          </cell>
          <cell r="E2977">
            <v>0</v>
          </cell>
        </row>
        <row r="2978">
          <cell r="A2978" t="str">
            <v>외식</v>
          </cell>
          <cell r="B2978">
            <v>11157</v>
          </cell>
          <cell r="C2978" t="str">
            <v>대행미수금</v>
          </cell>
          <cell r="D2978">
            <v>0</v>
          </cell>
          <cell r="E2978">
            <v>0</v>
          </cell>
        </row>
        <row r="2979">
          <cell r="A2979" t="str">
            <v>외식</v>
          </cell>
          <cell r="B2979">
            <v>11159</v>
          </cell>
          <cell r="C2979" t="str">
            <v>대행미수금대손충당금</v>
          </cell>
          <cell r="D2979">
            <v>0</v>
          </cell>
          <cell r="E2979">
            <v>0</v>
          </cell>
        </row>
        <row r="2980">
          <cell r="A2980" t="str">
            <v>외식</v>
          </cell>
          <cell r="B2980">
            <v>11160</v>
          </cell>
          <cell r="C2980" t="str">
            <v>임대미수금</v>
          </cell>
          <cell r="D2980">
            <v>0</v>
          </cell>
          <cell r="E2980">
            <v>0</v>
          </cell>
        </row>
        <row r="2981">
          <cell r="A2981" t="str">
            <v>외식</v>
          </cell>
          <cell r="B2981">
            <v>11161</v>
          </cell>
          <cell r="C2981" t="str">
            <v>임대미수금대손충당금</v>
          </cell>
          <cell r="D2981">
            <v>0</v>
          </cell>
          <cell r="E2981">
            <v>0</v>
          </cell>
        </row>
        <row r="2982">
          <cell r="A2982" t="str">
            <v>외식</v>
          </cell>
          <cell r="B2982">
            <v>11165</v>
          </cell>
          <cell r="C2982" t="str">
            <v>미수수익</v>
          </cell>
          <cell r="D2982">
            <v>807618785</v>
          </cell>
          <cell r="E2982">
            <v>917875446</v>
          </cell>
        </row>
        <row r="2983">
          <cell r="A2983" t="str">
            <v>외식</v>
          </cell>
          <cell r="B2983">
            <v>11166</v>
          </cell>
          <cell r="C2983" t="str">
            <v>미수수익대손충당금</v>
          </cell>
          <cell r="D2983">
            <v>0</v>
          </cell>
          <cell r="E2983">
            <v>0</v>
          </cell>
        </row>
        <row r="2984">
          <cell r="A2984" t="str">
            <v>외식</v>
          </cell>
          <cell r="B2984">
            <v>11167</v>
          </cell>
          <cell r="C2984" t="str">
            <v>외화미수수익</v>
          </cell>
          <cell r="D2984">
            <v>0</v>
          </cell>
          <cell r="E2984">
            <v>0</v>
          </cell>
        </row>
        <row r="2985">
          <cell r="A2985" t="str">
            <v>외식</v>
          </cell>
          <cell r="B2985">
            <v>11168</v>
          </cell>
          <cell r="C2985" t="str">
            <v>외화미수수익대손충당금</v>
          </cell>
          <cell r="D2985">
            <v>0</v>
          </cell>
          <cell r="E2985">
            <v>0</v>
          </cell>
        </row>
        <row r="2986">
          <cell r="A2986" t="str">
            <v>외식</v>
          </cell>
          <cell r="B2986">
            <v>11170</v>
          </cell>
          <cell r="C2986" t="str">
            <v>선급금</v>
          </cell>
          <cell r="D2986">
            <v>12056057229</v>
          </cell>
          <cell r="E2986">
            <v>4703940980</v>
          </cell>
        </row>
        <row r="2987">
          <cell r="A2987" t="str">
            <v>외식</v>
          </cell>
          <cell r="B2987">
            <v>11171</v>
          </cell>
          <cell r="C2987" t="str">
            <v>선급금대손충당금</v>
          </cell>
          <cell r="D2987">
            <v>0</v>
          </cell>
          <cell r="E2987">
            <v>0</v>
          </cell>
        </row>
        <row r="2988">
          <cell r="A2988" t="str">
            <v>외식</v>
          </cell>
          <cell r="B2988">
            <v>11172</v>
          </cell>
          <cell r="C2988" t="str">
            <v>선급비용</v>
          </cell>
          <cell r="D2988">
            <v>1615982336</v>
          </cell>
          <cell r="E2988">
            <v>1586841916</v>
          </cell>
        </row>
        <row r="2989">
          <cell r="A2989" t="str">
            <v>외식</v>
          </cell>
          <cell r="B2989">
            <v>11173</v>
          </cell>
          <cell r="C2989" t="str">
            <v>선급비용대손충당금</v>
          </cell>
          <cell r="D2989">
            <v>0</v>
          </cell>
          <cell r="E2989">
            <v>0</v>
          </cell>
        </row>
        <row r="2990">
          <cell r="A2990" t="str">
            <v>외식</v>
          </cell>
          <cell r="B2990">
            <v>11174</v>
          </cell>
          <cell r="C2990" t="str">
            <v>선급공사비</v>
          </cell>
          <cell r="D2990">
            <v>0</v>
          </cell>
          <cell r="E2990">
            <v>0</v>
          </cell>
        </row>
        <row r="2991">
          <cell r="A2991" t="str">
            <v>외식</v>
          </cell>
          <cell r="B2991">
            <v>11175</v>
          </cell>
          <cell r="C2991" t="str">
            <v>가지급금</v>
          </cell>
          <cell r="D2991">
            <v>475505196</v>
          </cell>
          <cell r="E2991">
            <v>451305210</v>
          </cell>
        </row>
        <row r="2992">
          <cell r="A2992" t="str">
            <v>외식</v>
          </cell>
          <cell r="B2992">
            <v>11176</v>
          </cell>
          <cell r="C2992" t="str">
            <v>관세가급금</v>
          </cell>
          <cell r="D2992">
            <v>0</v>
          </cell>
          <cell r="E2992">
            <v>0</v>
          </cell>
        </row>
        <row r="2993">
          <cell r="A2993" t="str">
            <v>외식</v>
          </cell>
          <cell r="B2993">
            <v>11177</v>
          </cell>
          <cell r="C2993" t="str">
            <v>부가가치세대급금</v>
          </cell>
          <cell r="D2993">
            <v>2054234241</v>
          </cell>
          <cell r="E2993">
            <v>3155813029</v>
          </cell>
        </row>
        <row r="2994">
          <cell r="A2994" t="str">
            <v>외식</v>
          </cell>
          <cell r="B2994">
            <v>11178</v>
          </cell>
          <cell r="C2994" t="str">
            <v>특별소비세대급금</v>
          </cell>
          <cell r="D2994">
            <v>0</v>
          </cell>
          <cell r="E2994">
            <v>0</v>
          </cell>
        </row>
        <row r="2995">
          <cell r="A2995" t="str">
            <v>외식</v>
          </cell>
          <cell r="B2995">
            <v>11180</v>
          </cell>
          <cell r="C2995" t="str">
            <v>선급세금</v>
          </cell>
          <cell r="D2995">
            <v>72030</v>
          </cell>
          <cell r="E2995">
            <v>148050</v>
          </cell>
        </row>
        <row r="2996">
          <cell r="A2996" t="str">
            <v>외식</v>
          </cell>
          <cell r="B2996">
            <v>11181</v>
          </cell>
          <cell r="C2996" t="str">
            <v>수입담보금</v>
          </cell>
          <cell r="D2996">
            <v>0</v>
          </cell>
          <cell r="E2996">
            <v>0</v>
          </cell>
        </row>
        <row r="2997">
          <cell r="A2997" t="str">
            <v>외식</v>
          </cell>
          <cell r="B2997">
            <v>11183</v>
          </cell>
          <cell r="C2997" t="str">
            <v>전도금</v>
          </cell>
          <cell r="D2997">
            <v>3656722511</v>
          </cell>
          <cell r="E2997">
            <v>2547398095</v>
          </cell>
        </row>
        <row r="2998">
          <cell r="A2998" t="str">
            <v>외식</v>
          </cell>
          <cell r="B2998">
            <v>11185</v>
          </cell>
          <cell r="C2998" t="str">
            <v>이연법인세차</v>
          </cell>
          <cell r="D2998">
            <v>0</v>
          </cell>
          <cell r="E2998">
            <v>0</v>
          </cell>
        </row>
        <row r="2999">
          <cell r="A2999" t="str">
            <v>외식</v>
          </cell>
          <cell r="B2999">
            <v>11186</v>
          </cell>
          <cell r="C2999" t="str">
            <v>예치보증금</v>
          </cell>
          <cell r="D2999">
            <v>0</v>
          </cell>
          <cell r="E2999">
            <v>0</v>
          </cell>
        </row>
        <row r="3000">
          <cell r="A3000" t="str">
            <v>외식</v>
          </cell>
          <cell r="B3000">
            <v>11187</v>
          </cell>
          <cell r="C3000" t="str">
            <v>유동성종업원장기대여금</v>
          </cell>
          <cell r="D3000">
            <v>0</v>
          </cell>
          <cell r="E3000">
            <v>0</v>
          </cell>
        </row>
        <row r="3001">
          <cell r="A3001" t="str">
            <v>외식</v>
          </cell>
          <cell r="B3001">
            <v>11188</v>
          </cell>
          <cell r="C3001" t="str">
            <v>미결산계정</v>
          </cell>
          <cell r="D3001">
            <v>0</v>
          </cell>
          <cell r="E3001">
            <v>0</v>
          </cell>
        </row>
        <row r="3002">
          <cell r="A3002" t="str">
            <v>외식</v>
          </cell>
          <cell r="B3002">
            <v>11189</v>
          </cell>
          <cell r="C3002" t="str">
            <v>임시가계정</v>
          </cell>
          <cell r="D3002">
            <v>-4466825686</v>
          </cell>
          <cell r="E3002">
            <v>-5134708671</v>
          </cell>
        </row>
        <row r="3003">
          <cell r="A3003" t="str">
            <v>외식</v>
          </cell>
          <cell r="B3003">
            <v>11191</v>
          </cell>
          <cell r="C3003" t="str">
            <v>부가세가계정</v>
          </cell>
          <cell r="D3003">
            <v>0</v>
          </cell>
          <cell r="E3003">
            <v>0</v>
          </cell>
        </row>
        <row r="3004">
          <cell r="A3004" t="str">
            <v>외식</v>
          </cell>
          <cell r="B3004">
            <v>11192</v>
          </cell>
          <cell r="C3004" t="str">
            <v>외화외상가계정</v>
          </cell>
          <cell r="D3004">
            <v>0</v>
          </cell>
          <cell r="E3004">
            <v>0</v>
          </cell>
        </row>
        <row r="3005">
          <cell r="A3005" t="str">
            <v>외식</v>
          </cell>
          <cell r="B3005">
            <v>11194</v>
          </cell>
          <cell r="C3005" t="str">
            <v>파생상품 평가자산</v>
          </cell>
          <cell r="D3005">
            <v>0</v>
          </cell>
          <cell r="E3005">
            <v>0</v>
          </cell>
        </row>
        <row r="3006">
          <cell r="A3006" t="str">
            <v>외식</v>
          </cell>
          <cell r="B3006">
            <v>11198</v>
          </cell>
          <cell r="C3006" t="str">
            <v>기타의당좌자산</v>
          </cell>
          <cell r="D3006">
            <v>0</v>
          </cell>
          <cell r="E3006">
            <v>0</v>
          </cell>
        </row>
        <row r="3007">
          <cell r="A3007" t="str">
            <v>외식</v>
          </cell>
          <cell r="B3007">
            <v>11199</v>
          </cell>
          <cell r="C3007" t="str">
            <v>기타의당좌자산대손충당금</v>
          </cell>
          <cell r="D3007">
            <v>0</v>
          </cell>
          <cell r="E3007">
            <v>0</v>
          </cell>
        </row>
        <row r="3008">
          <cell r="A3008" t="str">
            <v>외식</v>
          </cell>
          <cell r="B3008">
            <v>11200</v>
          </cell>
          <cell r="C3008" t="str">
            <v>재고자산</v>
          </cell>
          <cell r="D3008">
            <v>3656690055</v>
          </cell>
          <cell r="E3008">
            <v>3097111184</v>
          </cell>
        </row>
        <row r="3009">
          <cell r="A3009" t="str">
            <v>외식</v>
          </cell>
          <cell r="B3009">
            <v>11201</v>
          </cell>
          <cell r="C3009" t="str">
            <v>상품</v>
          </cell>
          <cell r="D3009">
            <v>1108580276</v>
          </cell>
          <cell r="E3009">
            <v>404150766</v>
          </cell>
        </row>
        <row r="3010">
          <cell r="A3010" t="str">
            <v>외식</v>
          </cell>
          <cell r="B3010">
            <v>11202</v>
          </cell>
          <cell r="C3010" t="str">
            <v>제품</v>
          </cell>
          <cell r="D3010">
            <v>11005241</v>
          </cell>
          <cell r="E3010">
            <v>11070453</v>
          </cell>
        </row>
        <row r="3011">
          <cell r="A3011" t="str">
            <v>외식</v>
          </cell>
          <cell r="B3011">
            <v>11203</v>
          </cell>
          <cell r="C3011" t="str">
            <v>반제품</v>
          </cell>
          <cell r="D3011">
            <v>0</v>
          </cell>
          <cell r="E3011">
            <v>0</v>
          </cell>
        </row>
        <row r="3012">
          <cell r="A3012" t="str">
            <v>외식</v>
          </cell>
          <cell r="B3012">
            <v>11204</v>
          </cell>
          <cell r="C3012" t="str">
            <v>재공품</v>
          </cell>
          <cell r="D3012">
            <v>0</v>
          </cell>
          <cell r="E3012">
            <v>0</v>
          </cell>
        </row>
        <row r="3013">
          <cell r="A3013" t="str">
            <v>외식</v>
          </cell>
          <cell r="B3013">
            <v>11205</v>
          </cell>
          <cell r="C3013" t="str">
            <v>원재료</v>
          </cell>
          <cell r="D3013">
            <v>2163612914</v>
          </cell>
          <cell r="E3013">
            <v>2443497758</v>
          </cell>
        </row>
        <row r="3014">
          <cell r="A3014" t="str">
            <v>외식</v>
          </cell>
          <cell r="B3014">
            <v>11206</v>
          </cell>
          <cell r="C3014" t="str">
            <v>부재료</v>
          </cell>
          <cell r="D3014">
            <v>604500</v>
          </cell>
          <cell r="E3014">
            <v>0</v>
          </cell>
        </row>
        <row r="3015">
          <cell r="A3015" t="str">
            <v>외식</v>
          </cell>
          <cell r="B3015">
            <v>11207</v>
          </cell>
          <cell r="C3015" t="str">
            <v>저장품</v>
          </cell>
          <cell r="D3015">
            <v>372857244</v>
          </cell>
          <cell r="E3015">
            <v>238362327</v>
          </cell>
        </row>
        <row r="3016">
          <cell r="A3016" t="str">
            <v>외식</v>
          </cell>
          <cell r="B3016">
            <v>11208</v>
          </cell>
          <cell r="C3016" t="str">
            <v>부분품</v>
          </cell>
          <cell r="D3016">
            <v>0</v>
          </cell>
          <cell r="E3016">
            <v>0</v>
          </cell>
        </row>
        <row r="3017">
          <cell r="A3017" t="str">
            <v>외식</v>
          </cell>
          <cell r="B3017">
            <v>11209</v>
          </cell>
          <cell r="C3017" t="str">
            <v>선전품</v>
          </cell>
          <cell r="D3017">
            <v>0</v>
          </cell>
          <cell r="E3017">
            <v>0</v>
          </cell>
        </row>
        <row r="3018">
          <cell r="A3018" t="str">
            <v>외식</v>
          </cell>
          <cell r="B3018">
            <v>11210</v>
          </cell>
          <cell r="C3018" t="str">
            <v>미착품</v>
          </cell>
          <cell r="D3018">
            <v>29880</v>
          </cell>
          <cell r="E3018">
            <v>29880</v>
          </cell>
        </row>
        <row r="3019">
          <cell r="A3019" t="str">
            <v>외식</v>
          </cell>
          <cell r="B3019">
            <v>11211</v>
          </cell>
          <cell r="C3019" t="str">
            <v>비육우</v>
          </cell>
          <cell r="D3019">
            <v>0</v>
          </cell>
          <cell r="E3019">
            <v>0</v>
          </cell>
        </row>
        <row r="3020">
          <cell r="A3020" t="str">
            <v>외식</v>
          </cell>
          <cell r="B3020">
            <v>11212</v>
          </cell>
          <cell r="C3020" t="str">
            <v>조사료</v>
          </cell>
          <cell r="D3020">
            <v>0</v>
          </cell>
          <cell r="E3020">
            <v>0</v>
          </cell>
        </row>
        <row r="3021">
          <cell r="A3021" t="str">
            <v>외식</v>
          </cell>
          <cell r="B3021">
            <v>11213</v>
          </cell>
          <cell r="C3021" t="str">
            <v>농후사료</v>
          </cell>
          <cell r="D3021">
            <v>0</v>
          </cell>
          <cell r="E3021">
            <v>0</v>
          </cell>
        </row>
        <row r="3022">
          <cell r="A3022" t="str">
            <v>외식</v>
          </cell>
          <cell r="B3022">
            <v>11214</v>
          </cell>
          <cell r="C3022" t="str">
            <v>임산물</v>
          </cell>
          <cell r="D3022">
            <v>0</v>
          </cell>
          <cell r="E3022">
            <v>0</v>
          </cell>
        </row>
        <row r="3023">
          <cell r="A3023" t="str">
            <v>외식</v>
          </cell>
          <cell r="B3023">
            <v>11215</v>
          </cell>
          <cell r="C3023" t="str">
            <v>농축물</v>
          </cell>
          <cell r="D3023">
            <v>0</v>
          </cell>
          <cell r="E3023">
            <v>0</v>
          </cell>
        </row>
        <row r="3024">
          <cell r="A3024" t="str">
            <v>외식</v>
          </cell>
          <cell r="B3024">
            <v>11230</v>
          </cell>
          <cell r="C3024" t="str">
            <v>가설재</v>
          </cell>
          <cell r="D3024">
            <v>0</v>
          </cell>
          <cell r="E3024">
            <v>0</v>
          </cell>
        </row>
        <row r="3025">
          <cell r="A3025" t="str">
            <v>외식</v>
          </cell>
          <cell r="B3025">
            <v>11231</v>
          </cell>
          <cell r="C3025" t="str">
            <v>적송품</v>
          </cell>
          <cell r="D3025">
            <v>0</v>
          </cell>
          <cell r="E3025">
            <v>0</v>
          </cell>
        </row>
        <row r="3026">
          <cell r="A3026" t="str">
            <v>외식</v>
          </cell>
          <cell r="B3026">
            <v>11233</v>
          </cell>
          <cell r="C3026" t="str">
            <v>부산물</v>
          </cell>
          <cell r="D3026">
            <v>0</v>
          </cell>
          <cell r="E3026">
            <v>0</v>
          </cell>
        </row>
        <row r="3027">
          <cell r="A3027" t="str">
            <v>외식</v>
          </cell>
          <cell r="B3027">
            <v>11250</v>
          </cell>
          <cell r="C3027" t="str">
            <v>분양용건물</v>
          </cell>
          <cell r="D3027">
            <v>0</v>
          </cell>
          <cell r="E3027">
            <v>0</v>
          </cell>
        </row>
        <row r="3028">
          <cell r="A3028" t="str">
            <v>외식</v>
          </cell>
          <cell r="B3028">
            <v>11251</v>
          </cell>
          <cell r="C3028" t="str">
            <v>상품토지</v>
          </cell>
          <cell r="D3028">
            <v>0</v>
          </cell>
          <cell r="E3028">
            <v>0</v>
          </cell>
        </row>
        <row r="3029">
          <cell r="A3029" t="str">
            <v>외식</v>
          </cell>
          <cell r="B3029">
            <v>11252</v>
          </cell>
          <cell r="C3029" t="str">
            <v>완성주택</v>
          </cell>
          <cell r="D3029">
            <v>0</v>
          </cell>
          <cell r="E3029">
            <v>0</v>
          </cell>
        </row>
        <row r="3030">
          <cell r="A3030" t="str">
            <v>외식</v>
          </cell>
          <cell r="B3030">
            <v>11253</v>
          </cell>
          <cell r="C3030" t="str">
            <v>완성상가</v>
          </cell>
          <cell r="D3030">
            <v>0</v>
          </cell>
          <cell r="E3030">
            <v>0</v>
          </cell>
        </row>
        <row r="3031">
          <cell r="A3031" t="str">
            <v>외식</v>
          </cell>
          <cell r="B3031">
            <v>11254</v>
          </cell>
          <cell r="C3031" t="str">
            <v>완성건물</v>
          </cell>
          <cell r="D3031">
            <v>0</v>
          </cell>
          <cell r="E3031">
            <v>0</v>
          </cell>
        </row>
        <row r="3032">
          <cell r="A3032" t="str">
            <v>외식</v>
          </cell>
          <cell r="B3032">
            <v>11255</v>
          </cell>
          <cell r="C3032" t="str">
            <v>미성공사</v>
          </cell>
          <cell r="D3032">
            <v>0</v>
          </cell>
          <cell r="E3032">
            <v>0</v>
          </cell>
        </row>
        <row r="3033">
          <cell r="A3033" t="str">
            <v>외식</v>
          </cell>
          <cell r="B3033">
            <v>11256</v>
          </cell>
          <cell r="C3033" t="str">
            <v>미완성주택</v>
          </cell>
          <cell r="D3033">
            <v>0</v>
          </cell>
          <cell r="E3033">
            <v>0</v>
          </cell>
        </row>
        <row r="3034">
          <cell r="A3034" t="str">
            <v>외식</v>
          </cell>
          <cell r="B3034">
            <v>11257</v>
          </cell>
          <cell r="C3034" t="str">
            <v>미완성상가</v>
          </cell>
          <cell r="D3034">
            <v>0</v>
          </cell>
          <cell r="E3034">
            <v>0</v>
          </cell>
        </row>
        <row r="3035">
          <cell r="A3035" t="str">
            <v>외식</v>
          </cell>
          <cell r="B3035">
            <v>11262</v>
          </cell>
          <cell r="C3035" t="str">
            <v>용지</v>
          </cell>
          <cell r="D3035">
            <v>0</v>
          </cell>
          <cell r="E3035">
            <v>0</v>
          </cell>
        </row>
        <row r="3036">
          <cell r="A3036" t="str">
            <v>외식</v>
          </cell>
          <cell r="B3036">
            <v>11263</v>
          </cell>
          <cell r="C3036" t="str">
            <v>육성우</v>
          </cell>
          <cell r="D3036">
            <v>0</v>
          </cell>
          <cell r="E3036">
            <v>0</v>
          </cell>
        </row>
        <row r="3037">
          <cell r="A3037" t="str">
            <v>외식</v>
          </cell>
          <cell r="B3037">
            <v>11299</v>
          </cell>
          <cell r="C3037" t="str">
            <v>기타의재고자산</v>
          </cell>
          <cell r="D3037">
            <v>0</v>
          </cell>
          <cell r="E3037">
            <v>0</v>
          </cell>
        </row>
        <row r="3038">
          <cell r="A3038" t="str">
            <v>외식</v>
          </cell>
          <cell r="B3038">
            <v>12000</v>
          </cell>
          <cell r="C3038" t="str">
            <v>고정자산</v>
          </cell>
          <cell r="D3038">
            <v>125542212040</v>
          </cell>
          <cell r="E3038">
            <v>115223096615</v>
          </cell>
        </row>
        <row r="3039">
          <cell r="A3039" t="str">
            <v>외식</v>
          </cell>
          <cell r="B3039">
            <v>12100</v>
          </cell>
          <cell r="C3039" t="str">
            <v>투자자산</v>
          </cell>
          <cell r="D3039">
            <v>79365948180</v>
          </cell>
          <cell r="E3039">
            <v>59788710216</v>
          </cell>
        </row>
        <row r="3040">
          <cell r="A3040" t="str">
            <v>외식</v>
          </cell>
          <cell r="B3040">
            <v>12101</v>
          </cell>
          <cell r="C3040" t="str">
            <v>장기성예금</v>
          </cell>
          <cell r="D3040">
            <v>0</v>
          </cell>
          <cell r="E3040">
            <v>0</v>
          </cell>
        </row>
        <row r="3041">
          <cell r="A3041" t="str">
            <v>외식</v>
          </cell>
          <cell r="B3041">
            <v>12102</v>
          </cell>
          <cell r="C3041" t="str">
            <v>외화장기성예금</v>
          </cell>
          <cell r="D3041">
            <v>0</v>
          </cell>
          <cell r="E3041">
            <v>0</v>
          </cell>
        </row>
        <row r="3042">
          <cell r="A3042" t="str">
            <v>외식</v>
          </cell>
          <cell r="B3042">
            <v>12103</v>
          </cell>
          <cell r="C3042" t="str">
            <v>특정현금과예금</v>
          </cell>
          <cell r="D3042">
            <v>2500000</v>
          </cell>
          <cell r="E3042">
            <v>2500000</v>
          </cell>
        </row>
        <row r="3043">
          <cell r="A3043" t="str">
            <v>외식</v>
          </cell>
          <cell r="B3043">
            <v>12105</v>
          </cell>
          <cell r="C3043" t="str">
            <v>투자유가증권</v>
          </cell>
          <cell r="D3043">
            <v>8729685000</v>
          </cell>
          <cell r="E3043">
            <v>14306541000</v>
          </cell>
        </row>
        <row r="3044">
          <cell r="A3044" t="str">
            <v>외식</v>
          </cell>
          <cell r="B3044">
            <v>12106</v>
          </cell>
          <cell r="C3044" t="str">
            <v>투자유가증권평가충당금</v>
          </cell>
          <cell r="D3044">
            <v>0</v>
          </cell>
          <cell r="E3044">
            <v>0</v>
          </cell>
        </row>
        <row r="3045">
          <cell r="A3045" t="str">
            <v>외식</v>
          </cell>
          <cell r="B3045">
            <v>12110</v>
          </cell>
          <cell r="C3045" t="str">
            <v>출자금</v>
          </cell>
          <cell r="D3045">
            <v>0</v>
          </cell>
          <cell r="E3045">
            <v>0</v>
          </cell>
        </row>
        <row r="3046">
          <cell r="A3046" t="str">
            <v>외식</v>
          </cell>
          <cell r="B3046">
            <v>12115</v>
          </cell>
          <cell r="C3046" t="str">
            <v>장기대여금</v>
          </cell>
          <cell r="D3046">
            <v>0</v>
          </cell>
          <cell r="E3046">
            <v>0</v>
          </cell>
        </row>
        <row r="3047">
          <cell r="A3047" t="str">
            <v>외식</v>
          </cell>
          <cell r="B3047">
            <v>12116</v>
          </cell>
          <cell r="C3047" t="str">
            <v>장기대여금현재가치할인차금</v>
          </cell>
          <cell r="D3047">
            <v>0</v>
          </cell>
          <cell r="E3047">
            <v>0</v>
          </cell>
        </row>
        <row r="3048">
          <cell r="A3048" t="str">
            <v>외식</v>
          </cell>
          <cell r="B3048">
            <v>12117</v>
          </cell>
          <cell r="C3048" t="str">
            <v>장기대여금대손충담금</v>
          </cell>
          <cell r="D3048">
            <v>0</v>
          </cell>
          <cell r="E3048">
            <v>0</v>
          </cell>
        </row>
        <row r="3049">
          <cell r="A3049" t="str">
            <v>외식</v>
          </cell>
          <cell r="B3049">
            <v>12125</v>
          </cell>
          <cell r="C3049" t="str">
            <v>주택구입보조금</v>
          </cell>
          <cell r="D3049">
            <v>0</v>
          </cell>
          <cell r="E3049">
            <v>0</v>
          </cell>
        </row>
        <row r="3050">
          <cell r="A3050" t="str">
            <v>외식</v>
          </cell>
          <cell r="B3050">
            <v>12130</v>
          </cell>
          <cell r="C3050" t="str">
            <v>종업원장기대여금</v>
          </cell>
          <cell r="D3050">
            <v>25623302</v>
          </cell>
          <cell r="E3050">
            <v>23399968</v>
          </cell>
        </row>
        <row r="3051">
          <cell r="A3051" t="str">
            <v>외식</v>
          </cell>
          <cell r="B3051">
            <v>12131</v>
          </cell>
          <cell r="C3051" t="str">
            <v>장기성매출채권</v>
          </cell>
          <cell r="D3051">
            <v>0</v>
          </cell>
          <cell r="E3051">
            <v>0</v>
          </cell>
        </row>
        <row r="3052">
          <cell r="A3052" t="str">
            <v>외식</v>
          </cell>
          <cell r="B3052">
            <v>12132</v>
          </cell>
          <cell r="C3052" t="str">
            <v>장기성매출채권현재가치할인차금</v>
          </cell>
          <cell r="D3052">
            <v>0</v>
          </cell>
          <cell r="E3052">
            <v>0</v>
          </cell>
        </row>
        <row r="3053">
          <cell r="A3053" t="str">
            <v>외식</v>
          </cell>
          <cell r="B3053">
            <v>12133</v>
          </cell>
          <cell r="C3053" t="str">
            <v>장기성매출채권대손충당금</v>
          </cell>
          <cell r="D3053">
            <v>0</v>
          </cell>
          <cell r="E3053">
            <v>0</v>
          </cell>
        </row>
        <row r="3054">
          <cell r="A3054" t="str">
            <v>외식</v>
          </cell>
          <cell r="B3054">
            <v>12134</v>
          </cell>
          <cell r="C3054" t="str">
            <v>장기성외화매출채권</v>
          </cell>
          <cell r="D3054">
            <v>0</v>
          </cell>
          <cell r="E3054">
            <v>0</v>
          </cell>
        </row>
        <row r="3055">
          <cell r="A3055" t="str">
            <v>외식</v>
          </cell>
          <cell r="B3055">
            <v>12135</v>
          </cell>
          <cell r="C3055" t="str">
            <v>장기성외화매출채권현재가치할인</v>
          </cell>
          <cell r="D3055">
            <v>0</v>
          </cell>
          <cell r="E3055">
            <v>0</v>
          </cell>
        </row>
        <row r="3056">
          <cell r="A3056" t="str">
            <v>외식</v>
          </cell>
          <cell r="B3056">
            <v>12136</v>
          </cell>
          <cell r="C3056" t="str">
            <v>장기성외화매출채권대손충당금</v>
          </cell>
          <cell r="D3056">
            <v>0</v>
          </cell>
          <cell r="E3056">
            <v>0</v>
          </cell>
        </row>
        <row r="3057">
          <cell r="A3057" t="str">
            <v>외식</v>
          </cell>
          <cell r="B3057">
            <v>12137</v>
          </cell>
          <cell r="C3057" t="str">
            <v>장기미수금</v>
          </cell>
          <cell r="D3057">
            <v>0</v>
          </cell>
          <cell r="E3057">
            <v>0</v>
          </cell>
        </row>
        <row r="3058">
          <cell r="A3058" t="str">
            <v>외식</v>
          </cell>
          <cell r="B3058">
            <v>12138</v>
          </cell>
          <cell r="C3058" t="str">
            <v>장기미수금현재가치할인차금</v>
          </cell>
          <cell r="D3058">
            <v>0</v>
          </cell>
          <cell r="E3058">
            <v>0</v>
          </cell>
        </row>
        <row r="3059">
          <cell r="A3059" t="str">
            <v>외식</v>
          </cell>
          <cell r="B3059">
            <v>12139</v>
          </cell>
          <cell r="C3059" t="str">
            <v>장기미수금대손충당금</v>
          </cell>
          <cell r="D3059">
            <v>0</v>
          </cell>
          <cell r="E3059">
            <v>0</v>
          </cell>
        </row>
        <row r="3060">
          <cell r="A3060" t="str">
            <v>외식</v>
          </cell>
          <cell r="B3060">
            <v>12145</v>
          </cell>
          <cell r="C3060" t="str">
            <v>장기성선급금</v>
          </cell>
          <cell r="D3060">
            <v>0</v>
          </cell>
          <cell r="E3060">
            <v>0</v>
          </cell>
        </row>
        <row r="3061">
          <cell r="A3061" t="str">
            <v>외식</v>
          </cell>
          <cell r="B3061">
            <v>12146</v>
          </cell>
          <cell r="C3061" t="str">
            <v>장기성선급금현재가치할인차금</v>
          </cell>
          <cell r="D3061">
            <v>0</v>
          </cell>
          <cell r="E3061">
            <v>0</v>
          </cell>
        </row>
        <row r="3062">
          <cell r="A3062" t="str">
            <v>외식</v>
          </cell>
          <cell r="B3062">
            <v>12147</v>
          </cell>
          <cell r="C3062" t="str">
            <v>장기선급금대손충당금</v>
          </cell>
          <cell r="D3062">
            <v>0</v>
          </cell>
          <cell r="E3062">
            <v>0</v>
          </cell>
        </row>
        <row r="3063">
          <cell r="A3063" t="str">
            <v>외식</v>
          </cell>
          <cell r="B3063">
            <v>12148</v>
          </cell>
          <cell r="C3063" t="str">
            <v>장기성선급비용</v>
          </cell>
          <cell r="D3063">
            <v>0</v>
          </cell>
          <cell r="E3063">
            <v>0</v>
          </cell>
        </row>
        <row r="3064">
          <cell r="A3064" t="str">
            <v>외식</v>
          </cell>
          <cell r="B3064">
            <v>12149</v>
          </cell>
          <cell r="C3064" t="str">
            <v>전신전화가입권</v>
          </cell>
          <cell r="D3064">
            <v>101312660</v>
          </cell>
          <cell r="E3064">
            <v>101372660</v>
          </cell>
        </row>
        <row r="3065">
          <cell r="A3065" t="str">
            <v>외식</v>
          </cell>
          <cell r="B3065">
            <v>12160</v>
          </cell>
          <cell r="C3065" t="str">
            <v>임차보증금</v>
          </cell>
          <cell r="D3065">
            <v>68168177131</v>
          </cell>
          <cell r="E3065">
            <v>43035791631</v>
          </cell>
        </row>
        <row r="3066">
          <cell r="A3066" t="str">
            <v>외식</v>
          </cell>
          <cell r="B3066">
            <v>12161</v>
          </cell>
          <cell r="C3066" t="str">
            <v>영업보증금</v>
          </cell>
          <cell r="D3066">
            <v>1580108948</v>
          </cell>
          <cell r="E3066">
            <v>1599763818</v>
          </cell>
        </row>
        <row r="3067">
          <cell r="A3067" t="str">
            <v>외식</v>
          </cell>
          <cell r="B3067">
            <v>12162</v>
          </cell>
          <cell r="C3067" t="str">
            <v>회원가입권</v>
          </cell>
          <cell r="D3067">
            <v>438541139</v>
          </cell>
          <cell r="E3067">
            <v>399341139</v>
          </cell>
        </row>
        <row r="3068">
          <cell r="A3068" t="str">
            <v>외식</v>
          </cell>
          <cell r="B3068">
            <v>12163</v>
          </cell>
          <cell r="C3068" t="str">
            <v>할부매출계약</v>
          </cell>
          <cell r="D3068">
            <v>0</v>
          </cell>
          <cell r="E3068">
            <v>0</v>
          </cell>
        </row>
        <row r="3069">
          <cell r="A3069" t="str">
            <v>외식</v>
          </cell>
          <cell r="B3069">
            <v>12165</v>
          </cell>
          <cell r="C3069" t="str">
            <v>부도어음</v>
          </cell>
          <cell r="D3069">
            <v>0</v>
          </cell>
          <cell r="E3069">
            <v>0</v>
          </cell>
        </row>
        <row r="3070">
          <cell r="A3070" t="str">
            <v>외식</v>
          </cell>
          <cell r="B3070">
            <v>12166</v>
          </cell>
          <cell r="C3070" t="str">
            <v>부도어음대손충당금</v>
          </cell>
          <cell r="D3070">
            <v>0</v>
          </cell>
          <cell r="E3070">
            <v>0</v>
          </cell>
        </row>
        <row r="3071">
          <cell r="A3071" t="str">
            <v>외식</v>
          </cell>
          <cell r="B3071">
            <v>12170</v>
          </cell>
          <cell r="C3071" t="str">
            <v>단체퇴직보험예치금</v>
          </cell>
          <cell r="D3071">
            <v>0</v>
          </cell>
          <cell r="E3071">
            <v>0</v>
          </cell>
        </row>
        <row r="3072">
          <cell r="A3072" t="str">
            <v>외식</v>
          </cell>
          <cell r="B3072">
            <v>12171</v>
          </cell>
          <cell r="C3072" t="str">
            <v>관상용조수</v>
          </cell>
          <cell r="D3072">
            <v>0</v>
          </cell>
          <cell r="E3072">
            <v>0</v>
          </cell>
        </row>
        <row r="3073">
          <cell r="A3073" t="str">
            <v>외식</v>
          </cell>
          <cell r="B3073">
            <v>12172</v>
          </cell>
          <cell r="C3073" t="str">
            <v>전세권</v>
          </cell>
          <cell r="D3073">
            <v>320000000</v>
          </cell>
          <cell r="E3073">
            <v>320000000</v>
          </cell>
        </row>
        <row r="3074">
          <cell r="A3074" t="str">
            <v>외식</v>
          </cell>
          <cell r="B3074">
            <v>12198</v>
          </cell>
          <cell r="C3074" t="str">
            <v>기타의투자자산</v>
          </cell>
          <cell r="D3074">
            <v>0</v>
          </cell>
          <cell r="E3074">
            <v>0</v>
          </cell>
        </row>
        <row r="3075">
          <cell r="A3075" t="str">
            <v>외식</v>
          </cell>
          <cell r="B3075">
            <v>12199</v>
          </cell>
          <cell r="C3075" t="str">
            <v>기타의투자자산대손충당금</v>
          </cell>
          <cell r="D3075">
            <v>0</v>
          </cell>
          <cell r="E3075">
            <v>0</v>
          </cell>
        </row>
        <row r="3076">
          <cell r="A3076" t="str">
            <v>외식</v>
          </cell>
          <cell r="B3076">
            <v>12200</v>
          </cell>
          <cell r="C3076" t="str">
            <v>유형자산</v>
          </cell>
          <cell r="D3076">
            <v>40270762710</v>
          </cell>
          <cell r="E3076">
            <v>47698381214</v>
          </cell>
        </row>
        <row r="3077">
          <cell r="A3077" t="str">
            <v>외식</v>
          </cell>
          <cell r="B3077">
            <v>12201</v>
          </cell>
          <cell r="C3077" t="str">
            <v>토지</v>
          </cell>
          <cell r="D3077">
            <v>1753307912</v>
          </cell>
          <cell r="E3077">
            <v>1753307912</v>
          </cell>
        </row>
        <row r="3078">
          <cell r="A3078" t="str">
            <v>외식</v>
          </cell>
          <cell r="B3078">
            <v>12202</v>
          </cell>
          <cell r="C3078" t="str">
            <v>토지감가상각누계액</v>
          </cell>
          <cell r="D3078">
            <v>0</v>
          </cell>
          <cell r="E3078">
            <v>0</v>
          </cell>
        </row>
        <row r="3079">
          <cell r="A3079" t="str">
            <v>외식</v>
          </cell>
          <cell r="B3079">
            <v>12203</v>
          </cell>
          <cell r="C3079" t="str">
            <v>건물</v>
          </cell>
          <cell r="D3079">
            <v>1356371476</v>
          </cell>
          <cell r="E3079">
            <v>1356371476</v>
          </cell>
        </row>
        <row r="3080">
          <cell r="A3080" t="str">
            <v>외식</v>
          </cell>
          <cell r="B3080">
            <v>12204</v>
          </cell>
          <cell r="C3080" t="str">
            <v>건물감가상각누계액</v>
          </cell>
          <cell r="D3080">
            <v>81947443</v>
          </cell>
          <cell r="E3080">
            <v>84773217</v>
          </cell>
        </row>
        <row r="3081">
          <cell r="A3081" t="str">
            <v>외식</v>
          </cell>
          <cell r="B3081">
            <v>12205</v>
          </cell>
          <cell r="C3081" t="str">
            <v>구축물</v>
          </cell>
          <cell r="D3081">
            <v>1821814814</v>
          </cell>
          <cell r="E3081">
            <v>1821814814</v>
          </cell>
        </row>
        <row r="3082">
          <cell r="A3082" t="str">
            <v>외식</v>
          </cell>
          <cell r="B3082">
            <v>12206</v>
          </cell>
          <cell r="C3082" t="str">
            <v>구축물감가상각누계액</v>
          </cell>
          <cell r="D3082">
            <v>1603296116</v>
          </cell>
          <cell r="E3082">
            <v>1607346205</v>
          </cell>
        </row>
        <row r="3083">
          <cell r="A3083" t="str">
            <v>외식</v>
          </cell>
          <cell r="B3083">
            <v>12207</v>
          </cell>
          <cell r="C3083" t="str">
            <v>구축물리스</v>
          </cell>
          <cell r="D3083">
            <v>0</v>
          </cell>
          <cell r="E3083">
            <v>0</v>
          </cell>
        </row>
        <row r="3084">
          <cell r="A3084" t="str">
            <v>외식</v>
          </cell>
          <cell r="B3084">
            <v>12208</v>
          </cell>
          <cell r="C3084" t="str">
            <v>구축물리스감가상각누계액</v>
          </cell>
          <cell r="D3084">
            <v>0</v>
          </cell>
          <cell r="E3084">
            <v>0</v>
          </cell>
        </row>
        <row r="3085">
          <cell r="A3085" t="str">
            <v>외식</v>
          </cell>
          <cell r="B3085">
            <v>12209</v>
          </cell>
          <cell r="C3085" t="str">
            <v>기계장치</v>
          </cell>
          <cell r="D3085">
            <v>94665132263</v>
          </cell>
          <cell r="E3085">
            <v>97684246965</v>
          </cell>
        </row>
        <row r="3086">
          <cell r="A3086" t="str">
            <v>외식</v>
          </cell>
          <cell r="B3086">
            <v>12210</v>
          </cell>
          <cell r="C3086" t="str">
            <v>기계장치감가상각누계액</v>
          </cell>
          <cell r="D3086">
            <v>60459055741</v>
          </cell>
          <cell r="E3086">
            <v>61287714174</v>
          </cell>
        </row>
        <row r="3087">
          <cell r="A3087" t="str">
            <v>외식</v>
          </cell>
          <cell r="B3087">
            <v>12211</v>
          </cell>
          <cell r="C3087" t="str">
            <v>기계장치리스</v>
          </cell>
          <cell r="D3087">
            <v>0</v>
          </cell>
          <cell r="E3087">
            <v>0</v>
          </cell>
        </row>
        <row r="3088">
          <cell r="A3088" t="str">
            <v>외식</v>
          </cell>
          <cell r="B3088">
            <v>12212</v>
          </cell>
          <cell r="C3088" t="str">
            <v>기계장치리스감가상각누계액</v>
          </cell>
          <cell r="D3088">
            <v>0</v>
          </cell>
          <cell r="E3088">
            <v>0</v>
          </cell>
        </row>
        <row r="3089">
          <cell r="A3089" t="str">
            <v>외식</v>
          </cell>
          <cell r="B3089">
            <v>12213</v>
          </cell>
          <cell r="C3089" t="str">
            <v>중기</v>
          </cell>
          <cell r="D3089">
            <v>0</v>
          </cell>
          <cell r="E3089">
            <v>0</v>
          </cell>
        </row>
        <row r="3090">
          <cell r="A3090" t="str">
            <v>외식</v>
          </cell>
          <cell r="B3090">
            <v>12214</v>
          </cell>
          <cell r="C3090" t="str">
            <v>중기감가상각누계액</v>
          </cell>
          <cell r="D3090">
            <v>0</v>
          </cell>
          <cell r="E3090">
            <v>0</v>
          </cell>
        </row>
        <row r="3091">
          <cell r="A3091" t="str">
            <v>외식</v>
          </cell>
          <cell r="B3091">
            <v>12215</v>
          </cell>
          <cell r="C3091" t="str">
            <v>선박</v>
          </cell>
          <cell r="D3091">
            <v>0</v>
          </cell>
          <cell r="E3091">
            <v>0</v>
          </cell>
        </row>
        <row r="3092">
          <cell r="A3092" t="str">
            <v>외식</v>
          </cell>
          <cell r="B3092">
            <v>12216</v>
          </cell>
          <cell r="C3092" t="str">
            <v>선박감가상각누계액</v>
          </cell>
          <cell r="D3092">
            <v>0</v>
          </cell>
          <cell r="E3092">
            <v>0</v>
          </cell>
        </row>
        <row r="3093">
          <cell r="A3093" t="str">
            <v>외식</v>
          </cell>
          <cell r="B3093">
            <v>12217</v>
          </cell>
          <cell r="C3093" t="str">
            <v>차량운반구</v>
          </cell>
          <cell r="D3093">
            <v>137906330</v>
          </cell>
          <cell r="E3093">
            <v>137906330</v>
          </cell>
        </row>
        <row r="3094">
          <cell r="A3094" t="str">
            <v>외식</v>
          </cell>
          <cell r="B3094">
            <v>12218</v>
          </cell>
          <cell r="C3094" t="str">
            <v>차량운반구감가상각누계액</v>
          </cell>
          <cell r="D3094">
            <v>100033905</v>
          </cell>
          <cell r="E3094">
            <v>101252702</v>
          </cell>
        </row>
        <row r="3095">
          <cell r="A3095" t="str">
            <v>외식</v>
          </cell>
          <cell r="B3095">
            <v>12219</v>
          </cell>
          <cell r="C3095" t="str">
            <v>공구와기구</v>
          </cell>
          <cell r="D3095">
            <v>22538292</v>
          </cell>
          <cell r="E3095">
            <v>22538292</v>
          </cell>
        </row>
        <row r="3096">
          <cell r="A3096" t="str">
            <v>외식</v>
          </cell>
          <cell r="B3096">
            <v>12220</v>
          </cell>
          <cell r="C3096" t="str">
            <v>공구와기구감가상각누계액</v>
          </cell>
          <cell r="D3096">
            <v>22536292</v>
          </cell>
          <cell r="E3096">
            <v>22536292</v>
          </cell>
        </row>
        <row r="3097">
          <cell r="A3097" t="str">
            <v>외식</v>
          </cell>
          <cell r="B3097">
            <v>12221</v>
          </cell>
          <cell r="C3097" t="str">
            <v>비품</v>
          </cell>
          <cell r="D3097">
            <v>6726728606</v>
          </cell>
          <cell r="E3097">
            <v>12558743914</v>
          </cell>
        </row>
        <row r="3098">
          <cell r="A3098" t="str">
            <v>외식</v>
          </cell>
          <cell r="B3098">
            <v>12222</v>
          </cell>
          <cell r="C3098" t="str">
            <v>비품감가상각누계액</v>
          </cell>
          <cell r="D3098">
            <v>3946167486</v>
          </cell>
          <cell r="E3098">
            <v>4532925899</v>
          </cell>
        </row>
        <row r="3099">
          <cell r="A3099" t="str">
            <v>외식</v>
          </cell>
          <cell r="B3099">
            <v>12223</v>
          </cell>
          <cell r="C3099" t="str">
            <v>용기</v>
          </cell>
          <cell r="D3099">
            <v>0</v>
          </cell>
          <cell r="E3099">
            <v>0</v>
          </cell>
        </row>
        <row r="3100">
          <cell r="A3100" t="str">
            <v>외식</v>
          </cell>
          <cell r="B3100">
            <v>12224</v>
          </cell>
          <cell r="C3100" t="str">
            <v>용기감가상각누계액</v>
          </cell>
          <cell r="D3100">
            <v>0</v>
          </cell>
          <cell r="E3100">
            <v>0</v>
          </cell>
        </row>
        <row r="3101">
          <cell r="A3101" t="str">
            <v>외식</v>
          </cell>
          <cell r="B3101">
            <v>12230</v>
          </cell>
          <cell r="C3101" t="str">
            <v>미착시설재</v>
          </cell>
          <cell r="D3101">
            <v>0</v>
          </cell>
          <cell r="E3101">
            <v>0</v>
          </cell>
        </row>
        <row r="3102">
          <cell r="A3102" t="str">
            <v>외식</v>
          </cell>
          <cell r="B3102">
            <v>12231</v>
          </cell>
          <cell r="C3102" t="str">
            <v>시험기기</v>
          </cell>
          <cell r="D3102">
            <v>0</v>
          </cell>
          <cell r="E3102">
            <v>0</v>
          </cell>
        </row>
        <row r="3103">
          <cell r="A3103" t="str">
            <v>외식</v>
          </cell>
          <cell r="B3103">
            <v>12232</v>
          </cell>
          <cell r="C3103" t="str">
            <v>시험기기감가상각누계액</v>
          </cell>
          <cell r="D3103">
            <v>0</v>
          </cell>
          <cell r="E3103">
            <v>0</v>
          </cell>
        </row>
        <row r="3104">
          <cell r="A3104" t="str">
            <v>외식</v>
          </cell>
          <cell r="B3104">
            <v>12233</v>
          </cell>
          <cell r="C3104" t="str">
            <v>건설중인자산</v>
          </cell>
          <cell r="D3104">
            <v>0</v>
          </cell>
          <cell r="E3104">
            <v>0</v>
          </cell>
        </row>
        <row r="3105">
          <cell r="A3105" t="str">
            <v>외식</v>
          </cell>
          <cell r="B3105">
            <v>12234</v>
          </cell>
          <cell r="C3105" t="str">
            <v>착유우</v>
          </cell>
          <cell r="D3105">
            <v>0</v>
          </cell>
          <cell r="E3105">
            <v>0</v>
          </cell>
        </row>
        <row r="3106">
          <cell r="A3106" t="str">
            <v>외식</v>
          </cell>
          <cell r="B3106">
            <v>12235</v>
          </cell>
          <cell r="C3106" t="str">
            <v>착유우상각누계액</v>
          </cell>
          <cell r="D3106">
            <v>0</v>
          </cell>
          <cell r="E3106">
            <v>0</v>
          </cell>
        </row>
        <row r="3107">
          <cell r="A3107" t="str">
            <v>외식</v>
          </cell>
          <cell r="B3107">
            <v>12236</v>
          </cell>
          <cell r="C3107" t="str">
            <v>과수입목</v>
          </cell>
          <cell r="D3107">
            <v>0</v>
          </cell>
          <cell r="E3107">
            <v>0</v>
          </cell>
        </row>
        <row r="3108">
          <cell r="A3108" t="str">
            <v>외식</v>
          </cell>
          <cell r="B3108">
            <v>12237</v>
          </cell>
          <cell r="C3108" t="str">
            <v>과수입목상각누계액</v>
          </cell>
          <cell r="D3108">
            <v>0</v>
          </cell>
          <cell r="E3108">
            <v>0</v>
          </cell>
        </row>
        <row r="3109">
          <cell r="A3109" t="str">
            <v>외식</v>
          </cell>
          <cell r="B3109">
            <v>12240</v>
          </cell>
          <cell r="C3109" t="str">
            <v>건설중인자산</v>
          </cell>
          <cell r="D3109">
            <v>0</v>
          </cell>
          <cell r="E3109">
            <v>0</v>
          </cell>
        </row>
        <row r="3110">
          <cell r="A3110" t="str">
            <v>외식</v>
          </cell>
          <cell r="B3110">
            <v>12298</v>
          </cell>
          <cell r="C3110" t="str">
            <v>기타의유형자산</v>
          </cell>
          <cell r="D3110">
            <v>0</v>
          </cell>
          <cell r="E3110">
            <v>0</v>
          </cell>
        </row>
        <row r="3111">
          <cell r="A3111" t="str">
            <v>외식</v>
          </cell>
          <cell r="B3111">
            <v>12299</v>
          </cell>
          <cell r="C3111" t="str">
            <v>기타의유형자산감가상각누계액</v>
          </cell>
          <cell r="D3111">
            <v>0</v>
          </cell>
          <cell r="E3111">
            <v>0</v>
          </cell>
        </row>
        <row r="3112">
          <cell r="A3112" t="str">
            <v>외식</v>
          </cell>
          <cell r="B3112">
            <v>12300</v>
          </cell>
          <cell r="C3112" t="str">
            <v>무형자산</v>
          </cell>
          <cell r="D3112">
            <v>1054996150</v>
          </cell>
          <cell r="E3112">
            <v>2435500185</v>
          </cell>
        </row>
        <row r="3113">
          <cell r="A3113" t="str">
            <v>외식</v>
          </cell>
          <cell r="B3113">
            <v>12301</v>
          </cell>
          <cell r="C3113" t="str">
            <v>영업권</v>
          </cell>
          <cell r="D3113">
            <v>0</v>
          </cell>
          <cell r="E3113">
            <v>0</v>
          </cell>
        </row>
        <row r="3114">
          <cell r="A3114" t="str">
            <v>외식</v>
          </cell>
          <cell r="B3114">
            <v>12302</v>
          </cell>
          <cell r="C3114" t="str">
            <v>공업소유권</v>
          </cell>
          <cell r="D3114">
            <v>0</v>
          </cell>
          <cell r="E3114">
            <v>0</v>
          </cell>
        </row>
        <row r="3115">
          <cell r="A3115" t="str">
            <v>외식</v>
          </cell>
          <cell r="B3115">
            <v>12303</v>
          </cell>
          <cell r="C3115" t="str">
            <v>광업권</v>
          </cell>
          <cell r="D3115">
            <v>0</v>
          </cell>
          <cell r="E3115">
            <v>0</v>
          </cell>
        </row>
        <row r="3116">
          <cell r="A3116" t="str">
            <v>외식</v>
          </cell>
          <cell r="B3116">
            <v>12304</v>
          </cell>
          <cell r="C3116" t="str">
            <v>어업권</v>
          </cell>
          <cell r="D3116">
            <v>0</v>
          </cell>
          <cell r="E3116">
            <v>0</v>
          </cell>
        </row>
        <row r="3117">
          <cell r="A3117" t="str">
            <v>외식</v>
          </cell>
          <cell r="B3117">
            <v>12310</v>
          </cell>
          <cell r="C3117" t="str">
            <v>저작권</v>
          </cell>
          <cell r="D3117">
            <v>0</v>
          </cell>
          <cell r="E3117">
            <v>0</v>
          </cell>
        </row>
        <row r="3118">
          <cell r="A3118" t="str">
            <v>외식</v>
          </cell>
          <cell r="B3118">
            <v>12311</v>
          </cell>
          <cell r="C3118" t="str">
            <v>출판권</v>
          </cell>
          <cell r="D3118">
            <v>0</v>
          </cell>
          <cell r="E3118">
            <v>0</v>
          </cell>
        </row>
        <row r="3119">
          <cell r="A3119" t="str">
            <v>외식</v>
          </cell>
          <cell r="B3119">
            <v>12320</v>
          </cell>
          <cell r="C3119" t="str">
            <v>사용수익권</v>
          </cell>
          <cell r="D3119">
            <v>0</v>
          </cell>
          <cell r="E3119">
            <v>0</v>
          </cell>
        </row>
        <row r="3120">
          <cell r="A3120" t="str">
            <v>외식</v>
          </cell>
          <cell r="B3120">
            <v>12321</v>
          </cell>
          <cell r="C3120" t="str">
            <v>공업용수이용권</v>
          </cell>
          <cell r="D3120">
            <v>0</v>
          </cell>
          <cell r="E3120">
            <v>0</v>
          </cell>
        </row>
        <row r="3121">
          <cell r="A3121" t="str">
            <v>외식</v>
          </cell>
          <cell r="B3121">
            <v>12322</v>
          </cell>
          <cell r="C3121" t="str">
            <v>전용측선이용권</v>
          </cell>
          <cell r="D3121">
            <v>0</v>
          </cell>
          <cell r="E3121">
            <v>0</v>
          </cell>
        </row>
        <row r="3122">
          <cell r="A3122" t="str">
            <v>외식</v>
          </cell>
          <cell r="B3122">
            <v>12323</v>
          </cell>
          <cell r="C3122" t="str">
            <v>시설이용권</v>
          </cell>
          <cell r="D3122">
            <v>0</v>
          </cell>
          <cell r="E3122">
            <v>0</v>
          </cell>
        </row>
        <row r="3123">
          <cell r="A3123" t="str">
            <v>외식</v>
          </cell>
          <cell r="B3123">
            <v>12399</v>
          </cell>
          <cell r="C3123" t="str">
            <v>기타의무형자산</v>
          </cell>
          <cell r="D3123">
            <v>699984210</v>
          </cell>
          <cell r="E3123">
            <v>693040722</v>
          </cell>
        </row>
        <row r="3124">
          <cell r="A3124" t="str">
            <v>외식</v>
          </cell>
          <cell r="B3124">
            <v>12401</v>
          </cell>
          <cell r="C3124" t="str">
            <v>창업비</v>
          </cell>
          <cell r="D3124">
            <v>0</v>
          </cell>
          <cell r="E3124">
            <v>0</v>
          </cell>
        </row>
        <row r="3125">
          <cell r="A3125" t="str">
            <v>외식</v>
          </cell>
          <cell r="B3125">
            <v>12402</v>
          </cell>
          <cell r="C3125" t="str">
            <v>개업비</v>
          </cell>
          <cell r="D3125">
            <v>0</v>
          </cell>
          <cell r="E3125">
            <v>0</v>
          </cell>
        </row>
        <row r="3126">
          <cell r="A3126" t="str">
            <v>외식</v>
          </cell>
          <cell r="B3126">
            <v>12403</v>
          </cell>
          <cell r="C3126" t="str">
            <v>신주발행비</v>
          </cell>
          <cell r="D3126">
            <v>0</v>
          </cell>
          <cell r="E3126">
            <v>0</v>
          </cell>
        </row>
        <row r="3127">
          <cell r="A3127" t="str">
            <v>외식</v>
          </cell>
          <cell r="B3127">
            <v>12404</v>
          </cell>
          <cell r="C3127" t="str">
            <v>사채발행비</v>
          </cell>
          <cell r="D3127">
            <v>0</v>
          </cell>
          <cell r="E3127">
            <v>0</v>
          </cell>
        </row>
        <row r="3128">
          <cell r="A3128" t="str">
            <v>외식</v>
          </cell>
          <cell r="B3128">
            <v>12405</v>
          </cell>
          <cell r="C3128" t="str">
            <v>개발비</v>
          </cell>
          <cell r="D3128">
            <v>355011940</v>
          </cell>
          <cell r="E3128">
            <v>1742459463</v>
          </cell>
        </row>
        <row r="3129">
          <cell r="A3129" t="str">
            <v>외식</v>
          </cell>
          <cell r="B3129">
            <v>12406</v>
          </cell>
          <cell r="C3129" t="str">
            <v>환율조정차</v>
          </cell>
          <cell r="D3129">
            <v>0</v>
          </cell>
          <cell r="E3129">
            <v>0</v>
          </cell>
        </row>
        <row r="3130">
          <cell r="A3130" t="str">
            <v>외식</v>
          </cell>
          <cell r="B3130">
            <v>12499</v>
          </cell>
          <cell r="C3130" t="str">
            <v>기타의이연자산</v>
          </cell>
          <cell r="D3130">
            <v>0</v>
          </cell>
          <cell r="E3130">
            <v>0</v>
          </cell>
        </row>
        <row r="3131">
          <cell r="A3131" t="str">
            <v>외식</v>
          </cell>
          <cell r="B3131">
            <v>13001</v>
          </cell>
          <cell r="C3131" t="str">
            <v>사내채권</v>
          </cell>
          <cell r="D3131">
            <v>0</v>
          </cell>
          <cell r="E3131">
            <v>0</v>
          </cell>
        </row>
        <row r="3132">
          <cell r="A3132" t="str">
            <v>외식</v>
          </cell>
          <cell r="B3132">
            <v>13002</v>
          </cell>
          <cell r="C3132" t="str">
            <v>사내임차보증금</v>
          </cell>
          <cell r="D3132">
            <v>4850505000</v>
          </cell>
          <cell r="E3132">
            <v>5300505000</v>
          </cell>
        </row>
        <row r="3133">
          <cell r="A3133" t="str">
            <v>외식</v>
          </cell>
          <cell r="B3133">
            <v>19000</v>
          </cell>
          <cell r="C3133" t="str">
            <v>본지점</v>
          </cell>
          <cell r="D3133">
            <v>-64362799335</v>
          </cell>
          <cell r="E3133">
            <v>-49630225548</v>
          </cell>
        </row>
        <row r="3134">
          <cell r="A3134" t="str">
            <v>외식</v>
          </cell>
          <cell r="B3134">
            <v>19001</v>
          </cell>
          <cell r="C3134" t="str">
            <v>본지점-Co간</v>
          </cell>
          <cell r="D3134">
            <v>-64388719262</v>
          </cell>
          <cell r="E3134">
            <v>-49712775846</v>
          </cell>
        </row>
        <row r="3135">
          <cell r="A3135" t="str">
            <v>외식</v>
          </cell>
          <cell r="B3135">
            <v>19002</v>
          </cell>
          <cell r="C3135" t="str">
            <v>본지점-Co내</v>
          </cell>
          <cell r="D3135">
            <v>0</v>
          </cell>
          <cell r="E3135">
            <v>0</v>
          </cell>
        </row>
        <row r="3136">
          <cell r="A3136" t="str">
            <v>외식</v>
          </cell>
          <cell r="B3136">
            <v>19005</v>
          </cell>
          <cell r="C3136" t="str">
            <v>내부거래상계</v>
          </cell>
          <cell r="D3136">
            <v>25919927</v>
          </cell>
          <cell r="E3136">
            <v>82550298</v>
          </cell>
        </row>
        <row r="3137">
          <cell r="A3137" t="str">
            <v>외식</v>
          </cell>
          <cell r="B3137">
            <v>19005</v>
          </cell>
          <cell r="C3137" t="str">
            <v>내부거래상계-구매</v>
          </cell>
          <cell r="D3137">
            <v>20742927</v>
          </cell>
          <cell r="E3137">
            <v>-372626702</v>
          </cell>
        </row>
        <row r="3138">
          <cell r="A3138" t="str">
            <v>외식</v>
          </cell>
          <cell r="B3138">
            <v>19005</v>
          </cell>
          <cell r="C3138" t="str">
            <v>내부거래상계-고정</v>
          </cell>
          <cell r="D3138">
            <v>0</v>
          </cell>
          <cell r="E3138">
            <v>0</v>
          </cell>
        </row>
        <row r="3139">
          <cell r="A3139" t="str">
            <v>외식</v>
          </cell>
          <cell r="B3139">
            <v>19005</v>
          </cell>
          <cell r="C3139" t="str">
            <v>내부거래상계-경비</v>
          </cell>
          <cell r="D3139">
            <v>0</v>
          </cell>
          <cell r="E3139">
            <v>0</v>
          </cell>
        </row>
        <row r="3140">
          <cell r="A3140" t="str">
            <v>외식</v>
          </cell>
          <cell r="B3140">
            <v>19005</v>
          </cell>
          <cell r="C3140" t="str">
            <v>내부거래상계-기타</v>
          </cell>
          <cell r="D3140">
            <v>403534900</v>
          </cell>
          <cell r="E3140">
            <v>853534900</v>
          </cell>
        </row>
        <row r="3141">
          <cell r="A3141" t="str">
            <v>외식</v>
          </cell>
          <cell r="B3141">
            <v>20000</v>
          </cell>
          <cell r="C3141" t="str">
            <v>부채</v>
          </cell>
          <cell r="D3141">
            <v>34062842190</v>
          </cell>
          <cell r="E3141">
            <v>34163264238</v>
          </cell>
        </row>
        <row r="3142">
          <cell r="A3142" t="str">
            <v>외식</v>
          </cell>
          <cell r="B3142">
            <v>21000</v>
          </cell>
          <cell r="C3142" t="str">
            <v>유동부채</v>
          </cell>
          <cell r="D3142">
            <v>27798119888</v>
          </cell>
          <cell r="E3142">
            <v>27411402989</v>
          </cell>
        </row>
        <row r="3143">
          <cell r="A3143" t="str">
            <v>외식</v>
          </cell>
          <cell r="B3143">
            <v>21100</v>
          </cell>
          <cell r="C3143" t="str">
            <v>유동부채</v>
          </cell>
          <cell r="D3143">
            <v>27798119888</v>
          </cell>
          <cell r="E3143">
            <v>27411402989</v>
          </cell>
        </row>
        <row r="3144">
          <cell r="A3144" t="str">
            <v>외식</v>
          </cell>
          <cell r="B3144">
            <v>21101</v>
          </cell>
          <cell r="C3144" t="str">
            <v>외상매입금</v>
          </cell>
          <cell r="D3144">
            <v>2591800440</v>
          </cell>
          <cell r="E3144">
            <v>2432697358</v>
          </cell>
        </row>
        <row r="3145">
          <cell r="A3145" t="str">
            <v>외식</v>
          </cell>
          <cell r="B3145">
            <v>21102</v>
          </cell>
          <cell r="C3145" t="str">
            <v>외화외상매입금</v>
          </cell>
          <cell r="D3145">
            <v>0</v>
          </cell>
          <cell r="E3145">
            <v>0</v>
          </cell>
        </row>
        <row r="3146">
          <cell r="A3146" t="str">
            <v>외식</v>
          </cell>
          <cell r="B3146">
            <v>21104</v>
          </cell>
          <cell r="C3146" t="str">
            <v>지급어음</v>
          </cell>
          <cell r="D3146">
            <v>12462092272</v>
          </cell>
          <cell r="E3146">
            <v>8439138206</v>
          </cell>
        </row>
        <row r="3147">
          <cell r="A3147" t="str">
            <v>외식</v>
          </cell>
          <cell r="B3147">
            <v>21109</v>
          </cell>
          <cell r="C3147" t="str">
            <v>Received Not Vouchered</v>
          </cell>
          <cell r="D3147">
            <v>0</v>
          </cell>
          <cell r="E3147">
            <v>0</v>
          </cell>
        </row>
        <row r="3148">
          <cell r="A3148" t="str">
            <v>외식</v>
          </cell>
          <cell r="B3148">
            <v>21110</v>
          </cell>
          <cell r="C3148" t="str">
            <v>당좌차월</v>
          </cell>
          <cell r="D3148">
            <v>0</v>
          </cell>
          <cell r="E3148">
            <v>0</v>
          </cell>
        </row>
        <row r="3149">
          <cell r="A3149" t="str">
            <v>외식</v>
          </cell>
          <cell r="B3149">
            <v>21111</v>
          </cell>
          <cell r="C3149" t="str">
            <v>단기차입금</v>
          </cell>
          <cell r="D3149">
            <v>0</v>
          </cell>
          <cell r="E3149">
            <v>0</v>
          </cell>
        </row>
        <row r="3150">
          <cell r="A3150" t="str">
            <v>외식</v>
          </cell>
          <cell r="B3150">
            <v>21112</v>
          </cell>
          <cell r="C3150" t="str">
            <v>외화단기차입금</v>
          </cell>
          <cell r="D3150">
            <v>0</v>
          </cell>
          <cell r="E3150">
            <v>0</v>
          </cell>
        </row>
        <row r="3151">
          <cell r="A3151" t="str">
            <v>외식</v>
          </cell>
          <cell r="B3151">
            <v>21115</v>
          </cell>
          <cell r="C3151" t="str">
            <v>미지급금</v>
          </cell>
          <cell r="D3151">
            <v>4776911638</v>
          </cell>
          <cell r="E3151">
            <v>6143630676</v>
          </cell>
        </row>
        <row r="3152">
          <cell r="A3152" t="str">
            <v>외식</v>
          </cell>
          <cell r="B3152">
            <v>21117</v>
          </cell>
          <cell r="C3152" t="str">
            <v>외화미지급금</v>
          </cell>
          <cell r="D3152">
            <v>0</v>
          </cell>
          <cell r="E3152">
            <v>0</v>
          </cell>
        </row>
        <row r="3153">
          <cell r="A3153" t="str">
            <v>외식</v>
          </cell>
          <cell r="B3153">
            <v>21120</v>
          </cell>
          <cell r="C3153" t="str">
            <v>대행미지급금</v>
          </cell>
          <cell r="D3153">
            <v>0</v>
          </cell>
          <cell r="E3153">
            <v>0</v>
          </cell>
        </row>
        <row r="3154">
          <cell r="A3154" t="str">
            <v>외식</v>
          </cell>
          <cell r="B3154">
            <v>21130</v>
          </cell>
          <cell r="C3154" t="str">
            <v>공사선수금</v>
          </cell>
          <cell r="D3154">
            <v>0</v>
          </cell>
          <cell r="E3154">
            <v>0</v>
          </cell>
        </row>
        <row r="3155">
          <cell r="A3155" t="str">
            <v>외식</v>
          </cell>
          <cell r="B3155">
            <v>21132</v>
          </cell>
          <cell r="C3155" t="str">
            <v>분양선수금</v>
          </cell>
          <cell r="D3155">
            <v>0</v>
          </cell>
          <cell r="E3155">
            <v>0</v>
          </cell>
        </row>
        <row r="3156">
          <cell r="A3156" t="str">
            <v>외식</v>
          </cell>
          <cell r="B3156">
            <v>21135</v>
          </cell>
          <cell r="C3156" t="str">
            <v>선수금</v>
          </cell>
          <cell r="D3156">
            <v>256668368</v>
          </cell>
          <cell r="E3156">
            <v>91736900</v>
          </cell>
        </row>
        <row r="3157">
          <cell r="A3157" t="str">
            <v>외식</v>
          </cell>
          <cell r="B3157">
            <v>21136</v>
          </cell>
          <cell r="C3157" t="str">
            <v>외화선수금</v>
          </cell>
          <cell r="D3157">
            <v>0</v>
          </cell>
          <cell r="E3157">
            <v>0</v>
          </cell>
        </row>
        <row r="3158">
          <cell r="A3158" t="str">
            <v>외식</v>
          </cell>
          <cell r="B3158">
            <v>21137</v>
          </cell>
          <cell r="C3158" t="str">
            <v>예탁금</v>
          </cell>
          <cell r="D3158">
            <v>0</v>
          </cell>
          <cell r="E3158">
            <v>0</v>
          </cell>
        </row>
        <row r="3159">
          <cell r="A3159" t="str">
            <v>외식</v>
          </cell>
          <cell r="B3159">
            <v>21138</v>
          </cell>
          <cell r="C3159" t="str">
            <v>장기예탁금</v>
          </cell>
          <cell r="D3159">
            <v>0</v>
          </cell>
          <cell r="E3159">
            <v>0</v>
          </cell>
        </row>
        <row r="3160">
          <cell r="A3160" t="str">
            <v>외식</v>
          </cell>
          <cell r="B3160">
            <v>21140</v>
          </cell>
          <cell r="C3160" t="str">
            <v>예수금</v>
          </cell>
          <cell r="D3160">
            <v>737303990</v>
          </cell>
          <cell r="E3160">
            <v>266922833</v>
          </cell>
        </row>
        <row r="3161">
          <cell r="A3161" t="str">
            <v>외식</v>
          </cell>
          <cell r="B3161">
            <v>21145</v>
          </cell>
          <cell r="C3161" t="str">
            <v>부가가치세예수금</v>
          </cell>
          <cell r="D3161">
            <v>3353198062</v>
          </cell>
          <cell r="E3161">
            <v>5159234916</v>
          </cell>
        </row>
        <row r="3162">
          <cell r="A3162" t="str">
            <v>외식</v>
          </cell>
          <cell r="B3162">
            <v>21146</v>
          </cell>
          <cell r="C3162" t="str">
            <v>특별소비세예수금</v>
          </cell>
          <cell r="D3162">
            <v>0</v>
          </cell>
          <cell r="E3162">
            <v>0</v>
          </cell>
        </row>
        <row r="3163">
          <cell r="A3163" t="str">
            <v>외식</v>
          </cell>
          <cell r="B3163">
            <v>21147</v>
          </cell>
          <cell r="C3163" t="str">
            <v>주세예수금</v>
          </cell>
          <cell r="D3163">
            <v>0</v>
          </cell>
          <cell r="E3163">
            <v>0</v>
          </cell>
        </row>
        <row r="3164">
          <cell r="A3164" t="str">
            <v>외식</v>
          </cell>
          <cell r="B3164">
            <v>21150</v>
          </cell>
          <cell r="C3164" t="str">
            <v>미지급비용</v>
          </cell>
          <cell r="D3164">
            <v>1477145118</v>
          </cell>
          <cell r="E3164">
            <v>2235042100</v>
          </cell>
        </row>
        <row r="3165">
          <cell r="A3165" t="str">
            <v>외식</v>
          </cell>
          <cell r="B3165">
            <v>21151</v>
          </cell>
          <cell r="C3165" t="str">
            <v>미지급법인세</v>
          </cell>
          <cell r="D3165">
            <v>0</v>
          </cell>
          <cell r="E3165">
            <v>0</v>
          </cell>
        </row>
        <row r="3166">
          <cell r="A3166" t="str">
            <v>외식</v>
          </cell>
          <cell r="B3166">
            <v>21152</v>
          </cell>
          <cell r="C3166" t="str">
            <v>미지급배당금</v>
          </cell>
          <cell r="D3166">
            <v>0</v>
          </cell>
          <cell r="E3166">
            <v>0</v>
          </cell>
        </row>
        <row r="3167">
          <cell r="A3167" t="str">
            <v>외식</v>
          </cell>
          <cell r="B3167">
            <v>21153</v>
          </cell>
          <cell r="C3167" t="str">
            <v>유동성사채</v>
          </cell>
          <cell r="D3167">
            <v>0</v>
          </cell>
          <cell r="E3167">
            <v>0</v>
          </cell>
        </row>
        <row r="3168">
          <cell r="A3168" t="str">
            <v>외식</v>
          </cell>
          <cell r="B3168">
            <v>21154</v>
          </cell>
          <cell r="C3168" t="str">
            <v>유동성사채발행차금</v>
          </cell>
          <cell r="D3168">
            <v>0</v>
          </cell>
          <cell r="E3168">
            <v>0</v>
          </cell>
        </row>
        <row r="3169">
          <cell r="A3169" t="str">
            <v>외식</v>
          </cell>
          <cell r="B3169">
            <v>21155</v>
          </cell>
          <cell r="C3169" t="str">
            <v>유동성장기부채</v>
          </cell>
          <cell r="D3169">
            <v>0</v>
          </cell>
          <cell r="E3169">
            <v>0</v>
          </cell>
        </row>
        <row r="3170">
          <cell r="A3170" t="str">
            <v>외식</v>
          </cell>
          <cell r="B3170">
            <v>21156</v>
          </cell>
          <cell r="C3170" t="str">
            <v>유동성외화장기부채</v>
          </cell>
          <cell r="D3170">
            <v>0</v>
          </cell>
          <cell r="E3170">
            <v>0</v>
          </cell>
        </row>
        <row r="3171">
          <cell r="A3171" t="str">
            <v>외식</v>
          </cell>
          <cell r="B3171">
            <v>21157</v>
          </cell>
          <cell r="C3171" t="str">
            <v>선수수익</v>
          </cell>
          <cell r="D3171">
            <v>0</v>
          </cell>
          <cell r="E3171">
            <v>0</v>
          </cell>
        </row>
        <row r="3172">
          <cell r="A3172" t="str">
            <v>외식</v>
          </cell>
          <cell r="B3172">
            <v>21160</v>
          </cell>
          <cell r="C3172" t="str">
            <v>수입보증금</v>
          </cell>
          <cell r="D3172">
            <v>741000000</v>
          </cell>
          <cell r="E3172">
            <v>741000000</v>
          </cell>
        </row>
        <row r="3173">
          <cell r="A3173" t="str">
            <v>외식</v>
          </cell>
          <cell r="B3173">
            <v>21161</v>
          </cell>
          <cell r="C3173" t="str">
            <v>예수보증금</v>
          </cell>
          <cell r="D3173">
            <v>0</v>
          </cell>
          <cell r="E3173">
            <v>0</v>
          </cell>
        </row>
        <row r="3174">
          <cell r="A3174" t="str">
            <v>외식</v>
          </cell>
          <cell r="B3174">
            <v>21162</v>
          </cell>
          <cell r="C3174" t="str">
            <v>임대보증금</v>
          </cell>
          <cell r="D3174">
            <v>1402000000</v>
          </cell>
          <cell r="E3174">
            <v>1902000000</v>
          </cell>
        </row>
        <row r="3175">
          <cell r="A3175" t="str">
            <v>외식</v>
          </cell>
          <cell r="B3175">
            <v>21170</v>
          </cell>
          <cell r="C3175" t="str">
            <v>공사손실충당금</v>
          </cell>
          <cell r="D3175">
            <v>0</v>
          </cell>
          <cell r="E3175">
            <v>0</v>
          </cell>
        </row>
        <row r="3176">
          <cell r="A3176" t="str">
            <v>외식</v>
          </cell>
          <cell r="B3176">
            <v>21171</v>
          </cell>
          <cell r="C3176" t="str">
            <v>하자보수충당금</v>
          </cell>
          <cell r="D3176">
            <v>0</v>
          </cell>
          <cell r="E3176">
            <v>0</v>
          </cell>
        </row>
        <row r="3177">
          <cell r="A3177" t="str">
            <v>외식</v>
          </cell>
          <cell r="B3177">
            <v>21179</v>
          </cell>
          <cell r="C3177" t="str">
            <v>파생상품 평가부채</v>
          </cell>
          <cell r="D3177">
            <v>0</v>
          </cell>
          <cell r="E3177">
            <v>0</v>
          </cell>
        </row>
        <row r="3178">
          <cell r="A3178" t="str">
            <v>외식</v>
          </cell>
          <cell r="B3178">
            <v>21180</v>
          </cell>
          <cell r="C3178" t="str">
            <v>가수금</v>
          </cell>
          <cell r="D3178">
            <v>0</v>
          </cell>
          <cell r="E3178">
            <v>0</v>
          </cell>
        </row>
        <row r="3179">
          <cell r="A3179" t="str">
            <v>외식</v>
          </cell>
          <cell r="B3179">
            <v>21190</v>
          </cell>
          <cell r="C3179" t="str">
            <v>이연법인세대</v>
          </cell>
          <cell r="D3179">
            <v>0</v>
          </cell>
          <cell r="E3179">
            <v>0</v>
          </cell>
        </row>
        <row r="3180">
          <cell r="A3180" t="str">
            <v>외식</v>
          </cell>
          <cell r="B3180">
            <v>21199</v>
          </cell>
          <cell r="C3180" t="str">
            <v>기타유동부채</v>
          </cell>
          <cell r="D3180">
            <v>0</v>
          </cell>
          <cell r="E3180">
            <v>0</v>
          </cell>
        </row>
        <row r="3181">
          <cell r="A3181" t="str">
            <v>외식</v>
          </cell>
          <cell r="B3181">
            <v>22000</v>
          </cell>
          <cell r="C3181" t="str">
            <v>고정부채</v>
          </cell>
          <cell r="D3181">
            <v>5292722302</v>
          </cell>
          <cell r="E3181">
            <v>5329861249</v>
          </cell>
        </row>
        <row r="3182">
          <cell r="A3182" t="str">
            <v>외식</v>
          </cell>
          <cell r="B3182">
            <v>22100</v>
          </cell>
          <cell r="C3182" t="str">
            <v>고정부채</v>
          </cell>
          <cell r="D3182">
            <v>5292722302</v>
          </cell>
          <cell r="E3182">
            <v>5329861249</v>
          </cell>
        </row>
        <row r="3183">
          <cell r="A3183" t="str">
            <v>외식</v>
          </cell>
          <cell r="B3183">
            <v>22101</v>
          </cell>
          <cell r="C3183" t="str">
            <v>사채</v>
          </cell>
          <cell r="D3183">
            <v>0</v>
          </cell>
          <cell r="E3183">
            <v>0</v>
          </cell>
        </row>
        <row r="3184">
          <cell r="A3184" t="str">
            <v>외식</v>
          </cell>
          <cell r="B3184">
            <v>22102</v>
          </cell>
          <cell r="C3184" t="str">
            <v>사채할인발행차금</v>
          </cell>
          <cell r="D3184">
            <v>0</v>
          </cell>
          <cell r="E3184">
            <v>0</v>
          </cell>
        </row>
        <row r="3185">
          <cell r="A3185" t="str">
            <v>외식</v>
          </cell>
          <cell r="B3185">
            <v>22103</v>
          </cell>
          <cell r="C3185" t="str">
            <v>자기사채</v>
          </cell>
          <cell r="D3185">
            <v>0</v>
          </cell>
          <cell r="E3185">
            <v>0</v>
          </cell>
        </row>
        <row r="3186">
          <cell r="A3186" t="str">
            <v>외식</v>
          </cell>
          <cell r="B3186">
            <v>22104</v>
          </cell>
          <cell r="C3186" t="str">
            <v>전환사채</v>
          </cell>
          <cell r="D3186">
            <v>0</v>
          </cell>
          <cell r="E3186">
            <v>0</v>
          </cell>
        </row>
        <row r="3187">
          <cell r="A3187" t="str">
            <v>외식</v>
          </cell>
          <cell r="B3187">
            <v>22105</v>
          </cell>
          <cell r="C3187" t="str">
            <v>자기사채할인발행차금</v>
          </cell>
          <cell r="D3187">
            <v>0</v>
          </cell>
          <cell r="E3187">
            <v>0</v>
          </cell>
        </row>
        <row r="3188">
          <cell r="A3188" t="str">
            <v>외식</v>
          </cell>
          <cell r="B3188">
            <v>22106</v>
          </cell>
          <cell r="C3188" t="str">
            <v>전환권조정계정</v>
          </cell>
          <cell r="D3188">
            <v>0</v>
          </cell>
          <cell r="E3188">
            <v>0</v>
          </cell>
        </row>
        <row r="3189">
          <cell r="A3189" t="str">
            <v>외식</v>
          </cell>
          <cell r="B3189">
            <v>22110</v>
          </cell>
          <cell r="C3189" t="str">
            <v>장기차입금</v>
          </cell>
          <cell r="D3189">
            <v>0</v>
          </cell>
          <cell r="E3189">
            <v>0</v>
          </cell>
        </row>
        <row r="3190">
          <cell r="A3190" t="str">
            <v>외식</v>
          </cell>
          <cell r="B3190">
            <v>22111</v>
          </cell>
          <cell r="C3190" t="str">
            <v>외화장기차입금</v>
          </cell>
          <cell r="D3190">
            <v>0</v>
          </cell>
          <cell r="E3190">
            <v>0</v>
          </cell>
        </row>
        <row r="3191">
          <cell r="A3191" t="str">
            <v>외식</v>
          </cell>
          <cell r="B3191">
            <v>22113</v>
          </cell>
          <cell r="C3191" t="str">
            <v>장기성매입채무</v>
          </cell>
          <cell r="D3191">
            <v>0</v>
          </cell>
          <cell r="E3191">
            <v>0</v>
          </cell>
        </row>
        <row r="3192">
          <cell r="A3192" t="str">
            <v>외식</v>
          </cell>
          <cell r="B3192">
            <v>22114</v>
          </cell>
          <cell r="C3192" t="str">
            <v>현재가치할인차금</v>
          </cell>
          <cell r="D3192">
            <v>0</v>
          </cell>
          <cell r="E3192">
            <v>0</v>
          </cell>
        </row>
        <row r="3193">
          <cell r="A3193" t="str">
            <v>외식</v>
          </cell>
          <cell r="B3193">
            <v>22115</v>
          </cell>
          <cell r="C3193" t="str">
            <v>용기보증금</v>
          </cell>
          <cell r="D3193">
            <v>0</v>
          </cell>
          <cell r="E3193">
            <v>0</v>
          </cell>
        </row>
        <row r="3194">
          <cell r="A3194" t="str">
            <v>외식</v>
          </cell>
          <cell r="B3194">
            <v>22116</v>
          </cell>
          <cell r="C3194" t="str">
            <v>장기임대보증금</v>
          </cell>
          <cell r="D3194">
            <v>0</v>
          </cell>
          <cell r="E3194">
            <v>0</v>
          </cell>
        </row>
        <row r="3195">
          <cell r="A3195" t="str">
            <v>외식</v>
          </cell>
          <cell r="B3195">
            <v>22117</v>
          </cell>
          <cell r="C3195" t="str">
            <v>장기회원보증금</v>
          </cell>
          <cell r="D3195">
            <v>0</v>
          </cell>
          <cell r="E3195">
            <v>0</v>
          </cell>
        </row>
        <row r="3196">
          <cell r="A3196" t="str">
            <v>외식</v>
          </cell>
          <cell r="B3196">
            <v>22120</v>
          </cell>
          <cell r="C3196" t="str">
            <v>장기미지급금</v>
          </cell>
          <cell r="D3196">
            <v>0</v>
          </cell>
          <cell r="E3196">
            <v>0</v>
          </cell>
        </row>
        <row r="3197">
          <cell r="A3197" t="str">
            <v>외식</v>
          </cell>
          <cell r="B3197">
            <v>22122</v>
          </cell>
          <cell r="C3197" t="str">
            <v>장기미지급비용</v>
          </cell>
          <cell r="D3197">
            <v>0</v>
          </cell>
          <cell r="E3197">
            <v>0</v>
          </cell>
        </row>
        <row r="3198">
          <cell r="A3198" t="str">
            <v>외식</v>
          </cell>
          <cell r="B3198">
            <v>22123</v>
          </cell>
          <cell r="C3198" t="str">
            <v>지급준비금</v>
          </cell>
          <cell r="D3198">
            <v>0</v>
          </cell>
          <cell r="E3198">
            <v>0</v>
          </cell>
        </row>
        <row r="3199">
          <cell r="A3199" t="str">
            <v>외식</v>
          </cell>
          <cell r="B3199">
            <v>22130</v>
          </cell>
          <cell r="C3199" t="str">
            <v>퇴직급여충당금</v>
          </cell>
          <cell r="D3199">
            <v>4933244484</v>
          </cell>
          <cell r="E3199">
            <v>4969409031</v>
          </cell>
        </row>
        <row r="3200">
          <cell r="A3200" t="str">
            <v>외식</v>
          </cell>
          <cell r="B3200">
            <v>22131</v>
          </cell>
          <cell r="C3200" t="str">
            <v>국민연금전환금</v>
          </cell>
          <cell r="D3200">
            <v>364214650</v>
          </cell>
          <cell r="E3200">
            <v>363240250</v>
          </cell>
        </row>
        <row r="3201">
          <cell r="A3201" t="str">
            <v>외식</v>
          </cell>
          <cell r="B3201">
            <v>22132</v>
          </cell>
          <cell r="C3201" t="str">
            <v>단체퇴직급여충당금</v>
          </cell>
          <cell r="D3201">
            <v>723692468</v>
          </cell>
          <cell r="E3201">
            <v>723692468</v>
          </cell>
        </row>
        <row r="3202">
          <cell r="A3202" t="str">
            <v>외식</v>
          </cell>
          <cell r="B3202">
            <v>22134</v>
          </cell>
          <cell r="C3202" t="str">
            <v>퇴직보험예치금</v>
          </cell>
          <cell r="D3202">
            <v>0</v>
          </cell>
          <cell r="E3202">
            <v>0</v>
          </cell>
        </row>
        <row r="3203">
          <cell r="A3203" t="str">
            <v>외식</v>
          </cell>
          <cell r="B3203">
            <v>22140</v>
          </cell>
          <cell r="C3203" t="str">
            <v>특별수선충당금</v>
          </cell>
          <cell r="D3203">
            <v>0</v>
          </cell>
          <cell r="E3203">
            <v>0</v>
          </cell>
        </row>
        <row r="3204">
          <cell r="A3204" t="str">
            <v>외식</v>
          </cell>
          <cell r="B3204">
            <v>22150</v>
          </cell>
          <cell r="C3204" t="str">
            <v>해외사업환산대</v>
          </cell>
          <cell r="D3204">
            <v>0</v>
          </cell>
          <cell r="E3204">
            <v>0</v>
          </cell>
        </row>
        <row r="3205">
          <cell r="A3205" t="str">
            <v>외식</v>
          </cell>
          <cell r="B3205">
            <v>22151</v>
          </cell>
          <cell r="C3205" t="str">
            <v>신주인수권부사채</v>
          </cell>
          <cell r="D3205">
            <v>0</v>
          </cell>
          <cell r="E3205">
            <v>0</v>
          </cell>
        </row>
        <row r="3206">
          <cell r="A3206" t="str">
            <v>외식</v>
          </cell>
          <cell r="B3206">
            <v>22152</v>
          </cell>
          <cell r="C3206" t="str">
            <v>사채할인발행차금</v>
          </cell>
          <cell r="D3206">
            <v>0</v>
          </cell>
          <cell r="E3206">
            <v>0</v>
          </cell>
        </row>
        <row r="3207">
          <cell r="A3207" t="str">
            <v>외식</v>
          </cell>
          <cell r="B3207">
            <v>22900</v>
          </cell>
          <cell r="C3207" t="str">
            <v>본점(투하자본)</v>
          </cell>
          <cell r="D3207">
            <v>0</v>
          </cell>
          <cell r="E3207">
            <v>0</v>
          </cell>
        </row>
        <row r="3208">
          <cell r="A3208" t="str">
            <v>외식</v>
          </cell>
          <cell r="B3208">
            <v>23000</v>
          </cell>
          <cell r="C3208" t="str">
            <v>이연부채</v>
          </cell>
          <cell r="D3208">
            <v>972000000</v>
          </cell>
          <cell r="E3208">
            <v>1422000000</v>
          </cell>
        </row>
        <row r="3209">
          <cell r="A3209" t="str">
            <v>외식</v>
          </cell>
          <cell r="B3209">
            <v>23100</v>
          </cell>
          <cell r="C3209" t="str">
            <v>이연부채</v>
          </cell>
          <cell r="D3209">
            <v>972000000</v>
          </cell>
          <cell r="E3209">
            <v>1422000000</v>
          </cell>
        </row>
        <row r="3210">
          <cell r="A3210" t="str">
            <v>외식</v>
          </cell>
          <cell r="B3210">
            <v>23110</v>
          </cell>
          <cell r="C3210" t="str">
            <v>환율조정대</v>
          </cell>
          <cell r="D3210">
            <v>0</v>
          </cell>
          <cell r="E3210">
            <v>0</v>
          </cell>
        </row>
        <row r="3211">
          <cell r="A3211" t="str">
            <v>외식</v>
          </cell>
          <cell r="B3211">
            <v>24001</v>
          </cell>
          <cell r="C3211" t="str">
            <v>사내채무</v>
          </cell>
          <cell r="D3211">
            <v>0</v>
          </cell>
          <cell r="E3211">
            <v>0</v>
          </cell>
        </row>
        <row r="3212">
          <cell r="A3212" t="str">
            <v>외식</v>
          </cell>
          <cell r="B3212">
            <v>24002</v>
          </cell>
          <cell r="C3212" t="str">
            <v>사내임대보증금</v>
          </cell>
          <cell r="D3212">
            <v>972000000</v>
          </cell>
          <cell r="E3212">
            <v>1422000000</v>
          </cell>
        </row>
        <row r="3213">
          <cell r="A3213" t="str">
            <v>외식</v>
          </cell>
          <cell r="B3213">
            <v>30000</v>
          </cell>
          <cell r="C3213" t="str">
            <v>자본</v>
          </cell>
          <cell r="D3213">
            <v>48423474809</v>
          </cell>
          <cell r="E3213">
            <v>44973936591</v>
          </cell>
        </row>
        <row r="3214">
          <cell r="A3214" t="str">
            <v>외식</v>
          </cell>
          <cell r="B3214">
            <v>31000</v>
          </cell>
          <cell r="C3214" t="str">
            <v>자본금</v>
          </cell>
          <cell r="D3214">
            <v>0</v>
          </cell>
          <cell r="E3214">
            <v>0</v>
          </cell>
        </row>
        <row r="3215">
          <cell r="A3215" t="str">
            <v>외식</v>
          </cell>
          <cell r="B3215">
            <v>31100</v>
          </cell>
          <cell r="C3215" t="str">
            <v>자본금</v>
          </cell>
          <cell r="D3215">
            <v>0</v>
          </cell>
          <cell r="E3215">
            <v>0</v>
          </cell>
        </row>
        <row r="3216">
          <cell r="A3216" t="str">
            <v>외식</v>
          </cell>
          <cell r="B3216">
            <v>31101</v>
          </cell>
          <cell r="C3216" t="str">
            <v>보통주</v>
          </cell>
          <cell r="D3216">
            <v>0</v>
          </cell>
          <cell r="E3216">
            <v>0</v>
          </cell>
        </row>
        <row r="3217">
          <cell r="A3217" t="str">
            <v>외식</v>
          </cell>
          <cell r="B3217">
            <v>31102</v>
          </cell>
          <cell r="C3217" t="str">
            <v>우선주</v>
          </cell>
          <cell r="D3217">
            <v>0</v>
          </cell>
          <cell r="E3217">
            <v>0</v>
          </cell>
        </row>
        <row r="3218">
          <cell r="A3218" t="str">
            <v>외식</v>
          </cell>
          <cell r="B3218">
            <v>32000</v>
          </cell>
          <cell r="C3218" t="str">
            <v>자본잉여금</v>
          </cell>
          <cell r="D3218">
            <v>292244862</v>
          </cell>
          <cell r="E3218">
            <v>292244862</v>
          </cell>
        </row>
        <row r="3219">
          <cell r="A3219" t="str">
            <v>외식</v>
          </cell>
          <cell r="B3219">
            <v>32100</v>
          </cell>
          <cell r="C3219" t="str">
            <v>자본준비금</v>
          </cell>
          <cell r="D3219">
            <v>292119903</v>
          </cell>
          <cell r="E3219">
            <v>292119903</v>
          </cell>
        </row>
        <row r="3220">
          <cell r="A3220" t="str">
            <v>외식</v>
          </cell>
          <cell r="B3220">
            <v>32101</v>
          </cell>
          <cell r="C3220" t="str">
            <v>주식발행초과금</v>
          </cell>
          <cell r="D3220">
            <v>0</v>
          </cell>
          <cell r="E3220">
            <v>0</v>
          </cell>
        </row>
        <row r="3221">
          <cell r="A3221" t="str">
            <v>외식</v>
          </cell>
          <cell r="B3221">
            <v>32102</v>
          </cell>
          <cell r="C3221" t="str">
            <v>감자차익</v>
          </cell>
          <cell r="D3221">
            <v>0</v>
          </cell>
          <cell r="E3221">
            <v>0</v>
          </cell>
        </row>
        <row r="3222">
          <cell r="A3222" t="str">
            <v>외식</v>
          </cell>
          <cell r="B3222">
            <v>32103</v>
          </cell>
          <cell r="C3222" t="str">
            <v>합병차익</v>
          </cell>
          <cell r="D3222">
            <v>292119903</v>
          </cell>
          <cell r="E3222">
            <v>292119903</v>
          </cell>
        </row>
        <row r="3223">
          <cell r="A3223" t="str">
            <v>외식</v>
          </cell>
          <cell r="B3223">
            <v>32104</v>
          </cell>
          <cell r="C3223" t="str">
            <v>기타자본잉여금</v>
          </cell>
          <cell r="D3223">
            <v>0</v>
          </cell>
          <cell r="E3223">
            <v>0</v>
          </cell>
        </row>
        <row r="3224">
          <cell r="A3224" t="str">
            <v>외식</v>
          </cell>
          <cell r="B3224">
            <v>32200</v>
          </cell>
          <cell r="C3224" t="str">
            <v>재평가적립금</v>
          </cell>
          <cell r="D3224">
            <v>124959</v>
          </cell>
          <cell r="E3224">
            <v>124959</v>
          </cell>
        </row>
        <row r="3225">
          <cell r="A3225" t="str">
            <v>외식</v>
          </cell>
          <cell r="B3225">
            <v>33000</v>
          </cell>
          <cell r="C3225" t="str">
            <v>이익잉여금</v>
          </cell>
          <cell r="D3225">
            <v>0</v>
          </cell>
          <cell r="E3225">
            <v>0</v>
          </cell>
        </row>
        <row r="3226">
          <cell r="A3226" t="str">
            <v>외식</v>
          </cell>
          <cell r="B3226">
            <v>33100</v>
          </cell>
          <cell r="C3226" t="str">
            <v>이익잉여금</v>
          </cell>
          <cell r="D3226">
            <v>48087709620</v>
          </cell>
          <cell r="E3226">
            <v>44669685290</v>
          </cell>
        </row>
        <row r="3227">
          <cell r="A3227" t="str">
            <v>외식</v>
          </cell>
          <cell r="B3227">
            <v>33101</v>
          </cell>
          <cell r="C3227" t="str">
            <v>이익준비금</v>
          </cell>
          <cell r="D3227">
            <v>0</v>
          </cell>
          <cell r="E3227">
            <v>0</v>
          </cell>
        </row>
        <row r="3228">
          <cell r="A3228" t="str">
            <v>외식</v>
          </cell>
          <cell r="B3228">
            <v>33102</v>
          </cell>
          <cell r="C3228" t="str">
            <v>기업합리화적립금</v>
          </cell>
          <cell r="D3228">
            <v>0</v>
          </cell>
          <cell r="E3228">
            <v>0</v>
          </cell>
        </row>
        <row r="3229">
          <cell r="A3229" t="str">
            <v>외식</v>
          </cell>
          <cell r="B3229">
            <v>33103</v>
          </cell>
          <cell r="C3229" t="str">
            <v>재무구조개선적립금</v>
          </cell>
          <cell r="D3229">
            <v>0</v>
          </cell>
          <cell r="E3229">
            <v>0</v>
          </cell>
        </row>
        <row r="3230">
          <cell r="A3230" t="str">
            <v>외식</v>
          </cell>
          <cell r="B3230">
            <v>33104</v>
          </cell>
          <cell r="C3230" t="str">
            <v>시설적립금</v>
          </cell>
          <cell r="D3230">
            <v>0</v>
          </cell>
          <cell r="E3230">
            <v>0</v>
          </cell>
        </row>
        <row r="3231">
          <cell r="A3231" t="str">
            <v>외식</v>
          </cell>
          <cell r="B3231">
            <v>33105</v>
          </cell>
          <cell r="C3231" t="str">
            <v>수출손실준비금</v>
          </cell>
          <cell r="D3231">
            <v>0</v>
          </cell>
          <cell r="E3231">
            <v>0</v>
          </cell>
        </row>
        <row r="3232">
          <cell r="A3232" t="str">
            <v>외식</v>
          </cell>
          <cell r="B3232">
            <v>33106</v>
          </cell>
          <cell r="C3232" t="str">
            <v>해외시장개척준비금</v>
          </cell>
          <cell r="D3232">
            <v>0</v>
          </cell>
          <cell r="E3232">
            <v>0</v>
          </cell>
        </row>
        <row r="3233">
          <cell r="A3233" t="str">
            <v>외식</v>
          </cell>
          <cell r="B3233">
            <v>33107</v>
          </cell>
          <cell r="C3233" t="str">
            <v>해외사업손실준비금</v>
          </cell>
          <cell r="D3233">
            <v>0</v>
          </cell>
          <cell r="E3233">
            <v>0</v>
          </cell>
        </row>
        <row r="3234">
          <cell r="A3234" t="str">
            <v>외식</v>
          </cell>
          <cell r="B3234">
            <v>33108</v>
          </cell>
          <cell r="C3234" t="str">
            <v>해외투자손실준비금</v>
          </cell>
          <cell r="D3234">
            <v>0</v>
          </cell>
          <cell r="E3234">
            <v>0</v>
          </cell>
        </row>
        <row r="3235">
          <cell r="A3235" t="str">
            <v>외식</v>
          </cell>
          <cell r="B3235">
            <v>33109</v>
          </cell>
          <cell r="C3235" t="str">
            <v>기술개발준비금</v>
          </cell>
          <cell r="D3235">
            <v>0</v>
          </cell>
          <cell r="E3235">
            <v>0</v>
          </cell>
        </row>
        <row r="3236">
          <cell r="A3236" t="str">
            <v>외식</v>
          </cell>
          <cell r="B3236">
            <v>33110</v>
          </cell>
          <cell r="C3236" t="str">
            <v>임의적립금</v>
          </cell>
          <cell r="D3236">
            <v>0</v>
          </cell>
          <cell r="E3236">
            <v>0</v>
          </cell>
        </row>
        <row r="3237">
          <cell r="A3237" t="str">
            <v>외식</v>
          </cell>
          <cell r="B3237">
            <v>33120</v>
          </cell>
          <cell r="C3237" t="str">
            <v>투융자손실준비금</v>
          </cell>
          <cell r="D3237">
            <v>0</v>
          </cell>
          <cell r="E3237">
            <v>0</v>
          </cell>
        </row>
        <row r="3238">
          <cell r="A3238" t="str">
            <v>외식</v>
          </cell>
          <cell r="B3238">
            <v>33121</v>
          </cell>
          <cell r="C3238" t="str">
            <v>기업발전적립금</v>
          </cell>
          <cell r="D3238">
            <v>0</v>
          </cell>
          <cell r="E3238">
            <v>0</v>
          </cell>
        </row>
        <row r="3239">
          <cell r="A3239" t="str">
            <v>외식</v>
          </cell>
          <cell r="B3239">
            <v>33122</v>
          </cell>
          <cell r="C3239" t="str">
            <v>별도적립금</v>
          </cell>
          <cell r="D3239">
            <v>0</v>
          </cell>
          <cell r="E3239">
            <v>0</v>
          </cell>
        </row>
        <row r="3240">
          <cell r="A3240" t="str">
            <v>외식</v>
          </cell>
          <cell r="B3240">
            <v>33123</v>
          </cell>
          <cell r="C3240" t="str">
            <v>특별수선충당금준비금</v>
          </cell>
          <cell r="D3240">
            <v>0</v>
          </cell>
          <cell r="E3240">
            <v>0</v>
          </cell>
        </row>
        <row r="3241">
          <cell r="A3241" t="str">
            <v>외식</v>
          </cell>
          <cell r="B3241">
            <v>33124</v>
          </cell>
          <cell r="C3241" t="str">
            <v>지방이전준비금</v>
          </cell>
          <cell r="D3241">
            <v>0</v>
          </cell>
          <cell r="E3241">
            <v>0</v>
          </cell>
        </row>
        <row r="3242">
          <cell r="A3242" t="str">
            <v>외식</v>
          </cell>
          <cell r="B3242">
            <v>33125</v>
          </cell>
          <cell r="C3242" t="str">
            <v>자본기금</v>
          </cell>
          <cell r="D3242">
            <v>0</v>
          </cell>
          <cell r="E3242">
            <v>0</v>
          </cell>
        </row>
        <row r="3243">
          <cell r="A3243" t="str">
            <v>외식</v>
          </cell>
          <cell r="B3243">
            <v>33126</v>
          </cell>
          <cell r="C3243" t="str">
            <v>지역사회개발기금</v>
          </cell>
          <cell r="D3243">
            <v>0</v>
          </cell>
          <cell r="E3243">
            <v>0</v>
          </cell>
        </row>
        <row r="3244">
          <cell r="A3244" t="str">
            <v>외식</v>
          </cell>
          <cell r="B3244">
            <v>33127</v>
          </cell>
          <cell r="C3244" t="str">
            <v>지급준비금</v>
          </cell>
          <cell r="D3244">
            <v>0</v>
          </cell>
          <cell r="E3244">
            <v>0</v>
          </cell>
        </row>
        <row r="3245">
          <cell r="A3245" t="str">
            <v>외식</v>
          </cell>
          <cell r="B3245">
            <v>33140</v>
          </cell>
          <cell r="C3245" t="str">
            <v>차기이월이익잉여금</v>
          </cell>
          <cell r="D3245">
            <v>48087709620</v>
          </cell>
          <cell r="E3245">
            <v>44669685290</v>
          </cell>
        </row>
        <row r="3246">
          <cell r="A3246" t="str">
            <v>외식</v>
          </cell>
          <cell r="B3246">
            <v>33150</v>
          </cell>
          <cell r="C3246" t="str">
            <v>전기이월이익잉여금</v>
          </cell>
          <cell r="D3246">
            <v>48633084799</v>
          </cell>
          <cell r="E3246">
            <v>48633084799</v>
          </cell>
        </row>
        <row r="3247">
          <cell r="A3247" t="str">
            <v>외식</v>
          </cell>
          <cell r="B3247">
            <v>33160</v>
          </cell>
          <cell r="C3247" t="str">
            <v>전기오류수정이익</v>
          </cell>
          <cell r="D3247">
            <v>0</v>
          </cell>
          <cell r="E3247">
            <v>0</v>
          </cell>
        </row>
        <row r="3248">
          <cell r="A3248" t="str">
            <v>외식</v>
          </cell>
          <cell r="B3248">
            <v>33170</v>
          </cell>
          <cell r="C3248" t="str">
            <v>전기오류수정손실</v>
          </cell>
          <cell r="D3248">
            <v>0</v>
          </cell>
          <cell r="E3248">
            <v>0</v>
          </cell>
        </row>
        <row r="3249">
          <cell r="A3249" t="str">
            <v>외식</v>
          </cell>
          <cell r="B3249">
            <v>33190</v>
          </cell>
          <cell r="C3249" t="str">
            <v>당기순이익</v>
          </cell>
          <cell r="D3249">
            <v>-545375179</v>
          </cell>
          <cell r="E3249">
            <v>-3963399509</v>
          </cell>
        </row>
        <row r="3250">
          <cell r="A3250" t="str">
            <v>외식</v>
          </cell>
          <cell r="B3250">
            <v>33200</v>
          </cell>
          <cell r="C3250" t="str">
            <v>자본조정</v>
          </cell>
          <cell r="D3250">
            <v>43520327</v>
          </cell>
          <cell r="E3250">
            <v>12006439</v>
          </cell>
        </row>
        <row r="3251">
          <cell r="A3251" t="str">
            <v>외식</v>
          </cell>
          <cell r="B3251">
            <v>33201</v>
          </cell>
          <cell r="C3251" t="str">
            <v>주식할인발행차금</v>
          </cell>
          <cell r="D3251">
            <v>0</v>
          </cell>
          <cell r="E3251">
            <v>0</v>
          </cell>
        </row>
        <row r="3252">
          <cell r="A3252" t="str">
            <v>외식</v>
          </cell>
          <cell r="B3252">
            <v>33202</v>
          </cell>
          <cell r="C3252" t="str">
            <v>배당건설이자</v>
          </cell>
          <cell r="D3252">
            <v>0</v>
          </cell>
          <cell r="E3252">
            <v>0</v>
          </cell>
        </row>
        <row r="3253">
          <cell r="A3253" t="str">
            <v>외식</v>
          </cell>
          <cell r="B3253">
            <v>33210</v>
          </cell>
          <cell r="C3253" t="str">
            <v>자기주식</v>
          </cell>
          <cell r="D3253">
            <v>0</v>
          </cell>
          <cell r="E3253">
            <v>0</v>
          </cell>
        </row>
        <row r="3254">
          <cell r="A3254" t="str">
            <v>외식</v>
          </cell>
          <cell r="B3254">
            <v>33210</v>
          </cell>
          <cell r="C3254" t="str">
            <v>자기주식-보통주</v>
          </cell>
          <cell r="D3254">
            <v>0</v>
          </cell>
          <cell r="E3254">
            <v>0</v>
          </cell>
        </row>
        <row r="3255">
          <cell r="A3255" t="str">
            <v>외식</v>
          </cell>
          <cell r="B3255">
            <v>33210</v>
          </cell>
          <cell r="C3255" t="str">
            <v>자기주식-우선주</v>
          </cell>
          <cell r="D3255">
            <v>0</v>
          </cell>
          <cell r="E3255">
            <v>0</v>
          </cell>
        </row>
        <row r="3256">
          <cell r="A3256" t="str">
            <v>외식</v>
          </cell>
          <cell r="B3256">
            <v>33211</v>
          </cell>
          <cell r="C3256" t="str">
            <v>전환권대가</v>
          </cell>
          <cell r="D3256">
            <v>0</v>
          </cell>
          <cell r="E3256">
            <v>0</v>
          </cell>
        </row>
        <row r="3257">
          <cell r="A3257" t="str">
            <v>외식</v>
          </cell>
          <cell r="B3257">
            <v>33212</v>
          </cell>
          <cell r="C3257" t="str">
            <v>신주인수권대가</v>
          </cell>
          <cell r="D3257">
            <v>0</v>
          </cell>
          <cell r="E3257">
            <v>0</v>
          </cell>
        </row>
        <row r="3258">
          <cell r="A3258" t="str">
            <v>외식</v>
          </cell>
          <cell r="B3258">
            <v>33213</v>
          </cell>
          <cell r="C3258" t="str">
            <v>미교부주식배당금</v>
          </cell>
          <cell r="D3258">
            <v>0</v>
          </cell>
          <cell r="E3258">
            <v>0</v>
          </cell>
        </row>
        <row r="3259">
          <cell r="A3259" t="str">
            <v>외식</v>
          </cell>
          <cell r="B3259">
            <v>33214</v>
          </cell>
          <cell r="C3259" t="str">
            <v>투자주식평가이익(손실)</v>
          </cell>
          <cell r="D3259">
            <v>0</v>
          </cell>
          <cell r="E3259">
            <v>0</v>
          </cell>
        </row>
        <row r="3260">
          <cell r="A3260" t="str">
            <v>외식</v>
          </cell>
          <cell r="B3260">
            <v>33215</v>
          </cell>
          <cell r="C3260" t="str">
            <v>해외사업환산대(차)</v>
          </cell>
          <cell r="D3260">
            <v>0</v>
          </cell>
          <cell r="E3260">
            <v>0</v>
          </cell>
        </row>
        <row r="3261">
          <cell r="A3261" t="str">
            <v>외식</v>
          </cell>
          <cell r="B3261">
            <v>33220</v>
          </cell>
          <cell r="C3261" t="str">
            <v>외화환산대(차)</v>
          </cell>
          <cell r="D3261">
            <v>0</v>
          </cell>
          <cell r="E3261">
            <v>0</v>
          </cell>
        </row>
        <row r="3262">
          <cell r="A3262" t="str">
            <v>외식</v>
          </cell>
          <cell r="B3262">
            <v>33221</v>
          </cell>
          <cell r="C3262" t="str">
            <v>지분법평가이익</v>
          </cell>
          <cell r="D3262">
            <v>0</v>
          </cell>
          <cell r="E3262">
            <v>0</v>
          </cell>
        </row>
        <row r="3263">
          <cell r="A3263" t="str">
            <v>외식</v>
          </cell>
          <cell r="B3263">
            <v>33222</v>
          </cell>
          <cell r="C3263" t="str">
            <v>지분법평가손실</v>
          </cell>
          <cell r="D3263">
            <v>0</v>
          </cell>
          <cell r="E3263">
            <v>0</v>
          </cell>
        </row>
        <row r="3264">
          <cell r="A3264" t="str">
            <v>외식</v>
          </cell>
          <cell r="B3264">
            <v>33230</v>
          </cell>
          <cell r="C3264" t="str">
            <v>주식매입선택권</v>
          </cell>
          <cell r="D3264">
            <v>43520327</v>
          </cell>
          <cell r="E3264">
            <v>12006439</v>
          </cell>
        </row>
        <row r="3265">
          <cell r="A3265" t="str">
            <v>외식</v>
          </cell>
          <cell r="B3265">
            <v>33231</v>
          </cell>
          <cell r="C3265" t="str">
            <v>파생상품 평가 이익(손실)</v>
          </cell>
          <cell r="D3265">
            <v>0</v>
          </cell>
          <cell r="E3265">
            <v>0</v>
          </cell>
        </row>
        <row r="3266">
          <cell r="A3266" t="str">
            <v>외식</v>
          </cell>
          <cell r="B3266">
            <v>39999</v>
          </cell>
          <cell r="C3266" t="str">
            <v>당기순이익</v>
          </cell>
          <cell r="D3266">
            <v>0</v>
          </cell>
          <cell r="E3266">
            <v>0</v>
          </cell>
        </row>
        <row r="3267">
          <cell r="A3267" t="str">
            <v>의류</v>
          </cell>
          <cell r="B3267">
            <v>10000</v>
          </cell>
          <cell r="C3267" t="str">
            <v>자산</v>
          </cell>
          <cell r="D3267">
            <v>87122013764</v>
          </cell>
          <cell r="E3267">
            <v>134345441864</v>
          </cell>
        </row>
        <row r="3268">
          <cell r="A3268" t="str">
            <v>의류</v>
          </cell>
          <cell r="B3268">
            <v>11000</v>
          </cell>
          <cell r="C3268" t="str">
            <v>유동자산</v>
          </cell>
          <cell r="D3268">
            <v>74702654464</v>
          </cell>
          <cell r="E3268">
            <v>125373699693</v>
          </cell>
        </row>
        <row r="3269">
          <cell r="A3269" t="str">
            <v>의류</v>
          </cell>
          <cell r="B3269">
            <v>11100</v>
          </cell>
          <cell r="C3269" t="str">
            <v>당좌자산</v>
          </cell>
          <cell r="D3269">
            <v>58295251853</v>
          </cell>
          <cell r="E3269">
            <v>89304269953</v>
          </cell>
        </row>
        <row r="3270">
          <cell r="A3270" t="str">
            <v>의류</v>
          </cell>
          <cell r="B3270">
            <v>11101</v>
          </cell>
          <cell r="C3270" t="str">
            <v>현금</v>
          </cell>
          <cell r="D3270">
            <v>3000000</v>
          </cell>
          <cell r="E3270">
            <v>5025320</v>
          </cell>
        </row>
        <row r="3271">
          <cell r="A3271" t="str">
            <v>의류</v>
          </cell>
          <cell r="B3271">
            <v>11102</v>
          </cell>
          <cell r="C3271" t="str">
            <v>외화현금</v>
          </cell>
          <cell r="D3271">
            <v>0</v>
          </cell>
          <cell r="E3271">
            <v>0</v>
          </cell>
        </row>
        <row r="3272">
          <cell r="A3272" t="str">
            <v>의류</v>
          </cell>
          <cell r="B3272">
            <v>11103</v>
          </cell>
          <cell r="C3272" t="str">
            <v>당좌예금</v>
          </cell>
          <cell r="D3272">
            <v>100000</v>
          </cell>
          <cell r="E3272">
            <v>8743800</v>
          </cell>
        </row>
        <row r="3273">
          <cell r="A3273" t="str">
            <v>의류</v>
          </cell>
          <cell r="B3273">
            <v>11104</v>
          </cell>
          <cell r="C3273" t="str">
            <v>제예금</v>
          </cell>
          <cell r="D3273">
            <v>10485777</v>
          </cell>
          <cell r="E3273">
            <v>166275518</v>
          </cell>
        </row>
        <row r="3274">
          <cell r="A3274" t="str">
            <v>의류</v>
          </cell>
          <cell r="B3274">
            <v>11105</v>
          </cell>
          <cell r="C3274" t="str">
            <v>외화예금</v>
          </cell>
          <cell r="D3274">
            <v>0</v>
          </cell>
          <cell r="E3274">
            <v>5456225</v>
          </cell>
        </row>
        <row r="3275">
          <cell r="A3275" t="str">
            <v>의류</v>
          </cell>
          <cell r="B3275">
            <v>11106</v>
          </cell>
          <cell r="C3275" t="str">
            <v>유가증권</v>
          </cell>
          <cell r="D3275">
            <v>0</v>
          </cell>
          <cell r="E3275">
            <v>0</v>
          </cell>
        </row>
        <row r="3276">
          <cell r="A3276" t="str">
            <v>의류</v>
          </cell>
          <cell r="B3276">
            <v>11107</v>
          </cell>
          <cell r="C3276" t="str">
            <v>유가증권평가충당금</v>
          </cell>
          <cell r="D3276">
            <v>0</v>
          </cell>
          <cell r="E3276">
            <v>0</v>
          </cell>
        </row>
        <row r="3277">
          <cell r="A3277" t="str">
            <v>의류</v>
          </cell>
          <cell r="B3277">
            <v>11110</v>
          </cell>
          <cell r="C3277" t="str">
            <v>외상매출금</v>
          </cell>
          <cell r="D3277">
            <v>56921596362</v>
          </cell>
          <cell r="E3277">
            <v>88578975510</v>
          </cell>
        </row>
        <row r="3278">
          <cell r="A3278" t="str">
            <v>의류</v>
          </cell>
          <cell r="B3278">
            <v>11111</v>
          </cell>
          <cell r="C3278" t="str">
            <v>외상매출금대손충당금</v>
          </cell>
          <cell r="D3278">
            <v>69533595</v>
          </cell>
          <cell r="E3278">
            <v>1953963284</v>
          </cell>
        </row>
        <row r="3279">
          <cell r="A3279" t="str">
            <v>의류</v>
          </cell>
          <cell r="B3279">
            <v>11112</v>
          </cell>
          <cell r="C3279" t="str">
            <v>외화외상매출금</v>
          </cell>
          <cell r="D3279">
            <v>0</v>
          </cell>
          <cell r="E3279">
            <v>0</v>
          </cell>
        </row>
        <row r="3280">
          <cell r="A3280" t="str">
            <v>의류</v>
          </cell>
          <cell r="B3280">
            <v>11113</v>
          </cell>
          <cell r="C3280" t="str">
            <v>외화외상매출금대손충당금</v>
          </cell>
          <cell r="D3280">
            <v>0</v>
          </cell>
          <cell r="E3280">
            <v>0</v>
          </cell>
        </row>
        <row r="3281">
          <cell r="A3281" t="str">
            <v>의류</v>
          </cell>
          <cell r="B3281">
            <v>11118</v>
          </cell>
          <cell r="C3281" t="str">
            <v>공사미수금</v>
          </cell>
          <cell r="D3281">
            <v>0</v>
          </cell>
          <cell r="E3281">
            <v>0</v>
          </cell>
        </row>
        <row r="3282">
          <cell r="A3282" t="str">
            <v>의류</v>
          </cell>
          <cell r="B3282">
            <v>11119</v>
          </cell>
          <cell r="C3282" t="str">
            <v>공사미수금대손충당금</v>
          </cell>
          <cell r="D3282">
            <v>0</v>
          </cell>
          <cell r="E3282">
            <v>0</v>
          </cell>
        </row>
        <row r="3283">
          <cell r="A3283" t="str">
            <v>의류</v>
          </cell>
          <cell r="B3283">
            <v>11120</v>
          </cell>
          <cell r="C3283" t="str">
            <v>외화공사미수금</v>
          </cell>
          <cell r="D3283">
            <v>0</v>
          </cell>
          <cell r="E3283">
            <v>0</v>
          </cell>
        </row>
        <row r="3284">
          <cell r="A3284" t="str">
            <v>의류</v>
          </cell>
          <cell r="B3284">
            <v>11121</v>
          </cell>
          <cell r="C3284" t="str">
            <v>외화공사미수금대손충당금</v>
          </cell>
          <cell r="D3284">
            <v>0</v>
          </cell>
          <cell r="E3284">
            <v>0</v>
          </cell>
        </row>
        <row r="3285">
          <cell r="A3285" t="str">
            <v>의류</v>
          </cell>
          <cell r="B3285">
            <v>11122</v>
          </cell>
          <cell r="C3285" t="str">
            <v>분양미수금</v>
          </cell>
          <cell r="D3285">
            <v>0</v>
          </cell>
          <cell r="E3285">
            <v>0</v>
          </cell>
        </row>
        <row r="3286">
          <cell r="A3286" t="str">
            <v>의류</v>
          </cell>
          <cell r="B3286">
            <v>11123</v>
          </cell>
          <cell r="C3286" t="str">
            <v>분양미수금대손충당금</v>
          </cell>
          <cell r="D3286">
            <v>0</v>
          </cell>
          <cell r="E3286">
            <v>0</v>
          </cell>
        </row>
        <row r="3287">
          <cell r="A3287" t="str">
            <v>의류</v>
          </cell>
          <cell r="B3287">
            <v>11130</v>
          </cell>
          <cell r="C3287" t="str">
            <v>받을어음</v>
          </cell>
          <cell r="D3287">
            <v>20787499</v>
          </cell>
          <cell r="E3287">
            <v>8500000</v>
          </cell>
        </row>
        <row r="3288">
          <cell r="A3288" t="str">
            <v>의류</v>
          </cell>
          <cell r="B3288">
            <v>11131</v>
          </cell>
          <cell r="C3288" t="str">
            <v>받을어음대손충당금</v>
          </cell>
          <cell r="D3288">
            <v>0</v>
          </cell>
          <cell r="E3288">
            <v>8500000</v>
          </cell>
        </row>
        <row r="3289">
          <cell r="A3289" t="str">
            <v>의류</v>
          </cell>
          <cell r="B3289">
            <v>11134</v>
          </cell>
          <cell r="C3289" t="str">
            <v>단기대여금</v>
          </cell>
          <cell r="D3289">
            <v>0</v>
          </cell>
          <cell r="E3289">
            <v>0</v>
          </cell>
        </row>
        <row r="3290">
          <cell r="A3290" t="str">
            <v>의류</v>
          </cell>
          <cell r="B3290">
            <v>11135</v>
          </cell>
          <cell r="C3290" t="str">
            <v>단기대여금대손충당금</v>
          </cell>
          <cell r="D3290">
            <v>0</v>
          </cell>
          <cell r="E3290">
            <v>0</v>
          </cell>
        </row>
        <row r="3291">
          <cell r="A3291" t="str">
            <v>의류</v>
          </cell>
          <cell r="B3291">
            <v>11140</v>
          </cell>
          <cell r="C3291" t="str">
            <v>어음대여금</v>
          </cell>
          <cell r="D3291">
            <v>0</v>
          </cell>
          <cell r="E3291">
            <v>0</v>
          </cell>
        </row>
        <row r="3292">
          <cell r="A3292" t="str">
            <v>의류</v>
          </cell>
          <cell r="B3292">
            <v>11141</v>
          </cell>
          <cell r="C3292" t="str">
            <v>어음대여금대손충당금</v>
          </cell>
          <cell r="D3292">
            <v>0</v>
          </cell>
          <cell r="E3292">
            <v>0</v>
          </cell>
        </row>
        <row r="3293">
          <cell r="A3293" t="str">
            <v>의류</v>
          </cell>
          <cell r="B3293">
            <v>11142</v>
          </cell>
          <cell r="C3293" t="str">
            <v>수출대여금</v>
          </cell>
          <cell r="D3293">
            <v>0</v>
          </cell>
          <cell r="E3293">
            <v>0</v>
          </cell>
        </row>
        <row r="3294">
          <cell r="A3294" t="str">
            <v>의류</v>
          </cell>
          <cell r="B3294">
            <v>11143</v>
          </cell>
          <cell r="C3294" t="str">
            <v>수출대여금대손충당금</v>
          </cell>
          <cell r="D3294">
            <v>0</v>
          </cell>
          <cell r="E3294">
            <v>0</v>
          </cell>
        </row>
        <row r="3295">
          <cell r="A3295" t="str">
            <v>의류</v>
          </cell>
          <cell r="B3295">
            <v>11145</v>
          </cell>
          <cell r="C3295" t="str">
            <v>받을어음가계정</v>
          </cell>
          <cell r="D3295">
            <v>0</v>
          </cell>
          <cell r="E3295">
            <v>0</v>
          </cell>
        </row>
        <row r="3296">
          <cell r="A3296" t="str">
            <v>의류</v>
          </cell>
          <cell r="B3296">
            <v>11146</v>
          </cell>
          <cell r="C3296" t="str">
            <v>신용카드가계정</v>
          </cell>
          <cell r="D3296">
            <v>0</v>
          </cell>
          <cell r="E3296">
            <v>0</v>
          </cell>
        </row>
        <row r="3297">
          <cell r="A3297" t="str">
            <v>의류</v>
          </cell>
          <cell r="B3297">
            <v>11147</v>
          </cell>
          <cell r="C3297" t="str">
            <v>대부금</v>
          </cell>
          <cell r="D3297">
            <v>0</v>
          </cell>
          <cell r="E3297">
            <v>0</v>
          </cell>
        </row>
        <row r="3298">
          <cell r="A3298" t="str">
            <v>의류</v>
          </cell>
          <cell r="B3298">
            <v>11148</v>
          </cell>
          <cell r="C3298" t="str">
            <v>예탁금상환준비금</v>
          </cell>
          <cell r="D3298">
            <v>0</v>
          </cell>
          <cell r="E3298">
            <v>0</v>
          </cell>
        </row>
        <row r="3299">
          <cell r="A3299" t="str">
            <v>의류</v>
          </cell>
          <cell r="B3299">
            <v>11150</v>
          </cell>
          <cell r="C3299" t="str">
            <v>미수금</v>
          </cell>
          <cell r="D3299">
            <v>61989684</v>
          </cell>
          <cell r="E3299">
            <v>487616237</v>
          </cell>
        </row>
        <row r="3300">
          <cell r="A3300" t="str">
            <v>의류</v>
          </cell>
          <cell r="B3300">
            <v>11151</v>
          </cell>
          <cell r="C3300" t="str">
            <v>미수금현재가치할인차금</v>
          </cell>
          <cell r="D3300">
            <v>0</v>
          </cell>
          <cell r="E3300">
            <v>0</v>
          </cell>
        </row>
        <row r="3301">
          <cell r="A3301" t="str">
            <v>의류</v>
          </cell>
          <cell r="B3301">
            <v>11152</v>
          </cell>
          <cell r="C3301" t="str">
            <v>미수금대손충당금</v>
          </cell>
          <cell r="D3301">
            <v>0</v>
          </cell>
          <cell r="E3301">
            <v>6632574</v>
          </cell>
        </row>
        <row r="3302">
          <cell r="A3302" t="str">
            <v>의류</v>
          </cell>
          <cell r="B3302">
            <v>11153</v>
          </cell>
          <cell r="C3302" t="str">
            <v>외화미수금</v>
          </cell>
          <cell r="D3302">
            <v>0</v>
          </cell>
          <cell r="E3302">
            <v>0</v>
          </cell>
        </row>
        <row r="3303">
          <cell r="A3303" t="str">
            <v>의류</v>
          </cell>
          <cell r="B3303">
            <v>11154</v>
          </cell>
          <cell r="C3303" t="str">
            <v>외화미수금대손충당금</v>
          </cell>
          <cell r="D3303">
            <v>0</v>
          </cell>
          <cell r="E3303">
            <v>0</v>
          </cell>
        </row>
        <row r="3304">
          <cell r="A3304" t="str">
            <v>의류</v>
          </cell>
          <cell r="B3304">
            <v>11157</v>
          </cell>
          <cell r="C3304" t="str">
            <v>대행미수금</v>
          </cell>
          <cell r="D3304">
            <v>0</v>
          </cell>
          <cell r="E3304">
            <v>0</v>
          </cell>
        </row>
        <row r="3305">
          <cell r="A3305" t="str">
            <v>의류</v>
          </cell>
          <cell r="B3305">
            <v>11159</v>
          </cell>
          <cell r="C3305" t="str">
            <v>대행미수금대손충당금</v>
          </cell>
          <cell r="D3305">
            <v>0</v>
          </cell>
          <cell r="E3305">
            <v>0</v>
          </cell>
        </row>
        <row r="3306">
          <cell r="A3306" t="str">
            <v>의류</v>
          </cell>
          <cell r="B3306">
            <v>11160</v>
          </cell>
          <cell r="C3306" t="str">
            <v>임대미수금</v>
          </cell>
          <cell r="D3306">
            <v>0</v>
          </cell>
          <cell r="E3306">
            <v>0</v>
          </cell>
        </row>
        <row r="3307">
          <cell r="A3307" t="str">
            <v>의류</v>
          </cell>
          <cell r="B3307">
            <v>11161</v>
          </cell>
          <cell r="C3307" t="str">
            <v>임대미수금대손충당금</v>
          </cell>
          <cell r="D3307">
            <v>0</v>
          </cell>
          <cell r="E3307">
            <v>0</v>
          </cell>
        </row>
        <row r="3308">
          <cell r="A3308" t="str">
            <v>의류</v>
          </cell>
          <cell r="B3308">
            <v>11165</v>
          </cell>
          <cell r="C3308" t="str">
            <v>미수수익</v>
          </cell>
          <cell r="D3308">
            <v>0</v>
          </cell>
          <cell r="E3308">
            <v>2415479</v>
          </cell>
        </row>
        <row r="3309">
          <cell r="A3309" t="str">
            <v>의류</v>
          </cell>
          <cell r="B3309">
            <v>11166</v>
          </cell>
          <cell r="C3309" t="str">
            <v>미수수익대손충당금</v>
          </cell>
          <cell r="D3309">
            <v>0</v>
          </cell>
          <cell r="E3309">
            <v>0</v>
          </cell>
        </row>
        <row r="3310">
          <cell r="A3310" t="str">
            <v>의류</v>
          </cell>
          <cell r="B3310">
            <v>11167</v>
          </cell>
          <cell r="C3310" t="str">
            <v>외화미수수익</v>
          </cell>
          <cell r="D3310">
            <v>0</v>
          </cell>
          <cell r="E3310">
            <v>0</v>
          </cell>
        </row>
        <row r="3311">
          <cell r="A3311" t="str">
            <v>의류</v>
          </cell>
          <cell r="B3311">
            <v>11168</v>
          </cell>
          <cell r="C3311" t="str">
            <v>외화미수수익대손충당금</v>
          </cell>
          <cell r="D3311">
            <v>0</v>
          </cell>
          <cell r="E3311">
            <v>0</v>
          </cell>
        </row>
        <row r="3312">
          <cell r="A3312" t="str">
            <v>의류</v>
          </cell>
          <cell r="B3312">
            <v>11170</v>
          </cell>
          <cell r="C3312" t="str">
            <v>선급금</v>
          </cell>
          <cell r="D3312">
            <v>95400000</v>
          </cell>
          <cell r="E3312">
            <v>10422337</v>
          </cell>
        </row>
        <row r="3313">
          <cell r="A3313" t="str">
            <v>의류</v>
          </cell>
          <cell r="B3313">
            <v>11171</v>
          </cell>
          <cell r="C3313" t="str">
            <v>선급금대손충당금</v>
          </cell>
          <cell r="D3313">
            <v>0</v>
          </cell>
          <cell r="E3313">
            <v>0</v>
          </cell>
        </row>
        <row r="3314">
          <cell r="A3314" t="str">
            <v>의류</v>
          </cell>
          <cell r="B3314">
            <v>11172</v>
          </cell>
          <cell r="C3314" t="str">
            <v>선급비용</v>
          </cell>
          <cell r="D3314">
            <v>17932060</v>
          </cell>
          <cell r="E3314">
            <v>176592858</v>
          </cell>
        </row>
        <row r="3315">
          <cell r="A3315" t="str">
            <v>의류</v>
          </cell>
          <cell r="B3315">
            <v>11173</v>
          </cell>
          <cell r="C3315" t="str">
            <v>선급비용대손충당금</v>
          </cell>
          <cell r="D3315">
            <v>0</v>
          </cell>
          <cell r="E3315">
            <v>0</v>
          </cell>
        </row>
        <row r="3316">
          <cell r="A3316" t="str">
            <v>의류</v>
          </cell>
          <cell r="B3316">
            <v>11174</v>
          </cell>
          <cell r="C3316" t="str">
            <v>선급공사비</v>
          </cell>
          <cell r="D3316">
            <v>0</v>
          </cell>
          <cell r="E3316">
            <v>0</v>
          </cell>
        </row>
        <row r="3317">
          <cell r="A3317" t="str">
            <v>의류</v>
          </cell>
          <cell r="B3317">
            <v>11175</v>
          </cell>
          <cell r="C3317" t="str">
            <v>가지급금</v>
          </cell>
          <cell r="D3317">
            <v>105996825</v>
          </cell>
          <cell r="E3317">
            <v>0</v>
          </cell>
        </row>
        <row r="3318">
          <cell r="A3318" t="str">
            <v>의류</v>
          </cell>
          <cell r="B3318">
            <v>11176</v>
          </cell>
          <cell r="C3318" t="str">
            <v>관세가급금</v>
          </cell>
          <cell r="D3318">
            <v>0</v>
          </cell>
          <cell r="E3318">
            <v>0</v>
          </cell>
        </row>
        <row r="3319">
          <cell r="A3319" t="str">
            <v>의류</v>
          </cell>
          <cell r="B3319">
            <v>11177</v>
          </cell>
          <cell r="C3319" t="str">
            <v>부가가치세대급금</v>
          </cell>
          <cell r="D3319">
            <v>1111456263</v>
          </cell>
          <cell r="E3319">
            <v>1768186879</v>
          </cell>
        </row>
        <row r="3320">
          <cell r="A3320" t="str">
            <v>의류</v>
          </cell>
          <cell r="B3320">
            <v>11178</v>
          </cell>
          <cell r="C3320" t="str">
            <v>특별소비세대급금</v>
          </cell>
          <cell r="D3320">
            <v>0</v>
          </cell>
          <cell r="E3320">
            <v>0</v>
          </cell>
        </row>
        <row r="3321">
          <cell r="A3321" t="str">
            <v>의류</v>
          </cell>
          <cell r="B3321">
            <v>11180</v>
          </cell>
          <cell r="C3321" t="str">
            <v>선급세금</v>
          </cell>
          <cell r="D3321">
            <v>139160</v>
          </cell>
          <cell r="E3321">
            <v>25673199</v>
          </cell>
        </row>
        <row r="3322">
          <cell r="A3322" t="str">
            <v>의류</v>
          </cell>
          <cell r="B3322">
            <v>11181</v>
          </cell>
          <cell r="C3322" t="str">
            <v>수입담보금</v>
          </cell>
          <cell r="D3322">
            <v>0</v>
          </cell>
          <cell r="E3322">
            <v>0</v>
          </cell>
        </row>
        <row r="3323">
          <cell r="A3323" t="str">
            <v>의류</v>
          </cell>
          <cell r="B3323">
            <v>11183</v>
          </cell>
          <cell r="C3323" t="str">
            <v>전도금</v>
          </cell>
          <cell r="D3323">
            <v>0</v>
          </cell>
          <cell r="E3323">
            <v>0</v>
          </cell>
        </row>
        <row r="3324">
          <cell r="A3324" t="str">
            <v>의류</v>
          </cell>
          <cell r="B3324">
            <v>11185</v>
          </cell>
          <cell r="C3324" t="str">
            <v>이연법인세차</v>
          </cell>
          <cell r="D3324">
            <v>0</v>
          </cell>
          <cell r="E3324">
            <v>0</v>
          </cell>
        </row>
        <row r="3325">
          <cell r="A3325" t="str">
            <v>의류</v>
          </cell>
          <cell r="B3325">
            <v>11186</v>
          </cell>
          <cell r="C3325" t="str">
            <v>예치보증금</v>
          </cell>
          <cell r="D3325">
            <v>0</v>
          </cell>
          <cell r="E3325">
            <v>0</v>
          </cell>
        </row>
        <row r="3326">
          <cell r="A3326" t="str">
            <v>의류</v>
          </cell>
          <cell r="B3326">
            <v>11187</v>
          </cell>
          <cell r="C3326" t="str">
            <v>유동성종업원장기대여금</v>
          </cell>
          <cell r="D3326">
            <v>0</v>
          </cell>
          <cell r="E3326">
            <v>0</v>
          </cell>
        </row>
        <row r="3327">
          <cell r="A3327" t="str">
            <v>의류</v>
          </cell>
          <cell r="B3327">
            <v>11188</v>
          </cell>
          <cell r="C3327" t="str">
            <v>미결산계정</v>
          </cell>
          <cell r="D3327">
            <v>0</v>
          </cell>
          <cell r="E3327">
            <v>13699090</v>
          </cell>
        </row>
        <row r="3328">
          <cell r="A3328" t="str">
            <v>의류</v>
          </cell>
          <cell r="B3328">
            <v>11189</v>
          </cell>
          <cell r="C3328" t="str">
            <v>임시가계정</v>
          </cell>
          <cell r="D3328">
            <v>15901818</v>
          </cell>
          <cell r="E3328">
            <v>15783359</v>
          </cell>
        </row>
        <row r="3329">
          <cell r="A3329" t="str">
            <v>의류</v>
          </cell>
          <cell r="B3329">
            <v>11191</v>
          </cell>
          <cell r="C3329" t="str">
            <v>부가세가계정</v>
          </cell>
          <cell r="D3329">
            <v>0</v>
          </cell>
          <cell r="E3329">
            <v>0</v>
          </cell>
        </row>
        <row r="3330">
          <cell r="A3330" t="str">
            <v>의류</v>
          </cell>
          <cell r="B3330">
            <v>11192</v>
          </cell>
          <cell r="C3330" t="str">
            <v>외화외상가계정</v>
          </cell>
          <cell r="D3330">
            <v>0</v>
          </cell>
          <cell r="E3330">
            <v>0</v>
          </cell>
        </row>
        <row r="3331">
          <cell r="A3331" t="str">
            <v>의류</v>
          </cell>
          <cell r="B3331">
            <v>11194</v>
          </cell>
          <cell r="C3331" t="str">
            <v>파생상품 평가자산</v>
          </cell>
          <cell r="D3331">
            <v>0</v>
          </cell>
          <cell r="E3331">
            <v>0</v>
          </cell>
        </row>
        <row r="3332">
          <cell r="A3332" t="str">
            <v>의류</v>
          </cell>
          <cell r="B3332">
            <v>11198</v>
          </cell>
          <cell r="C3332" t="str">
            <v>기타의당좌자산</v>
          </cell>
          <cell r="D3332">
            <v>0</v>
          </cell>
          <cell r="E3332">
            <v>0</v>
          </cell>
        </row>
        <row r="3333">
          <cell r="A3333" t="str">
            <v>의류</v>
          </cell>
          <cell r="B3333">
            <v>11199</v>
          </cell>
          <cell r="C3333" t="str">
            <v>기타의당좌자산대손충당금</v>
          </cell>
          <cell r="D3333">
            <v>0</v>
          </cell>
          <cell r="E3333">
            <v>0</v>
          </cell>
        </row>
        <row r="3334">
          <cell r="A3334" t="str">
            <v>의류</v>
          </cell>
          <cell r="B3334">
            <v>11200</v>
          </cell>
          <cell r="C3334" t="str">
            <v>재고자산</v>
          </cell>
          <cell r="D3334">
            <v>16407402611</v>
          </cell>
          <cell r="E3334">
            <v>36069429740</v>
          </cell>
        </row>
        <row r="3335">
          <cell r="A3335" t="str">
            <v>의류</v>
          </cell>
          <cell r="B3335">
            <v>11201</v>
          </cell>
          <cell r="C3335" t="str">
            <v>상품</v>
          </cell>
          <cell r="D3335">
            <v>1631450768</v>
          </cell>
          <cell r="E3335">
            <v>26348215523</v>
          </cell>
        </row>
        <row r="3336">
          <cell r="A3336" t="str">
            <v>의류</v>
          </cell>
          <cell r="B3336">
            <v>11202</v>
          </cell>
          <cell r="C3336" t="str">
            <v>제품</v>
          </cell>
          <cell r="D3336">
            <v>931871906</v>
          </cell>
          <cell r="E3336">
            <v>3268850320</v>
          </cell>
        </row>
        <row r="3337">
          <cell r="A3337" t="str">
            <v>의류</v>
          </cell>
          <cell r="B3337">
            <v>11203</v>
          </cell>
          <cell r="C3337" t="str">
            <v>반제품</v>
          </cell>
          <cell r="D3337">
            <v>0</v>
          </cell>
          <cell r="E3337">
            <v>0</v>
          </cell>
        </row>
        <row r="3338">
          <cell r="A3338" t="str">
            <v>의류</v>
          </cell>
          <cell r="B3338">
            <v>11204</v>
          </cell>
          <cell r="C3338" t="str">
            <v>재공품</v>
          </cell>
          <cell r="D3338">
            <v>0</v>
          </cell>
          <cell r="E3338">
            <v>0</v>
          </cell>
        </row>
        <row r="3339">
          <cell r="A3339" t="str">
            <v>의류</v>
          </cell>
          <cell r="B3339">
            <v>11205</v>
          </cell>
          <cell r="C3339" t="str">
            <v>원재료</v>
          </cell>
          <cell r="D3339">
            <v>3626281319</v>
          </cell>
          <cell r="E3339">
            <v>2304943376</v>
          </cell>
        </row>
        <row r="3340">
          <cell r="A3340" t="str">
            <v>의류</v>
          </cell>
          <cell r="B3340">
            <v>11206</v>
          </cell>
          <cell r="C3340" t="str">
            <v>부재료</v>
          </cell>
          <cell r="D3340">
            <v>132564570</v>
          </cell>
          <cell r="E3340">
            <v>797009234</v>
          </cell>
        </row>
        <row r="3341">
          <cell r="A3341" t="str">
            <v>의류</v>
          </cell>
          <cell r="B3341">
            <v>11207</v>
          </cell>
          <cell r="C3341" t="str">
            <v>저장품</v>
          </cell>
          <cell r="D3341">
            <v>0</v>
          </cell>
          <cell r="E3341">
            <v>0</v>
          </cell>
        </row>
        <row r="3342">
          <cell r="A3342" t="str">
            <v>의류</v>
          </cell>
          <cell r="B3342">
            <v>11208</v>
          </cell>
          <cell r="C3342" t="str">
            <v>부분품</v>
          </cell>
          <cell r="D3342">
            <v>0</v>
          </cell>
          <cell r="E3342">
            <v>0</v>
          </cell>
        </row>
        <row r="3343">
          <cell r="A3343" t="str">
            <v>의류</v>
          </cell>
          <cell r="B3343">
            <v>11209</v>
          </cell>
          <cell r="C3343" t="str">
            <v>선전품</v>
          </cell>
          <cell r="D3343">
            <v>0</v>
          </cell>
          <cell r="E3343">
            <v>0</v>
          </cell>
        </row>
        <row r="3344">
          <cell r="A3344" t="str">
            <v>의류</v>
          </cell>
          <cell r="B3344">
            <v>11210</v>
          </cell>
          <cell r="C3344" t="str">
            <v>미착품</v>
          </cell>
          <cell r="D3344">
            <v>10085234048</v>
          </cell>
          <cell r="E3344">
            <v>3350411287</v>
          </cell>
        </row>
        <row r="3345">
          <cell r="A3345" t="str">
            <v>의류</v>
          </cell>
          <cell r="B3345">
            <v>11211</v>
          </cell>
          <cell r="C3345" t="str">
            <v>비육우</v>
          </cell>
          <cell r="D3345">
            <v>0</v>
          </cell>
          <cell r="E3345">
            <v>0</v>
          </cell>
        </row>
        <row r="3346">
          <cell r="A3346" t="str">
            <v>의류</v>
          </cell>
          <cell r="B3346">
            <v>11212</v>
          </cell>
          <cell r="C3346" t="str">
            <v>조사료</v>
          </cell>
          <cell r="D3346">
            <v>0</v>
          </cell>
          <cell r="E3346">
            <v>0</v>
          </cell>
        </row>
        <row r="3347">
          <cell r="A3347" t="str">
            <v>의류</v>
          </cell>
          <cell r="B3347">
            <v>11213</v>
          </cell>
          <cell r="C3347" t="str">
            <v>농후사료</v>
          </cell>
          <cell r="D3347">
            <v>0</v>
          </cell>
          <cell r="E3347">
            <v>0</v>
          </cell>
        </row>
        <row r="3348">
          <cell r="A3348" t="str">
            <v>의류</v>
          </cell>
          <cell r="B3348">
            <v>11214</v>
          </cell>
          <cell r="C3348" t="str">
            <v>임산물</v>
          </cell>
          <cell r="D3348">
            <v>0</v>
          </cell>
          <cell r="E3348">
            <v>0</v>
          </cell>
        </row>
        <row r="3349">
          <cell r="A3349" t="str">
            <v>의류</v>
          </cell>
          <cell r="B3349">
            <v>11215</v>
          </cell>
          <cell r="C3349" t="str">
            <v>농축물</v>
          </cell>
          <cell r="D3349">
            <v>0</v>
          </cell>
          <cell r="E3349">
            <v>0</v>
          </cell>
        </row>
        <row r="3350">
          <cell r="A3350" t="str">
            <v>의류</v>
          </cell>
          <cell r="B3350">
            <v>11230</v>
          </cell>
          <cell r="C3350" t="str">
            <v>가설재</v>
          </cell>
          <cell r="D3350">
            <v>0</v>
          </cell>
          <cell r="E3350">
            <v>0</v>
          </cell>
        </row>
        <row r="3351">
          <cell r="A3351" t="str">
            <v>의류</v>
          </cell>
          <cell r="B3351">
            <v>11231</v>
          </cell>
          <cell r="C3351" t="str">
            <v>적송품</v>
          </cell>
          <cell r="D3351">
            <v>0</v>
          </cell>
          <cell r="E3351">
            <v>0</v>
          </cell>
        </row>
        <row r="3352">
          <cell r="A3352" t="str">
            <v>의류</v>
          </cell>
          <cell r="B3352">
            <v>11233</v>
          </cell>
          <cell r="C3352" t="str">
            <v>부산물</v>
          </cell>
          <cell r="D3352">
            <v>0</v>
          </cell>
          <cell r="E3352">
            <v>0</v>
          </cell>
        </row>
        <row r="3353">
          <cell r="A3353" t="str">
            <v>의류</v>
          </cell>
          <cell r="B3353">
            <v>11250</v>
          </cell>
          <cell r="C3353" t="str">
            <v>분양용건물</v>
          </cell>
          <cell r="D3353">
            <v>0</v>
          </cell>
          <cell r="E3353">
            <v>0</v>
          </cell>
        </row>
        <row r="3354">
          <cell r="A3354" t="str">
            <v>의류</v>
          </cell>
          <cell r="B3354">
            <v>11251</v>
          </cell>
          <cell r="C3354" t="str">
            <v>상품토지</v>
          </cell>
          <cell r="D3354">
            <v>0</v>
          </cell>
          <cell r="E3354">
            <v>0</v>
          </cell>
        </row>
        <row r="3355">
          <cell r="A3355" t="str">
            <v>의류</v>
          </cell>
          <cell r="B3355">
            <v>11252</v>
          </cell>
          <cell r="C3355" t="str">
            <v>완성주택</v>
          </cell>
          <cell r="D3355">
            <v>0</v>
          </cell>
          <cell r="E3355">
            <v>0</v>
          </cell>
        </row>
        <row r="3356">
          <cell r="A3356" t="str">
            <v>의류</v>
          </cell>
          <cell r="B3356">
            <v>11253</v>
          </cell>
          <cell r="C3356" t="str">
            <v>완성상가</v>
          </cell>
          <cell r="D3356">
            <v>0</v>
          </cell>
          <cell r="E3356">
            <v>0</v>
          </cell>
        </row>
        <row r="3357">
          <cell r="A3357" t="str">
            <v>의류</v>
          </cell>
          <cell r="B3357">
            <v>11254</v>
          </cell>
          <cell r="C3357" t="str">
            <v>완성건물</v>
          </cell>
          <cell r="D3357">
            <v>0</v>
          </cell>
          <cell r="E3357">
            <v>0</v>
          </cell>
        </row>
        <row r="3358">
          <cell r="A3358" t="str">
            <v>의류</v>
          </cell>
          <cell r="B3358">
            <v>11255</v>
          </cell>
          <cell r="C3358" t="str">
            <v>미성공사</v>
          </cell>
          <cell r="D3358">
            <v>0</v>
          </cell>
          <cell r="E3358">
            <v>0</v>
          </cell>
        </row>
        <row r="3359">
          <cell r="A3359" t="str">
            <v>의류</v>
          </cell>
          <cell r="B3359">
            <v>11256</v>
          </cell>
          <cell r="C3359" t="str">
            <v>미완성주택</v>
          </cell>
          <cell r="D3359">
            <v>0</v>
          </cell>
          <cell r="E3359">
            <v>0</v>
          </cell>
        </row>
        <row r="3360">
          <cell r="A3360" t="str">
            <v>의류</v>
          </cell>
          <cell r="B3360">
            <v>11257</v>
          </cell>
          <cell r="C3360" t="str">
            <v>미완성상가</v>
          </cell>
          <cell r="D3360">
            <v>0</v>
          </cell>
          <cell r="E3360">
            <v>0</v>
          </cell>
        </row>
        <row r="3361">
          <cell r="A3361" t="str">
            <v>의류</v>
          </cell>
          <cell r="B3361">
            <v>11262</v>
          </cell>
          <cell r="C3361" t="str">
            <v>용지</v>
          </cell>
          <cell r="D3361">
            <v>0</v>
          </cell>
          <cell r="E3361">
            <v>0</v>
          </cell>
        </row>
        <row r="3362">
          <cell r="A3362" t="str">
            <v>의류</v>
          </cell>
          <cell r="B3362">
            <v>11263</v>
          </cell>
          <cell r="C3362" t="str">
            <v>육성우</v>
          </cell>
          <cell r="D3362">
            <v>0</v>
          </cell>
          <cell r="E3362">
            <v>0</v>
          </cell>
        </row>
        <row r="3363">
          <cell r="A3363" t="str">
            <v>의류</v>
          </cell>
          <cell r="B3363">
            <v>11299</v>
          </cell>
          <cell r="C3363" t="str">
            <v>기타의재고자산</v>
          </cell>
          <cell r="D3363">
            <v>0</v>
          </cell>
          <cell r="E3363">
            <v>0</v>
          </cell>
        </row>
        <row r="3364">
          <cell r="A3364" t="str">
            <v>의류</v>
          </cell>
          <cell r="B3364">
            <v>12000</v>
          </cell>
          <cell r="C3364" t="str">
            <v>고정자산</v>
          </cell>
          <cell r="D3364">
            <v>70909480873</v>
          </cell>
          <cell r="E3364">
            <v>152051978404</v>
          </cell>
        </row>
        <row r="3365">
          <cell r="A3365" t="str">
            <v>의류</v>
          </cell>
          <cell r="B3365">
            <v>12100</v>
          </cell>
          <cell r="C3365" t="str">
            <v>투자자산</v>
          </cell>
          <cell r="D3365">
            <v>14793862776</v>
          </cell>
          <cell r="E3365">
            <v>16662934908</v>
          </cell>
        </row>
        <row r="3366">
          <cell r="A3366" t="str">
            <v>의류</v>
          </cell>
          <cell r="B3366">
            <v>12101</v>
          </cell>
          <cell r="C3366" t="str">
            <v>장기성예금</v>
          </cell>
          <cell r="D3366">
            <v>0</v>
          </cell>
          <cell r="E3366">
            <v>0</v>
          </cell>
        </row>
        <row r="3367">
          <cell r="A3367" t="str">
            <v>의류</v>
          </cell>
          <cell r="B3367">
            <v>12102</v>
          </cell>
          <cell r="C3367" t="str">
            <v>외화장기성예금</v>
          </cell>
          <cell r="D3367">
            <v>0</v>
          </cell>
          <cell r="E3367">
            <v>0</v>
          </cell>
        </row>
        <row r="3368">
          <cell r="A3368" t="str">
            <v>의류</v>
          </cell>
          <cell r="B3368">
            <v>12103</v>
          </cell>
          <cell r="C3368" t="str">
            <v>특정현금과예금</v>
          </cell>
          <cell r="D3368">
            <v>2500000</v>
          </cell>
          <cell r="E3368">
            <v>9080000</v>
          </cell>
        </row>
        <row r="3369">
          <cell r="A3369" t="str">
            <v>의류</v>
          </cell>
          <cell r="B3369">
            <v>12105</v>
          </cell>
          <cell r="C3369" t="str">
            <v>투자유가증권</v>
          </cell>
          <cell r="D3369">
            <v>65970000</v>
          </cell>
          <cell r="E3369">
            <v>711037215</v>
          </cell>
        </row>
        <row r="3370">
          <cell r="A3370" t="str">
            <v>의류</v>
          </cell>
          <cell r="B3370">
            <v>12106</v>
          </cell>
          <cell r="C3370" t="str">
            <v>투자유가증권평가충당금</v>
          </cell>
          <cell r="D3370">
            <v>0</v>
          </cell>
          <cell r="E3370">
            <v>0</v>
          </cell>
        </row>
        <row r="3371">
          <cell r="A3371" t="str">
            <v>의류</v>
          </cell>
          <cell r="B3371">
            <v>12110</v>
          </cell>
          <cell r="C3371" t="str">
            <v>출자금</v>
          </cell>
          <cell r="D3371">
            <v>0</v>
          </cell>
          <cell r="E3371">
            <v>0</v>
          </cell>
        </row>
        <row r="3372">
          <cell r="A3372" t="str">
            <v>의류</v>
          </cell>
          <cell r="B3372">
            <v>12115</v>
          </cell>
          <cell r="C3372" t="str">
            <v>장기대여금</v>
          </cell>
          <cell r="D3372">
            <v>0</v>
          </cell>
          <cell r="E3372">
            <v>0</v>
          </cell>
        </row>
        <row r="3373">
          <cell r="A3373" t="str">
            <v>의류</v>
          </cell>
          <cell r="B3373">
            <v>12116</v>
          </cell>
          <cell r="C3373" t="str">
            <v>장기대여금현재가치할인차금</v>
          </cell>
          <cell r="D3373">
            <v>0</v>
          </cell>
          <cell r="E3373">
            <v>0</v>
          </cell>
        </row>
        <row r="3374">
          <cell r="A3374" t="str">
            <v>의류</v>
          </cell>
          <cell r="B3374">
            <v>12117</v>
          </cell>
          <cell r="C3374" t="str">
            <v>장기대여금대손충담금</v>
          </cell>
          <cell r="D3374">
            <v>0</v>
          </cell>
          <cell r="E3374">
            <v>0</v>
          </cell>
        </row>
        <row r="3375">
          <cell r="A3375" t="str">
            <v>의류</v>
          </cell>
          <cell r="B3375">
            <v>12125</v>
          </cell>
          <cell r="C3375" t="str">
            <v>주택구입보조금</v>
          </cell>
          <cell r="D3375">
            <v>0</v>
          </cell>
          <cell r="E3375">
            <v>0</v>
          </cell>
        </row>
        <row r="3376">
          <cell r="A3376" t="str">
            <v>의류</v>
          </cell>
          <cell r="B3376">
            <v>12130</v>
          </cell>
          <cell r="C3376" t="str">
            <v>종업원장기대여금</v>
          </cell>
          <cell r="D3376">
            <v>7704000</v>
          </cell>
          <cell r="E3376">
            <v>7602000</v>
          </cell>
        </row>
        <row r="3377">
          <cell r="A3377" t="str">
            <v>의류</v>
          </cell>
          <cell r="B3377">
            <v>12131</v>
          </cell>
          <cell r="C3377" t="str">
            <v>장기성매출채권</v>
          </cell>
          <cell r="D3377">
            <v>0</v>
          </cell>
          <cell r="E3377">
            <v>0</v>
          </cell>
        </row>
        <row r="3378">
          <cell r="A3378" t="str">
            <v>의류</v>
          </cell>
          <cell r="B3378">
            <v>12132</v>
          </cell>
          <cell r="C3378" t="str">
            <v>장기성매출채권현재가치할인차금</v>
          </cell>
          <cell r="D3378">
            <v>0</v>
          </cell>
          <cell r="E3378">
            <v>0</v>
          </cell>
        </row>
        <row r="3379">
          <cell r="A3379" t="str">
            <v>의류</v>
          </cell>
          <cell r="B3379">
            <v>12133</v>
          </cell>
          <cell r="C3379" t="str">
            <v>장기성매출채권대손충당금</v>
          </cell>
          <cell r="D3379">
            <v>0</v>
          </cell>
          <cell r="E3379">
            <v>0</v>
          </cell>
        </row>
        <row r="3380">
          <cell r="A3380" t="str">
            <v>의류</v>
          </cell>
          <cell r="B3380">
            <v>12134</v>
          </cell>
          <cell r="C3380" t="str">
            <v>장기성외화매출채권</v>
          </cell>
          <cell r="D3380">
            <v>0</v>
          </cell>
          <cell r="E3380">
            <v>0</v>
          </cell>
        </row>
        <row r="3381">
          <cell r="A3381" t="str">
            <v>의류</v>
          </cell>
          <cell r="B3381">
            <v>12135</v>
          </cell>
          <cell r="C3381" t="str">
            <v>장기성외화매출채권현재가치할인</v>
          </cell>
          <cell r="D3381">
            <v>0</v>
          </cell>
          <cell r="E3381">
            <v>0</v>
          </cell>
        </row>
        <row r="3382">
          <cell r="A3382" t="str">
            <v>의류</v>
          </cell>
          <cell r="B3382">
            <v>12136</v>
          </cell>
          <cell r="C3382" t="str">
            <v>장기성외화매출채권대손충당금</v>
          </cell>
          <cell r="D3382">
            <v>0</v>
          </cell>
          <cell r="E3382">
            <v>0</v>
          </cell>
        </row>
        <row r="3383">
          <cell r="A3383" t="str">
            <v>의류</v>
          </cell>
          <cell r="B3383">
            <v>12137</v>
          </cell>
          <cell r="C3383" t="str">
            <v>장기미수금</v>
          </cell>
          <cell r="D3383">
            <v>0</v>
          </cell>
          <cell r="E3383">
            <v>0</v>
          </cell>
        </row>
        <row r="3384">
          <cell r="A3384" t="str">
            <v>의류</v>
          </cell>
          <cell r="B3384">
            <v>12138</v>
          </cell>
          <cell r="C3384" t="str">
            <v>장기미수금현재가치할인차금</v>
          </cell>
          <cell r="D3384">
            <v>0</v>
          </cell>
          <cell r="E3384">
            <v>0</v>
          </cell>
        </row>
        <row r="3385">
          <cell r="A3385" t="str">
            <v>의류</v>
          </cell>
          <cell r="B3385">
            <v>12139</v>
          </cell>
          <cell r="C3385" t="str">
            <v>장기미수금대손충당금</v>
          </cell>
          <cell r="D3385">
            <v>0</v>
          </cell>
          <cell r="E3385">
            <v>0</v>
          </cell>
        </row>
        <row r="3386">
          <cell r="A3386" t="str">
            <v>의류</v>
          </cell>
          <cell r="B3386">
            <v>12145</v>
          </cell>
          <cell r="C3386" t="str">
            <v>장기성선급금</v>
          </cell>
          <cell r="D3386">
            <v>0</v>
          </cell>
          <cell r="E3386">
            <v>0</v>
          </cell>
        </row>
        <row r="3387">
          <cell r="A3387" t="str">
            <v>의류</v>
          </cell>
          <cell r="B3387">
            <v>12146</v>
          </cell>
          <cell r="C3387" t="str">
            <v>장기성선급금현재가치할인차금</v>
          </cell>
          <cell r="D3387">
            <v>0</v>
          </cell>
          <cell r="E3387">
            <v>0</v>
          </cell>
        </row>
        <row r="3388">
          <cell r="A3388" t="str">
            <v>의류</v>
          </cell>
          <cell r="B3388">
            <v>12147</v>
          </cell>
          <cell r="C3388" t="str">
            <v>장기선급금대손충당금</v>
          </cell>
          <cell r="D3388">
            <v>0</v>
          </cell>
          <cell r="E3388">
            <v>0</v>
          </cell>
        </row>
        <row r="3389">
          <cell r="A3389" t="str">
            <v>의류</v>
          </cell>
          <cell r="B3389">
            <v>12148</v>
          </cell>
          <cell r="C3389" t="str">
            <v>장기성선급비용</v>
          </cell>
          <cell r="D3389">
            <v>0</v>
          </cell>
          <cell r="E3389">
            <v>0</v>
          </cell>
        </row>
        <row r="3390">
          <cell r="A3390" t="str">
            <v>의류</v>
          </cell>
          <cell r="B3390">
            <v>12149</v>
          </cell>
          <cell r="C3390" t="str">
            <v>전신전화가입권</v>
          </cell>
          <cell r="D3390">
            <v>25282200</v>
          </cell>
          <cell r="E3390">
            <v>32016200</v>
          </cell>
        </row>
        <row r="3391">
          <cell r="A3391" t="str">
            <v>의류</v>
          </cell>
          <cell r="B3391">
            <v>12160</v>
          </cell>
          <cell r="C3391" t="str">
            <v>임차보증금</v>
          </cell>
          <cell r="D3391">
            <v>14448591530</v>
          </cell>
          <cell r="E3391">
            <v>14999254900</v>
          </cell>
        </row>
        <row r="3392">
          <cell r="A3392" t="str">
            <v>의류</v>
          </cell>
          <cell r="B3392">
            <v>12161</v>
          </cell>
          <cell r="C3392" t="str">
            <v>영업보증금</v>
          </cell>
          <cell r="D3392">
            <v>12120659</v>
          </cell>
          <cell r="E3392">
            <v>22120659</v>
          </cell>
        </row>
        <row r="3393">
          <cell r="A3393" t="str">
            <v>의류</v>
          </cell>
          <cell r="B3393">
            <v>12162</v>
          </cell>
          <cell r="C3393" t="str">
            <v>회원가입권</v>
          </cell>
          <cell r="D3393">
            <v>263496866</v>
          </cell>
          <cell r="E3393">
            <v>553382600</v>
          </cell>
        </row>
        <row r="3394">
          <cell r="A3394" t="str">
            <v>의류</v>
          </cell>
          <cell r="B3394">
            <v>12163</v>
          </cell>
          <cell r="C3394" t="str">
            <v>할부매출계약</v>
          </cell>
          <cell r="D3394">
            <v>0</v>
          </cell>
          <cell r="E3394">
            <v>0</v>
          </cell>
        </row>
        <row r="3395">
          <cell r="A3395" t="str">
            <v>의류</v>
          </cell>
          <cell r="B3395">
            <v>12165</v>
          </cell>
          <cell r="C3395" t="str">
            <v>부도어음</v>
          </cell>
          <cell r="D3395">
            <v>0</v>
          </cell>
          <cell r="E3395">
            <v>533272660</v>
          </cell>
        </row>
        <row r="3396">
          <cell r="A3396" t="str">
            <v>의류</v>
          </cell>
          <cell r="B3396">
            <v>12166</v>
          </cell>
          <cell r="C3396" t="str">
            <v>부도어음대손충당금</v>
          </cell>
          <cell r="D3396">
            <v>31802479</v>
          </cell>
          <cell r="E3396">
            <v>204831326</v>
          </cell>
        </row>
        <row r="3397">
          <cell r="A3397" t="str">
            <v>의류</v>
          </cell>
          <cell r="B3397">
            <v>12170</v>
          </cell>
          <cell r="C3397" t="str">
            <v>단체퇴직보험예치금</v>
          </cell>
          <cell r="D3397">
            <v>0</v>
          </cell>
          <cell r="E3397">
            <v>0</v>
          </cell>
        </row>
        <row r="3398">
          <cell r="A3398" t="str">
            <v>의류</v>
          </cell>
          <cell r="B3398">
            <v>12171</v>
          </cell>
          <cell r="C3398" t="str">
            <v>관상용조수</v>
          </cell>
          <cell r="D3398">
            <v>0</v>
          </cell>
          <cell r="E3398">
            <v>0</v>
          </cell>
        </row>
        <row r="3399">
          <cell r="A3399" t="str">
            <v>의류</v>
          </cell>
          <cell r="B3399">
            <v>12172</v>
          </cell>
          <cell r="C3399" t="str">
            <v>전세권</v>
          </cell>
          <cell r="D3399">
            <v>0</v>
          </cell>
          <cell r="E3399">
            <v>0</v>
          </cell>
        </row>
        <row r="3400">
          <cell r="A3400" t="str">
            <v>의류</v>
          </cell>
          <cell r="B3400">
            <v>12198</v>
          </cell>
          <cell r="C3400" t="str">
            <v>기타의투자자산</v>
          </cell>
          <cell r="D3400">
            <v>0</v>
          </cell>
          <cell r="E3400">
            <v>0</v>
          </cell>
        </row>
        <row r="3401">
          <cell r="A3401" t="str">
            <v>의류</v>
          </cell>
          <cell r="B3401">
            <v>12199</v>
          </cell>
          <cell r="C3401" t="str">
            <v>기타의투자자산대손충당금</v>
          </cell>
          <cell r="D3401">
            <v>0</v>
          </cell>
          <cell r="E3401">
            <v>0</v>
          </cell>
        </row>
        <row r="3402">
          <cell r="A3402" t="str">
            <v>의류</v>
          </cell>
          <cell r="B3402">
            <v>12200</v>
          </cell>
          <cell r="C3402" t="str">
            <v>유형자산</v>
          </cell>
          <cell r="D3402">
            <v>8563055923</v>
          </cell>
          <cell r="E3402">
            <v>47776736682</v>
          </cell>
        </row>
        <row r="3403">
          <cell r="A3403" t="str">
            <v>의류</v>
          </cell>
          <cell r="B3403">
            <v>12201</v>
          </cell>
          <cell r="C3403" t="str">
            <v>토지</v>
          </cell>
          <cell r="D3403">
            <v>0</v>
          </cell>
          <cell r="E3403">
            <v>17686372800</v>
          </cell>
        </row>
        <row r="3404">
          <cell r="A3404" t="str">
            <v>의류</v>
          </cell>
          <cell r="B3404">
            <v>12202</v>
          </cell>
          <cell r="C3404" t="str">
            <v>토지감가상각누계액</v>
          </cell>
          <cell r="D3404">
            <v>0</v>
          </cell>
          <cell r="E3404">
            <v>0</v>
          </cell>
        </row>
        <row r="3405">
          <cell r="A3405" t="str">
            <v>의류</v>
          </cell>
          <cell r="B3405">
            <v>12203</v>
          </cell>
          <cell r="C3405" t="str">
            <v>건물</v>
          </cell>
          <cell r="D3405">
            <v>0</v>
          </cell>
          <cell r="E3405">
            <v>18338705038</v>
          </cell>
        </row>
        <row r="3406">
          <cell r="A3406" t="str">
            <v>의류</v>
          </cell>
          <cell r="B3406">
            <v>12204</v>
          </cell>
          <cell r="C3406" t="str">
            <v>건물감가상각누계액</v>
          </cell>
          <cell r="D3406">
            <v>0</v>
          </cell>
          <cell r="E3406">
            <v>1427640983</v>
          </cell>
        </row>
        <row r="3407">
          <cell r="A3407" t="str">
            <v>의류</v>
          </cell>
          <cell r="B3407">
            <v>12205</v>
          </cell>
          <cell r="C3407" t="str">
            <v>구축물</v>
          </cell>
          <cell r="D3407">
            <v>0</v>
          </cell>
          <cell r="E3407">
            <v>87827372</v>
          </cell>
        </row>
        <row r="3408">
          <cell r="A3408" t="str">
            <v>의류</v>
          </cell>
          <cell r="B3408">
            <v>12206</v>
          </cell>
          <cell r="C3408" t="str">
            <v>구축물감가상각누계액</v>
          </cell>
          <cell r="D3408">
            <v>0</v>
          </cell>
          <cell r="E3408">
            <v>85535943</v>
          </cell>
        </row>
        <row r="3409">
          <cell r="A3409" t="str">
            <v>의류</v>
          </cell>
          <cell r="B3409">
            <v>12207</v>
          </cell>
          <cell r="C3409" t="str">
            <v>구축물리스</v>
          </cell>
          <cell r="D3409">
            <v>0</v>
          </cell>
          <cell r="E3409">
            <v>0</v>
          </cell>
        </row>
        <row r="3410">
          <cell r="A3410" t="str">
            <v>의류</v>
          </cell>
          <cell r="B3410">
            <v>12208</v>
          </cell>
          <cell r="C3410" t="str">
            <v>구축물리스감가상각누계액</v>
          </cell>
          <cell r="D3410">
            <v>0</v>
          </cell>
          <cell r="E3410">
            <v>0</v>
          </cell>
        </row>
        <row r="3411">
          <cell r="A3411" t="str">
            <v>의류</v>
          </cell>
          <cell r="B3411">
            <v>12209</v>
          </cell>
          <cell r="C3411" t="str">
            <v>기계장치</v>
          </cell>
          <cell r="D3411">
            <v>1060780123</v>
          </cell>
          <cell r="E3411">
            <v>2706099651</v>
          </cell>
        </row>
        <row r="3412">
          <cell r="A3412" t="str">
            <v>의류</v>
          </cell>
          <cell r="B3412">
            <v>12210</v>
          </cell>
          <cell r="C3412" t="str">
            <v>기계장치감가상각누계액</v>
          </cell>
          <cell r="D3412">
            <v>232066939</v>
          </cell>
          <cell r="E3412">
            <v>444380866</v>
          </cell>
        </row>
        <row r="3413">
          <cell r="A3413" t="str">
            <v>의류</v>
          </cell>
          <cell r="B3413">
            <v>12211</v>
          </cell>
          <cell r="C3413" t="str">
            <v>기계장치리스</v>
          </cell>
          <cell r="D3413">
            <v>0</v>
          </cell>
          <cell r="E3413">
            <v>0</v>
          </cell>
        </row>
        <row r="3414">
          <cell r="A3414" t="str">
            <v>의류</v>
          </cell>
          <cell r="B3414">
            <v>12212</v>
          </cell>
          <cell r="C3414" t="str">
            <v>기계장치리스감가상각누계액</v>
          </cell>
          <cell r="D3414">
            <v>0</v>
          </cell>
          <cell r="E3414">
            <v>0</v>
          </cell>
        </row>
        <row r="3415">
          <cell r="A3415" t="str">
            <v>의류</v>
          </cell>
          <cell r="B3415">
            <v>12213</v>
          </cell>
          <cell r="C3415" t="str">
            <v>중기</v>
          </cell>
          <cell r="D3415">
            <v>0</v>
          </cell>
          <cell r="E3415">
            <v>0</v>
          </cell>
        </row>
        <row r="3416">
          <cell r="A3416" t="str">
            <v>의류</v>
          </cell>
          <cell r="B3416">
            <v>12214</v>
          </cell>
          <cell r="C3416" t="str">
            <v>중기감가상각누계액</v>
          </cell>
          <cell r="D3416">
            <v>0</v>
          </cell>
          <cell r="E3416">
            <v>0</v>
          </cell>
        </row>
        <row r="3417">
          <cell r="A3417" t="str">
            <v>의류</v>
          </cell>
          <cell r="B3417">
            <v>12215</v>
          </cell>
          <cell r="C3417" t="str">
            <v>선박</v>
          </cell>
          <cell r="D3417">
            <v>0</v>
          </cell>
          <cell r="E3417">
            <v>0</v>
          </cell>
        </row>
        <row r="3418">
          <cell r="A3418" t="str">
            <v>의류</v>
          </cell>
          <cell r="B3418">
            <v>12216</v>
          </cell>
          <cell r="C3418" t="str">
            <v>선박감가상각누계액</v>
          </cell>
          <cell r="D3418">
            <v>0</v>
          </cell>
          <cell r="E3418">
            <v>0</v>
          </cell>
        </row>
        <row r="3419">
          <cell r="A3419" t="str">
            <v>의류</v>
          </cell>
          <cell r="B3419">
            <v>12217</v>
          </cell>
          <cell r="C3419" t="str">
            <v>차량운반구</v>
          </cell>
          <cell r="D3419">
            <v>64300000</v>
          </cell>
          <cell r="E3419">
            <v>79943197</v>
          </cell>
        </row>
        <row r="3420">
          <cell r="A3420" t="str">
            <v>의류</v>
          </cell>
          <cell r="B3420">
            <v>12218</v>
          </cell>
          <cell r="C3420" t="str">
            <v>차량운반구감가상각누계액</v>
          </cell>
          <cell r="D3420">
            <v>33710833</v>
          </cell>
          <cell r="E3420">
            <v>48842851</v>
          </cell>
        </row>
        <row r="3421">
          <cell r="A3421" t="str">
            <v>의류</v>
          </cell>
          <cell r="B3421">
            <v>12219</v>
          </cell>
          <cell r="C3421" t="str">
            <v>공구와기구</v>
          </cell>
          <cell r="D3421">
            <v>193116464</v>
          </cell>
          <cell r="E3421">
            <v>193116464</v>
          </cell>
        </row>
        <row r="3422">
          <cell r="A3422" t="str">
            <v>의류</v>
          </cell>
          <cell r="B3422">
            <v>12220</v>
          </cell>
          <cell r="C3422" t="str">
            <v>공구와기구감가상각누계액</v>
          </cell>
          <cell r="D3422">
            <v>127378328</v>
          </cell>
          <cell r="E3422">
            <v>130596938</v>
          </cell>
        </row>
        <row r="3423">
          <cell r="A3423" t="str">
            <v>의류</v>
          </cell>
          <cell r="B3423">
            <v>12221</v>
          </cell>
          <cell r="C3423" t="str">
            <v>비품</v>
          </cell>
          <cell r="D3423">
            <v>13234323286</v>
          </cell>
          <cell r="E3423">
            <v>22296801325</v>
          </cell>
        </row>
        <row r="3424">
          <cell r="A3424" t="str">
            <v>의류</v>
          </cell>
          <cell r="B3424">
            <v>12222</v>
          </cell>
          <cell r="C3424" t="str">
            <v>비품감가상각누계액</v>
          </cell>
          <cell r="D3424">
            <v>5596307850</v>
          </cell>
          <cell r="E3424">
            <v>11475131584</v>
          </cell>
        </row>
        <row r="3425">
          <cell r="A3425" t="str">
            <v>의류</v>
          </cell>
          <cell r="B3425">
            <v>12223</v>
          </cell>
          <cell r="C3425" t="str">
            <v>용기</v>
          </cell>
          <cell r="D3425">
            <v>0</v>
          </cell>
          <cell r="E3425">
            <v>0</v>
          </cell>
        </row>
        <row r="3426">
          <cell r="A3426" t="str">
            <v>의류</v>
          </cell>
          <cell r="B3426">
            <v>12224</v>
          </cell>
          <cell r="C3426" t="str">
            <v>용기감가상각누계액</v>
          </cell>
          <cell r="D3426">
            <v>0</v>
          </cell>
          <cell r="E3426">
            <v>0</v>
          </cell>
        </row>
        <row r="3427">
          <cell r="A3427" t="str">
            <v>의류</v>
          </cell>
          <cell r="B3427">
            <v>12230</v>
          </cell>
          <cell r="C3427" t="str">
            <v>미착시설재</v>
          </cell>
          <cell r="D3427">
            <v>0</v>
          </cell>
          <cell r="E3427">
            <v>0</v>
          </cell>
        </row>
        <row r="3428">
          <cell r="A3428" t="str">
            <v>의류</v>
          </cell>
          <cell r="B3428">
            <v>12231</v>
          </cell>
          <cell r="C3428" t="str">
            <v>시험기기</v>
          </cell>
          <cell r="D3428">
            <v>0</v>
          </cell>
          <cell r="E3428">
            <v>0</v>
          </cell>
        </row>
        <row r="3429">
          <cell r="A3429" t="str">
            <v>의류</v>
          </cell>
          <cell r="B3429">
            <v>12232</v>
          </cell>
          <cell r="C3429" t="str">
            <v>시험기기감가상각누계액</v>
          </cell>
          <cell r="D3429">
            <v>0</v>
          </cell>
          <cell r="E3429">
            <v>0</v>
          </cell>
        </row>
        <row r="3430">
          <cell r="A3430" t="str">
            <v>의류</v>
          </cell>
          <cell r="B3430">
            <v>12233</v>
          </cell>
          <cell r="C3430" t="str">
            <v>건설중인자산</v>
          </cell>
          <cell r="D3430">
            <v>0</v>
          </cell>
          <cell r="E3430">
            <v>0</v>
          </cell>
        </row>
        <row r="3431">
          <cell r="A3431" t="str">
            <v>의류</v>
          </cell>
          <cell r="B3431">
            <v>12234</v>
          </cell>
          <cell r="C3431" t="str">
            <v>착유우</v>
          </cell>
          <cell r="D3431">
            <v>0</v>
          </cell>
          <cell r="E3431">
            <v>0</v>
          </cell>
        </row>
        <row r="3432">
          <cell r="A3432" t="str">
            <v>의류</v>
          </cell>
          <cell r="B3432">
            <v>12235</v>
          </cell>
          <cell r="C3432" t="str">
            <v>착유우상각누계액</v>
          </cell>
          <cell r="D3432">
            <v>0</v>
          </cell>
          <cell r="E3432">
            <v>0</v>
          </cell>
        </row>
        <row r="3433">
          <cell r="A3433" t="str">
            <v>의류</v>
          </cell>
          <cell r="B3433">
            <v>12236</v>
          </cell>
          <cell r="C3433" t="str">
            <v>과수입목</v>
          </cell>
          <cell r="D3433">
            <v>0</v>
          </cell>
          <cell r="E3433">
            <v>0</v>
          </cell>
        </row>
        <row r="3434">
          <cell r="A3434" t="str">
            <v>의류</v>
          </cell>
          <cell r="B3434">
            <v>12237</v>
          </cell>
          <cell r="C3434" t="str">
            <v>과수입목상각누계액</v>
          </cell>
          <cell r="D3434">
            <v>0</v>
          </cell>
          <cell r="E3434">
            <v>0</v>
          </cell>
        </row>
        <row r="3435">
          <cell r="A3435" t="str">
            <v>의류</v>
          </cell>
          <cell r="B3435">
            <v>12240</v>
          </cell>
          <cell r="C3435" t="str">
            <v>건설중인자산</v>
          </cell>
          <cell r="D3435">
            <v>0</v>
          </cell>
          <cell r="E3435">
            <v>0</v>
          </cell>
        </row>
        <row r="3436">
          <cell r="A3436" t="str">
            <v>의류</v>
          </cell>
          <cell r="B3436">
            <v>12298</v>
          </cell>
          <cell r="C3436" t="str">
            <v>기타의유형자산</v>
          </cell>
          <cell r="D3436">
            <v>0</v>
          </cell>
          <cell r="E3436">
            <v>0</v>
          </cell>
        </row>
        <row r="3437">
          <cell r="A3437" t="str">
            <v>의류</v>
          </cell>
          <cell r="B3437">
            <v>12299</v>
          </cell>
          <cell r="C3437" t="str">
            <v>기타의유형자산감가상각누계액</v>
          </cell>
          <cell r="D3437">
            <v>0</v>
          </cell>
          <cell r="E3437">
            <v>0</v>
          </cell>
        </row>
        <row r="3438">
          <cell r="A3438" t="str">
            <v>의류</v>
          </cell>
          <cell r="B3438">
            <v>12300</v>
          </cell>
          <cell r="C3438" t="str">
            <v>무형자산</v>
          </cell>
          <cell r="D3438">
            <v>45611612174</v>
          </cell>
          <cell r="E3438">
            <v>85671356814</v>
          </cell>
        </row>
        <row r="3439">
          <cell r="A3439" t="str">
            <v>의류</v>
          </cell>
          <cell r="B3439">
            <v>12301</v>
          </cell>
          <cell r="C3439" t="str">
            <v>영업권</v>
          </cell>
          <cell r="D3439">
            <v>0</v>
          </cell>
          <cell r="E3439">
            <v>36789514478</v>
          </cell>
        </row>
        <row r="3440">
          <cell r="A3440" t="str">
            <v>의류</v>
          </cell>
          <cell r="B3440">
            <v>12302</v>
          </cell>
          <cell r="C3440" t="str">
            <v>공업소유권</v>
          </cell>
          <cell r="D3440">
            <v>45119560379</v>
          </cell>
          <cell r="E3440">
            <v>48344113606</v>
          </cell>
        </row>
        <row r="3441">
          <cell r="A3441" t="str">
            <v>의류</v>
          </cell>
          <cell r="B3441">
            <v>12303</v>
          </cell>
          <cell r="C3441" t="str">
            <v>광업권</v>
          </cell>
          <cell r="D3441">
            <v>0</v>
          </cell>
          <cell r="E3441">
            <v>0</v>
          </cell>
        </row>
        <row r="3442">
          <cell r="A3442" t="str">
            <v>의류</v>
          </cell>
          <cell r="B3442">
            <v>12304</v>
          </cell>
          <cell r="C3442" t="str">
            <v>어업권</v>
          </cell>
          <cell r="D3442">
            <v>0</v>
          </cell>
          <cell r="E3442">
            <v>0</v>
          </cell>
        </row>
        <row r="3443">
          <cell r="A3443" t="str">
            <v>의류</v>
          </cell>
          <cell r="B3443">
            <v>12310</v>
          </cell>
          <cell r="C3443" t="str">
            <v>저작권</v>
          </cell>
          <cell r="D3443">
            <v>0</v>
          </cell>
          <cell r="E3443">
            <v>0</v>
          </cell>
        </row>
        <row r="3444">
          <cell r="A3444" t="str">
            <v>의류</v>
          </cell>
          <cell r="B3444">
            <v>12311</v>
          </cell>
          <cell r="C3444" t="str">
            <v>출판권</v>
          </cell>
          <cell r="D3444">
            <v>0</v>
          </cell>
          <cell r="E3444">
            <v>0</v>
          </cell>
        </row>
        <row r="3445">
          <cell r="A3445" t="str">
            <v>의류</v>
          </cell>
          <cell r="B3445">
            <v>12320</v>
          </cell>
          <cell r="C3445" t="str">
            <v>사용수익권</v>
          </cell>
          <cell r="D3445">
            <v>0</v>
          </cell>
          <cell r="E3445">
            <v>0</v>
          </cell>
        </row>
        <row r="3446">
          <cell r="A3446" t="str">
            <v>의류</v>
          </cell>
          <cell r="B3446">
            <v>12321</v>
          </cell>
          <cell r="C3446" t="str">
            <v>공업용수이용권</v>
          </cell>
          <cell r="D3446">
            <v>0</v>
          </cell>
          <cell r="E3446">
            <v>0</v>
          </cell>
        </row>
        <row r="3447">
          <cell r="A3447" t="str">
            <v>의류</v>
          </cell>
          <cell r="B3447">
            <v>12322</v>
          </cell>
          <cell r="C3447" t="str">
            <v>전용측선이용권</v>
          </cell>
          <cell r="D3447">
            <v>0</v>
          </cell>
          <cell r="E3447">
            <v>0</v>
          </cell>
        </row>
        <row r="3448">
          <cell r="A3448" t="str">
            <v>의류</v>
          </cell>
          <cell r="B3448">
            <v>12323</v>
          </cell>
          <cell r="C3448" t="str">
            <v>시설이용권</v>
          </cell>
          <cell r="D3448">
            <v>0</v>
          </cell>
          <cell r="E3448">
            <v>0</v>
          </cell>
        </row>
        <row r="3449">
          <cell r="A3449" t="str">
            <v>의류</v>
          </cell>
          <cell r="B3449">
            <v>12399</v>
          </cell>
          <cell r="C3449" t="str">
            <v>기타의무형자산</v>
          </cell>
          <cell r="D3449">
            <v>0</v>
          </cell>
          <cell r="E3449">
            <v>0</v>
          </cell>
        </row>
        <row r="3450">
          <cell r="A3450" t="str">
            <v>의류</v>
          </cell>
          <cell r="B3450">
            <v>12401</v>
          </cell>
          <cell r="C3450" t="str">
            <v>창업비</v>
          </cell>
          <cell r="D3450">
            <v>0</v>
          </cell>
          <cell r="E3450">
            <v>0</v>
          </cell>
        </row>
        <row r="3451">
          <cell r="A3451" t="str">
            <v>의류</v>
          </cell>
          <cell r="B3451">
            <v>12402</v>
          </cell>
          <cell r="C3451" t="str">
            <v>개업비</v>
          </cell>
          <cell r="D3451">
            <v>0</v>
          </cell>
          <cell r="E3451">
            <v>0</v>
          </cell>
        </row>
        <row r="3452">
          <cell r="A3452" t="str">
            <v>의류</v>
          </cell>
          <cell r="B3452">
            <v>12403</v>
          </cell>
          <cell r="C3452" t="str">
            <v>신주발행비</v>
          </cell>
          <cell r="D3452">
            <v>0</v>
          </cell>
          <cell r="E3452">
            <v>0</v>
          </cell>
        </row>
        <row r="3453">
          <cell r="A3453" t="str">
            <v>의류</v>
          </cell>
          <cell r="B3453">
            <v>12404</v>
          </cell>
          <cell r="C3453" t="str">
            <v>사채발행비</v>
          </cell>
          <cell r="D3453">
            <v>0</v>
          </cell>
          <cell r="E3453">
            <v>0</v>
          </cell>
        </row>
        <row r="3454">
          <cell r="A3454" t="str">
            <v>의류</v>
          </cell>
          <cell r="B3454">
            <v>12405</v>
          </cell>
          <cell r="C3454" t="str">
            <v>개발비</v>
          </cell>
          <cell r="D3454">
            <v>492051795</v>
          </cell>
          <cell r="E3454">
            <v>537728730</v>
          </cell>
        </row>
        <row r="3455">
          <cell r="A3455" t="str">
            <v>의류</v>
          </cell>
          <cell r="B3455">
            <v>12406</v>
          </cell>
          <cell r="C3455" t="str">
            <v>환율조정차</v>
          </cell>
          <cell r="D3455">
            <v>0</v>
          </cell>
          <cell r="E3455">
            <v>0</v>
          </cell>
        </row>
        <row r="3456">
          <cell r="A3456" t="str">
            <v>의류</v>
          </cell>
          <cell r="B3456">
            <v>12499</v>
          </cell>
          <cell r="C3456" t="str">
            <v>기타의이연자산</v>
          </cell>
          <cell r="D3456">
            <v>0</v>
          </cell>
          <cell r="E3456">
            <v>0</v>
          </cell>
        </row>
        <row r="3457">
          <cell r="A3457" t="str">
            <v>의류</v>
          </cell>
          <cell r="B3457">
            <v>13001</v>
          </cell>
          <cell r="C3457" t="str">
            <v>사내채권</v>
          </cell>
          <cell r="D3457">
            <v>0</v>
          </cell>
          <cell r="E3457">
            <v>0</v>
          </cell>
        </row>
        <row r="3458">
          <cell r="A3458" t="str">
            <v>의류</v>
          </cell>
          <cell r="B3458">
            <v>13002</v>
          </cell>
          <cell r="C3458" t="str">
            <v>사내임차보증금</v>
          </cell>
          <cell r="D3458">
            <v>1940950000</v>
          </cell>
          <cell r="E3458">
            <v>1940950000</v>
          </cell>
        </row>
        <row r="3459">
          <cell r="A3459" t="str">
            <v>의류</v>
          </cell>
          <cell r="B3459">
            <v>19000</v>
          </cell>
          <cell r="C3459" t="str">
            <v>본지점</v>
          </cell>
          <cell r="D3459">
            <v>-58490121573</v>
          </cell>
          <cell r="E3459">
            <v>-143080236233</v>
          </cell>
        </row>
        <row r="3460">
          <cell r="A3460" t="str">
            <v>의류</v>
          </cell>
          <cell r="B3460">
            <v>19001</v>
          </cell>
          <cell r="C3460" t="str">
            <v>본지점-Co간</v>
          </cell>
          <cell r="D3460">
            <v>-58490121573</v>
          </cell>
          <cell r="E3460">
            <v>-143080236233</v>
          </cell>
        </row>
        <row r="3461">
          <cell r="A3461" t="str">
            <v>의류</v>
          </cell>
          <cell r="B3461">
            <v>19002</v>
          </cell>
          <cell r="C3461" t="str">
            <v>본지점-Co내</v>
          </cell>
          <cell r="D3461">
            <v>0</v>
          </cell>
          <cell r="E3461">
            <v>0</v>
          </cell>
        </row>
        <row r="3462">
          <cell r="A3462" t="str">
            <v>의류</v>
          </cell>
          <cell r="B3462">
            <v>19005</v>
          </cell>
          <cell r="C3462" t="str">
            <v>내부거래상계</v>
          </cell>
          <cell r="D3462">
            <v>0</v>
          </cell>
          <cell r="E3462">
            <v>0</v>
          </cell>
        </row>
        <row r="3463">
          <cell r="A3463" t="str">
            <v>의류</v>
          </cell>
          <cell r="B3463">
            <v>19005</v>
          </cell>
          <cell r="C3463" t="str">
            <v>내부거래상계-구매</v>
          </cell>
          <cell r="D3463">
            <v>-36417463</v>
          </cell>
          <cell r="E3463">
            <v>-36417463</v>
          </cell>
        </row>
        <row r="3464">
          <cell r="A3464" t="str">
            <v>의류</v>
          </cell>
          <cell r="B3464">
            <v>19005</v>
          </cell>
          <cell r="C3464" t="str">
            <v>내부거래상계-고정</v>
          </cell>
          <cell r="D3464">
            <v>0</v>
          </cell>
          <cell r="E3464">
            <v>0</v>
          </cell>
        </row>
        <row r="3465">
          <cell r="A3465" t="str">
            <v>의류</v>
          </cell>
          <cell r="B3465">
            <v>19005</v>
          </cell>
          <cell r="C3465" t="str">
            <v>내부거래상계-경비</v>
          </cell>
          <cell r="D3465">
            <v>980000</v>
          </cell>
          <cell r="E3465">
            <v>980000</v>
          </cell>
        </row>
        <row r="3466">
          <cell r="A3466" t="str">
            <v>의류</v>
          </cell>
          <cell r="B3466">
            <v>19005</v>
          </cell>
          <cell r="C3466" t="str">
            <v>내부거래상계-기타</v>
          </cell>
          <cell r="D3466">
            <v>-35179700</v>
          </cell>
          <cell r="E3466">
            <v>-35179700</v>
          </cell>
        </row>
        <row r="3467">
          <cell r="A3467" t="str">
            <v>의류</v>
          </cell>
          <cell r="B3467">
            <v>20000</v>
          </cell>
          <cell r="C3467" t="str">
            <v>부채</v>
          </cell>
          <cell r="D3467">
            <v>3878002836</v>
          </cell>
          <cell r="E3467">
            <v>26245720215</v>
          </cell>
        </row>
        <row r="3468">
          <cell r="A3468" t="str">
            <v>의류</v>
          </cell>
          <cell r="B3468">
            <v>21000</v>
          </cell>
          <cell r="C3468" t="str">
            <v>유동부채</v>
          </cell>
          <cell r="D3468">
            <v>3176687071</v>
          </cell>
          <cell r="E3468">
            <v>24969925321</v>
          </cell>
        </row>
        <row r="3469">
          <cell r="A3469" t="str">
            <v>의류</v>
          </cell>
          <cell r="B3469">
            <v>21100</v>
          </cell>
          <cell r="C3469" t="str">
            <v>유동부채</v>
          </cell>
          <cell r="D3469">
            <v>3176687071</v>
          </cell>
          <cell r="E3469">
            <v>24969925321</v>
          </cell>
        </row>
        <row r="3470">
          <cell r="A3470" t="str">
            <v>의류</v>
          </cell>
          <cell r="B3470">
            <v>21101</v>
          </cell>
          <cell r="C3470" t="str">
            <v>외상매입금</v>
          </cell>
          <cell r="D3470">
            <v>-605413189</v>
          </cell>
          <cell r="E3470">
            <v>1073773024</v>
          </cell>
        </row>
        <row r="3471">
          <cell r="A3471" t="str">
            <v>의류</v>
          </cell>
          <cell r="B3471">
            <v>21102</v>
          </cell>
          <cell r="C3471" t="str">
            <v>외화외상매입금</v>
          </cell>
          <cell r="D3471">
            <v>0</v>
          </cell>
          <cell r="E3471">
            <v>0</v>
          </cell>
        </row>
        <row r="3472">
          <cell r="A3472" t="str">
            <v>의류</v>
          </cell>
          <cell r="B3472">
            <v>21104</v>
          </cell>
          <cell r="C3472" t="str">
            <v>지급어음</v>
          </cell>
          <cell r="D3472">
            <v>3029870946</v>
          </cell>
          <cell r="E3472">
            <v>16816342994</v>
          </cell>
        </row>
        <row r="3473">
          <cell r="A3473" t="str">
            <v>의류</v>
          </cell>
          <cell r="B3473">
            <v>21109</v>
          </cell>
          <cell r="C3473" t="str">
            <v>Received Not Vouchered</v>
          </cell>
          <cell r="D3473">
            <v>0</v>
          </cell>
          <cell r="E3473">
            <v>0</v>
          </cell>
        </row>
        <row r="3474">
          <cell r="A3474" t="str">
            <v>의류</v>
          </cell>
          <cell r="B3474">
            <v>21110</v>
          </cell>
          <cell r="C3474" t="str">
            <v>당좌차월</v>
          </cell>
          <cell r="D3474">
            <v>0</v>
          </cell>
          <cell r="E3474">
            <v>0</v>
          </cell>
        </row>
        <row r="3475">
          <cell r="A3475" t="str">
            <v>의류</v>
          </cell>
          <cell r="B3475">
            <v>21111</v>
          </cell>
          <cell r="C3475" t="str">
            <v>단기차입금</v>
          </cell>
          <cell r="D3475">
            <v>0</v>
          </cell>
          <cell r="E3475">
            <v>0</v>
          </cell>
        </row>
        <row r="3476">
          <cell r="A3476" t="str">
            <v>의류</v>
          </cell>
          <cell r="B3476">
            <v>21112</v>
          </cell>
          <cell r="C3476" t="str">
            <v>외화단기차입금</v>
          </cell>
          <cell r="D3476">
            <v>0</v>
          </cell>
          <cell r="E3476">
            <v>0</v>
          </cell>
        </row>
        <row r="3477">
          <cell r="A3477" t="str">
            <v>의류</v>
          </cell>
          <cell r="B3477">
            <v>21115</v>
          </cell>
          <cell r="C3477" t="str">
            <v>미지급금</v>
          </cell>
          <cell r="D3477">
            <v>-2710774464</v>
          </cell>
          <cell r="E3477">
            <v>-35859115</v>
          </cell>
        </row>
        <row r="3478">
          <cell r="A3478" t="str">
            <v>의류</v>
          </cell>
          <cell r="B3478">
            <v>21117</v>
          </cell>
          <cell r="C3478" t="str">
            <v>외화미지급금</v>
          </cell>
          <cell r="D3478">
            <v>0</v>
          </cell>
          <cell r="E3478">
            <v>0</v>
          </cell>
        </row>
        <row r="3479">
          <cell r="A3479" t="str">
            <v>의류</v>
          </cell>
          <cell r="B3479">
            <v>21120</v>
          </cell>
          <cell r="C3479" t="str">
            <v>대행미지급금</v>
          </cell>
          <cell r="D3479">
            <v>0</v>
          </cell>
          <cell r="E3479">
            <v>0</v>
          </cell>
        </row>
        <row r="3480">
          <cell r="A3480" t="str">
            <v>의류</v>
          </cell>
          <cell r="B3480">
            <v>21130</v>
          </cell>
          <cell r="C3480" t="str">
            <v>공사선수금</v>
          </cell>
          <cell r="D3480">
            <v>0</v>
          </cell>
          <cell r="E3480">
            <v>0</v>
          </cell>
        </row>
        <row r="3481">
          <cell r="A3481" t="str">
            <v>의류</v>
          </cell>
          <cell r="B3481">
            <v>21132</v>
          </cell>
          <cell r="C3481" t="str">
            <v>분양선수금</v>
          </cell>
          <cell r="D3481">
            <v>0</v>
          </cell>
          <cell r="E3481">
            <v>0</v>
          </cell>
        </row>
        <row r="3482">
          <cell r="A3482" t="str">
            <v>의류</v>
          </cell>
          <cell r="B3482">
            <v>21135</v>
          </cell>
          <cell r="C3482" t="str">
            <v>선수금</v>
          </cell>
          <cell r="D3482">
            <v>633272872</v>
          </cell>
          <cell r="E3482">
            <v>1539069938</v>
          </cell>
        </row>
        <row r="3483">
          <cell r="A3483" t="str">
            <v>의류</v>
          </cell>
          <cell r="B3483">
            <v>21136</v>
          </cell>
          <cell r="C3483" t="str">
            <v>외화선수금</v>
          </cell>
          <cell r="D3483">
            <v>0</v>
          </cell>
          <cell r="E3483">
            <v>0</v>
          </cell>
        </row>
        <row r="3484">
          <cell r="A3484" t="str">
            <v>의류</v>
          </cell>
          <cell r="B3484">
            <v>21137</v>
          </cell>
          <cell r="C3484" t="str">
            <v>예탁금</v>
          </cell>
          <cell r="D3484">
            <v>0</v>
          </cell>
          <cell r="E3484">
            <v>0</v>
          </cell>
        </row>
        <row r="3485">
          <cell r="A3485" t="str">
            <v>의류</v>
          </cell>
          <cell r="B3485">
            <v>21138</v>
          </cell>
          <cell r="C3485" t="str">
            <v>장기예탁금</v>
          </cell>
          <cell r="D3485">
            <v>0</v>
          </cell>
          <cell r="E3485">
            <v>0</v>
          </cell>
        </row>
        <row r="3486">
          <cell r="A3486" t="str">
            <v>의류</v>
          </cell>
          <cell r="B3486">
            <v>21140</v>
          </cell>
          <cell r="C3486" t="str">
            <v>예수금</v>
          </cell>
          <cell r="D3486">
            <v>530369736</v>
          </cell>
          <cell r="E3486">
            <v>114820760</v>
          </cell>
        </row>
        <row r="3487">
          <cell r="A3487" t="str">
            <v>의류</v>
          </cell>
          <cell r="B3487">
            <v>21145</v>
          </cell>
          <cell r="C3487" t="str">
            <v>부가가치세예수금</v>
          </cell>
          <cell r="D3487">
            <v>2105435270</v>
          </cell>
          <cell r="E3487">
            <v>3393120323</v>
          </cell>
        </row>
        <row r="3488">
          <cell r="A3488" t="str">
            <v>의류</v>
          </cell>
          <cell r="B3488">
            <v>21146</v>
          </cell>
          <cell r="C3488" t="str">
            <v>특별소비세예수금</v>
          </cell>
          <cell r="D3488">
            <v>0</v>
          </cell>
          <cell r="E3488">
            <v>0</v>
          </cell>
        </row>
        <row r="3489">
          <cell r="A3489" t="str">
            <v>의류</v>
          </cell>
          <cell r="B3489">
            <v>21147</v>
          </cell>
          <cell r="C3489" t="str">
            <v>주세예수금</v>
          </cell>
          <cell r="D3489">
            <v>0</v>
          </cell>
          <cell r="E3489">
            <v>0</v>
          </cell>
        </row>
        <row r="3490">
          <cell r="A3490" t="str">
            <v>의류</v>
          </cell>
          <cell r="B3490">
            <v>21150</v>
          </cell>
          <cell r="C3490" t="str">
            <v>미지급비용</v>
          </cell>
          <cell r="D3490">
            <v>0</v>
          </cell>
          <cell r="E3490">
            <v>281841947</v>
          </cell>
        </row>
        <row r="3491">
          <cell r="A3491" t="str">
            <v>의류</v>
          </cell>
          <cell r="B3491">
            <v>21151</v>
          </cell>
          <cell r="C3491" t="str">
            <v>미지급법인세</v>
          </cell>
          <cell r="D3491">
            <v>0</v>
          </cell>
          <cell r="E3491">
            <v>0</v>
          </cell>
        </row>
        <row r="3492">
          <cell r="A3492" t="str">
            <v>의류</v>
          </cell>
          <cell r="B3492">
            <v>21152</v>
          </cell>
          <cell r="C3492" t="str">
            <v>미지급배당금</v>
          </cell>
          <cell r="D3492">
            <v>0</v>
          </cell>
          <cell r="E3492">
            <v>0</v>
          </cell>
        </row>
        <row r="3493">
          <cell r="A3493" t="str">
            <v>의류</v>
          </cell>
          <cell r="B3493">
            <v>21153</v>
          </cell>
          <cell r="C3493" t="str">
            <v>유동성사채</v>
          </cell>
          <cell r="D3493">
            <v>0</v>
          </cell>
          <cell r="E3493">
            <v>0</v>
          </cell>
        </row>
        <row r="3494">
          <cell r="A3494" t="str">
            <v>의류</v>
          </cell>
          <cell r="B3494">
            <v>21154</v>
          </cell>
          <cell r="C3494" t="str">
            <v>유동성사채발행차금</v>
          </cell>
          <cell r="D3494">
            <v>0</v>
          </cell>
          <cell r="E3494">
            <v>0</v>
          </cell>
        </row>
        <row r="3495">
          <cell r="A3495" t="str">
            <v>의류</v>
          </cell>
          <cell r="B3495">
            <v>21155</v>
          </cell>
          <cell r="C3495" t="str">
            <v>유동성장기부채</v>
          </cell>
          <cell r="D3495">
            <v>0</v>
          </cell>
          <cell r="E3495">
            <v>0</v>
          </cell>
        </row>
        <row r="3496">
          <cell r="A3496" t="str">
            <v>의류</v>
          </cell>
          <cell r="B3496">
            <v>21156</v>
          </cell>
          <cell r="C3496" t="str">
            <v>유동성외화장기부채</v>
          </cell>
          <cell r="D3496">
            <v>0</v>
          </cell>
          <cell r="E3496">
            <v>0</v>
          </cell>
        </row>
        <row r="3497">
          <cell r="A3497" t="str">
            <v>의류</v>
          </cell>
          <cell r="B3497">
            <v>21157</v>
          </cell>
          <cell r="C3497" t="str">
            <v>선수수익</v>
          </cell>
          <cell r="D3497">
            <v>0</v>
          </cell>
          <cell r="E3497">
            <v>0</v>
          </cell>
        </row>
        <row r="3498">
          <cell r="A3498" t="str">
            <v>의류</v>
          </cell>
          <cell r="B3498">
            <v>21160</v>
          </cell>
          <cell r="C3498" t="str">
            <v>수입보증금</v>
          </cell>
          <cell r="D3498">
            <v>193925900</v>
          </cell>
          <cell r="E3498">
            <v>1586806928</v>
          </cell>
        </row>
        <row r="3499">
          <cell r="A3499" t="str">
            <v>의류</v>
          </cell>
          <cell r="B3499">
            <v>21161</v>
          </cell>
          <cell r="C3499" t="str">
            <v>예수보증금</v>
          </cell>
          <cell r="D3499">
            <v>0</v>
          </cell>
          <cell r="E3499">
            <v>0</v>
          </cell>
        </row>
        <row r="3500">
          <cell r="A3500" t="str">
            <v>의류</v>
          </cell>
          <cell r="B3500">
            <v>21162</v>
          </cell>
          <cell r="C3500" t="str">
            <v>임대보증금</v>
          </cell>
          <cell r="D3500">
            <v>0</v>
          </cell>
          <cell r="E3500">
            <v>200000000</v>
          </cell>
        </row>
        <row r="3501">
          <cell r="A3501" t="str">
            <v>의류</v>
          </cell>
          <cell r="B3501">
            <v>21170</v>
          </cell>
          <cell r="C3501" t="str">
            <v>공사손실충당금</v>
          </cell>
          <cell r="D3501">
            <v>0</v>
          </cell>
          <cell r="E3501">
            <v>0</v>
          </cell>
        </row>
        <row r="3502">
          <cell r="A3502" t="str">
            <v>의류</v>
          </cell>
          <cell r="B3502">
            <v>21171</v>
          </cell>
          <cell r="C3502" t="str">
            <v>하자보수충당금</v>
          </cell>
          <cell r="D3502">
            <v>0</v>
          </cell>
          <cell r="E3502">
            <v>0</v>
          </cell>
        </row>
        <row r="3503">
          <cell r="A3503" t="str">
            <v>의류</v>
          </cell>
          <cell r="B3503">
            <v>21179</v>
          </cell>
          <cell r="C3503" t="str">
            <v>파생상품 평가부채</v>
          </cell>
          <cell r="D3503">
            <v>0</v>
          </cell>
          <cell r="E3503">
            <v>0</v>
          </cell>
        </row>
        <row r="3504">
          <cell r="A3504" t="str">
            <v>의류</v>
          </cell>
          <cell r="B3504">
            <v>21180</v>
          </cell>
          <cell r="C3504" t="str">
            <v>가수금</v>
          </cell>
          <cell r="D3504">
            <v>0</v>
          </cell>
          <cell r="E3504">
            <v>8522</v>
          </cell>
        </row>
        <row r="3505">
          <cell r="A3505" t="str">
            <v>의류</v>
          </cell>
          <cell r="B3505">
            <v>21190</v>
          </cell>
          <cell r="C3505" t="str">
            <v>이연법인세대</v>
          </cell>
          <cell r="D3505">
            <v>0</v>
          </cell>
          <cell r="E3505">
            <v>0</v>
          </cell>
        </row>
        <row r="3506">
          <cell r="A3506" t="str">
            <v>의류</v>
          </cell>
          <cell r="B3506">
            <v>21199</v>
          </cell>
          <cell r="C3506" t="str">
            <v>기타유동부채</v>
          </cell>
          <cell r="D3506">
            <v>0</v>
          </cell>
          <cell r="E3506">
            <v>0</v>
          </cell>
        </row>
        <row r="3507">
          <cell r="A3507" t="str">
            <v>의류</v>
          </cell>
          <cell r="B3507">
            <v>22000</v>
          </cell>
          <cell r="C3507" t="str">
            <v>고정부채</v>
          </cell>
          <cell r="D3507">
            <v>701315765</v>
          </cell>
          <cell r="E3507">
            <v>1275794894</v>
          </cell>
        </row>
        <row r="3508">
          <cell r="A3508" t="str">
            <v>의류</v>
          </cell>
          <cell r="B3508">
            <v>22100</v>
          </cell>
          <cell r="C3508" t="str">
            <v>고정부채</v>
          </cell>
          <cell r="D3508">
            <v>701315765</v>
          </cell>
          <cell r="E3508">
            <v>1275794894</v>
          </cell>
        </row>
        <row r="3509">
          <cell r="A3509" t="str">
            <v>의류</v>
          </cell>
          <cell r="B3509">
            <v>22101</v>
          </cell>
          <cell r="C3509" t="str">
            <v>사채</v>
          </cell>
          <cell r="D3509">
            <v>0</v>
          </cell>
          <cell r="E3509">
            <v>0</v>
          </cell>
        </row>
        <row r="3510">
          <cell r="A3510" t="str">
            <v>의류</v>
          </cell>
          <cell r="B3510">
            <v>22102</v>
          </cell>
          <cell r="C3510" t="str">
            <v>사채할인발행차금</v>
          </cell>
          <cell r="D3510">
            <v>0</v>
          </cell>
          <cell r="E3510">
            <v>0</v>
          </cell>
        </row>
        <row r="3511">
          <cell r="A3511" t="str">
            <v>의류</v>
          </cell>
          <cell r="B3511">
            <v>22103</v>
          </cell>
          <cell r="C3511" t="str">
            <v>자기사채</v>
          </cell>
          <cell r="D3511">
            <v>0</v>
          </cell>
          <cell r="E3511">
            <v>0</v>
          </cell>
        </row>
        <row r="3512">
          <cell r="A3512" t="str">
            <v>의류</v>
          </cell>
          <cell r="B3512">
            <v>22104</v>
          </cell>
          <cell r="C3512" t="str">
            <v>전환사채</v>
          </cell>
          <cell r="D3512">
            <v>0</v>
          </cell>
          <cell r="E3512">
            <v>0</v>
          </cell>
        </row>
        <row r="3513">
          <cell r="A3513" t="str">
            <v>의류</v>
          </cell>
          <cell r="B3513">
            <v>22105</v>
          </cell>
          <cell r="C3513" t="str">
            <v>자기사채할인발행차금</v>
          </cell>
          <cell r="D3513">
            <v>0</v>
          </cell>
          <cell r="E3513">
            <v>0</v>
          </cell>
        </row>
        <row r="3514">
          <cell r="A3514" t="str">
            <v>의류</v>
          </cell>
          <cell r="B3514">
            <v>22106</v>
          </cell>
          <cell r="C3514" t="str">
            <v>전환권조정계정</v>
          </cell>
          <cell r="D3514">
            <v>0</v>
          </cell>
          <cell r="E3514">
            <v>0</v>
          </cell>
        </row>
        <row r="3515">
          <cell r="A3515" t="str">
            <v>의류</v>
          </cell>
          <cell r="B3515">
            <v>22110</v>
          </cell>
          <cell r="C3515" t="str">
            <v>장기차입금</v>
          </cell>
          <cell r="D3515">
            <v>0</v>
          </cell>
          <cell r="E3515">
            <v>0</v>
          </cell>
        </row>
        <row r="3516">
          <cell r="A3516" t="str">
            <v>의류</v>
          </cell>
          <cell r="B3516">
            <v>22111</v>
          </cell>
          <cell r="C3516" t="str">
            <v>외화장기차입금</v>
          </cell>
          <cell r="D3516">
            <v>0</v>
          </cell>
          <cell r="E3516">
            <v>0</v>
          </cell>
        </row>
        <row r="3517">
          <cell r="A3517" t="str">
            <v>의류</v>
          </cell>
          <cell r="B3517">
            <v>22113</v>
          </cell>
          <cell r="C3517" t="str">
            <v>장기성매입채무</v>
          </cell>
          <cell r="D3517">
            <v>0</v>
          </cell>
          <cell r="E3517">
            <v>0</v>
          </cell>
        </row>
        <row r="3518">
          <cell r="A3518" t="str">
            <v>의류</v>
          </cell>
          <cell r="B3518">
            <v>22114</v>
          </cell>
          <cell r="C3518" t="str">
            <v>현재가치할인차금</v>
          </cell>
          <cell r="D3518">
            <v>0</v>
          </cell>
          <cell r="E3518">
            <v>0</v>
          </cell>
        </row>
        <row r="3519">
          <cell r="A3519" t="str">
            <v>의류</v>
          </cell>
          <cell r="B3519">
            <v>22115</v>
          </cell>
          <cell r="C3519" t="str">
            <v>용기보증금</v>
          </cell>
          <cell r="D3519">
            <v>0</v>
          </cell>
          <cell r="E3519">
            <v>0</v>
          </cell>
        </row>
        <row r="3520">
          <cell r="A3520" t="str">
            <v>의류</v>
          </cell>
          <cell r="B3520">
            <v>22116</v>
          </cell>
          <cell r="C3520" t="str">
            <v>장기임대보증금</v>
          </cell>
          <cell r="D3520">
            <v>0</v>
          </cell>
          <cell r="E3520">
            <v>0</v>
          </cell>
        </row>
        <row r="3521">
          <cell r="A3521" t="str">
            <v>의류</v>
          </cell>
          <cell r="B3521">
            <v>22117</v>
          </cell>
          <cell r="C3521" t="str">
            <v>장기회원보증금</v>
          </cell>
          <cell r="D3521">
            <v>0</v>
          </cell>
          <cell r="E3521">
            <v>0</v>
          </cell>
        </row>
        <row r="3522">
          <cell r="A3522" t="str">
            <v>의류</v>
          </cell>
          <cell r="B3522">
            <v>22120</v>
          </cell>
          <cell r="C3522" t="str">
            <v>장기미지급금</v>
          </cell>
          <cell r="D3522">
            <v>0</v>
          </cell>
          <cell r="E3522">
            <v>0</v>
          </cell>
        </row>
        <row r="3523">
          <cell r="A3523" t="str">
            <v>의류</v>
          </cell>
          <cell r="B3523">
            <v>22122</v>
          </cell>
          <cell r="C3523" t="str">
            <v>장기미지급비용</v>
          </cell>
          <cell r="D3523">
            <v>0</v>
          </cell>
          <cell r="E3523">
            <v>0</v>
          </cell>
        </row>
        <row r="3524">
          <cell r="A3524" t="str">
            <v>의류</v>
          </cell>
          <cell r="B3524">
            <v>22123</v>
          </cell>
          <cell r="C3524" t="str">
            <v>지급준비금</v>
          </cell>
          <cell r="D3524">
            <v>0</v>
          </cell>
          <cell r="E3524">
            <v>0</v>
          </cell>
        </row>
        <row r="3525">
          <cell r="A3525" t="str">
            <v>의류</v>
          </cell>
          <cell r="B3525">
            <v>22130</v>
          </cell>
          <cell r="C3525" t="str">
            <v>퇴직급여충당금</v>
          </cell>
          <cell r="D3525">
            <v>741538315</v>
          </cell>
          <cell r="E3525">
            <v>383243977</v>
          </cell>
        </row>
        <row r="3526">
          <cell r="A3526" t="str">
            <v>의류</v>
          </cell>
          <cell r="B3526">
            <v>22131</v>
          </cell>
          <cell r="C3526" t="str">
            <v>국민연금전환금</v>
          </cell>
          <cell r="D3526">
            <v>40222550</v>
          </cell>
          <cell r="E3526">
            <v>52611150</v>
          </cell>
        </row>
        <row r="3527">
          <cell r="A3527" t="str">
            <v>의류</v>
          </cell>
          <cell r="B3527">
            <v>22132</v>
          </cell>
          <cell r="C3527" t="str">
            <v>단체퇴직급여충당금</v>
          </cell>
          <cell r="D3527">
            <v>0</v>
          </cell>
          <cell r="E3527">
            <v>933121846</v>
          </cell>
        </row>
        <row r="3528">
          <cell r="A3528" t="str">
            <v>의류</v>
          </cell>
          <cell r="B3528">
            <v>22134</v>
          </cell>
          <cell r="C3528" t="str">
            <v>퇴직보험예치금</v>
          </cell>
          <cell r="D3528">
            <v>0</v>
          </cell>
          <cell r="E3528">
            <v>0</v>
          </cell>
        </row>
        <row r="3529">
          <cell r="A3529" t="str">
            <v>의류</v>
          </cell>
          <cell r="B3529">
            <v>22140</v>
          </cell>
          <cell r="C3529" t="str">
            <v>특별수선충당금</v>
          </cell>
          <cell r="D3529">
            <v>0</v>
          </cell>
          <cell r="E3529">
            <v>0</v>
          </cell>
        </row>
        <row r="3530">
          <cell r="A3530" t="str">
            <v>의류</v>
          </cell>
          <cell r="B3530">
            <v>22150</v>
          </cell>
          <cell r="C3530" t="str">
            <v>해외사업환산대</v>
          </cell>
          <cell r="D3530">
            <v>0</v>
          </cell>
          <cell r="E3530">
            <v>0</v>
          </cell>
        </row>
        <row r="3531">
          <cell r="A3531" t="str">
            <v>의류</v>
          </cell>
          <cell r="B3531">
            <v>22151</v>
          </cell>
          <cell r="C3531" t="str">
            <v>신주인수권부사채</v>
          </cell>
          <cell r="D3531">
            <v>0</v>
          </cell>
          <cell r="E3531">
            <v>10608800000</v>
          </cell>
        </row>
        <row r="3532">
          <cell r="A3532" t="str">
            <v>의류</v>
          </cell>
          <cell r="B3532">
            <v>22152</v>
          </cell>
          <cell r="C3532" t="str">
            <v>사채할인발행차금</v>
          </cell>
          <cell r="D3532">
            <v>0</v>
          </cell>
          <cell r="E3532">
            <v>10596759779</v>
          </cell>
        </row>
        <row r="3533">
          <cell r="A3533" t="str">
            <v>의류</v>
          </cell>
          <cell r="B3533">
            <v>22900</v>
          </cell>
          <cell r="C3533" t="str">
            <v>본점(투하자본)</v>
          </cell>
          <cell r="D3533">
            <v>0</v>
          </cell>
          <cell r="E3533">
            <v>0</v>
          </cell>
        </row>
        <row r="3534">
          <cell r="A3534" t="str">
            <v>의류</v>
          </cell>
          <cell r="B3534">
            <v>23000</v>
          </cell>
          <cell r="C3534" t="str">
            <v>이연부채</v>
          </cell>
          <cell r="D3534">
            <v>0</v>
          </cell>
          <cell r="E3534">
            <v>0</v>
          </cell>
        </row>
        <row r="3535">
          <cell r="A3535" t="str">
            <v>의류</v>
          </cell>
          <cell r="B3535">
            <v>23100</v>
          </cell>
          <cell r="C3535" t="str">
            <v>이연부채</v>
          </cell>
          <cell r="D3535">
            <v>0</v>
          </cell>
          <cell r="E3535">
            <v>0</v>
          </cell>
        </row>
        <row r="3536">
          <cell r="A3536" t="str">
            <v>의류</v>
          </cell>
          <cell r="B3536">
            <v>23110</v>
          </cell>
          <cell r="C3536" t="str">
            <v>환율조정대</v>
          </cell>
          <cell r="D3536">
            <v>0</v>
          </cell>
          <cell r="E3536">
            <v>0</v>
          </cell>
        </row>
        <row r="3537">
          <cell r="A3537" t="str">
            <v>의류</v>
          </cell>
          <cell r="B3537">
            <v>24001</v>
          </cell>
          <cell r="C3537" t="str">
            <v>사내채무</v>
          </cell>
          <cell r="D3537">
            <v>0</v>
          </cell>
          <cell r="E3537">
            <v>0</v>
          </cell>
        </row>
        <row r="3538">
          <cell r="A3538" t="str">
            <v>의류</v>
          </cell>
          <cell r="B3538">
            <v>24002</v>
          </cell>
          <cell r="C3538" t="str">
            <v>사내임대보증금</v>
          </cell>
          <cell r="D3538">
            <v>0</v>
          </cell>
          <cell r="E3538">
            <v>0</v>
          </cell>
        </row>
        <row r="3539">
          <cell r="A3539" t="str">
            <v>의류</v>
          </cell>
          <cell r="B3539">
            <v>30000</v>
          </cell>
          <cell r="C3539" t="str">
            <v>자본</v>
          </cell>
          <cell r="D3539">
            <v>83244010928</v>
          </cell>
          <cell r="E3539">
            <v>108099721649</v>
          </cell>
        </row>
        <row r="3540">
          <cell r="A3540" t="str">
            <v>의류</v>
          </cell>
          <cell r="B3540">
            <v>31000</v>
          </cell>
          <cell r="C3540" t="str">
            <v>자본금</v>
          </cell>
          <cell r="D3540">
            <v>0</v>
          </cell>
          <cell r="E3540">
            <v>5421538894</v>
          </cell>
        </row>
        <row r="3541">
          <cell r="A3541" t="str">
            <v>의류</v>
          </cell>
          <cell r="B3541">
            <v>31100</v>
          </cell>
          <cell r="C3541" t="str">
            <v>자본금</v>
          </cell>
          <cell r="D3541">
            <v>0</v>
          </cell>
          <cell r="E3541">
            <v>5421538894</v>
          </cell>
        </row>
        <row r="3542">
          <cell r="A3542" t="str">
            <v>의류</v>
          </cell>
          <cell r="B3542">
            <v>31101</v>
          </cell>
          <cell r="C3542" t="str">
            <v>보통주</v>
          </cell>
          <cell r="D3542">
            <v>0</v>
          </cell>
          <cell r="E3542">
            <v>5421538894</v>
          </cell>
        </row>
        <row r="3543">
          <cell r="A3543" t="str">
            <v>의류</v>
          </cell>
          <cell r="B3543">
            <v>31102</v>
          </cell>
          <cell r="C3543" t="str">
            <v>우선주</v>
          </cell>
          <cell r="D3543">
            <v>0</v>
          </cell>
          <cell r="E3543">
            <v>0</v>
          </cell>
        </row>
        <row r="3544">
          <cell r="A3544" t="str">
            <v>의류</v>
          </cell>
          <cell r="B3544">
            <v>32000</v>
          </cell>
          <cell r="C3544" t="str">
            <v>자본잉여금</v>
          </cell>
          <cell r="D3544">
            <v>-7395050477</v>
          </cell>
          <cell r="E3544">
            <v>8490058483</v>
          </cell>
        </row>
        <row r="3545">
          <cell r="A3545" t="str">
            <v>의류</v>
          </cell>
          <cell r="B3545">
            <v>32100</v>
          </cell>
          <cell r="C3545" t="str">
            <v>자본준비금</v>
          </cell>
          <cell r="D3545">
            <v>-7395050477</v>
          </cell>
          <cell r="E3545">
            <v>8490058483</v>
          </cell>
        </row>
        <row r="3546">
          <cell r="A3546" t="str">
            <v>의류</v>
          </cell>
          <cell r="B3546">
            <v>32101</v>
          </cell>
          <cell r="C3546" t="str">
            <v>주식발행초과금</v>
          </cell>
          <cell r="D3546">
            <v>0</v>
          </cell>
          <cell r="E3546">
            <v>15885108960</v>
          </cell>
        </row>
        <row r="3547">
          <cell r="A3547" t="str">
            <v>의류</v>
          </cell>
          <cell r="B3547">
            <v>32102</v>
          </cell>
          <cell r="C3547" t="str">
            <v>감자차익</v>
          </cell>
          <cell r="D3547">
            <v>0</v>
          </cell>
          <cell r="E3547">
            <v>0</v>
          </cell>
        </row>
        <row r="3548">
          <cell r="A3548" t="str">
            <v>의류</v>
          </cell>
          <cell r="B3548">
            <v>32103</v>
          </cell>
          <cell r="C3548" t="str">
            <v>합병차익</v>
          </cell>
          <cell r="D3548">
            <v>-7395050477</v>
          </cell>
          <cell r="E3548">
            <v>-7395050477</v>
          </cell>
        </row>
        <row r="3549">
          <cell r="A3549" t="str">
            <v>의류</v>
          </cell>
          <cell r="B3549">
            <v>32104</v>
          </cell>
          <cell r="C3549" t="str">
            <v>기타자본잉여금</v>
          </cell>
          <cell r="D3549">
            <v>0</v>
          </cell>
          <cell r="E3549">
            <v>0</v>
          </cell>
        </row>
        <row r="3550">
          <cell r="A3550" t="str">
            <v>의류</v>
          </cell>
          <cell r="B3550">
            <v>32200</v>
          </cell>
          <cell r="C3550" t="str">
            <v>재평가적립금</v>
          </cell>
          <cell r="D3550">
            <v>0</v>
          </cell>
          <cell r="E3550">
            <v>0</v>
          </cell>
        </row>
        <row r="3551">
          <cell r="A3551" t="str">
            <v>의류</v>
          </cell>
          <cell r="B3551">
            <v>33000</v>
          </cell>
          <cell r="C3551" t="str">
            <v>이익잉여금</v>
          </cell>
          <cell r="D3551">
            <v>0</v>
          </cell>
          <cell r="E3551">
            <v>0</v>
          </cell>
        </row>
        <row r="3552">
          <cell r="A3552" t="str">
            <v>의류</v>
          </cell>
          <cell r="B3552">
            <v>33100</v>
          </cell>
          <cell r="C3552" t="str">
            <v>이익잉여금</v>
          </cell>
          <cell r="D3552">
            <v>90633220662</v>
          </cell>
          <cell r="E3552">
            <v>94126144044</v>
          </cell>
        </row>
        <row r="3553">
          <cell r="A3553" t="str">
            <v>의류</v>
          </cell>
          <cell r="B3553">
            <v>33101</v>
          </cell>
          <cell r="C3553" t="str">
            <v>이익준비금</v>
          </cell>
          <cell r="D3553">
            <v>0</v>
          </cell>
          <cell r="E3553">
            <v>0</v>
          </cell>
        </row>
        <row r="3554">
          <cell r="A3554" t="str">
            <v>의류</v>
          </cell>
          <cell r="B3554">
            <v>33102</v>
          </cell>
          <cell r="C3554" t="str">
            <v>기업합리화적립금</v>
          </cell>
          <cell r="D3554">
            <v>0</v>
          </cell>
          <cell r="E3554">
            <v>0</v>
          </cell>
        </row>
        <row r="3555">
          <cell r="A3555" t="str">
            <v>의류</v>
          </cell>
          <cell r="B3555">
            <v>33103</v>
          </cell>
          <cell r="C3555" t="str">
            <v>재무구조개선적립금</v>
          </cell>
          <cell r="D3555">
            <v>0</v>
          </cell>
          <cell r="E3555">
            <v>0</v>
          </cell>
        </row>
        <row r="3556">
          <cell r="A3556" t="str">
            <v>의류</v>
          </cell>
          <cell r="B3556">
            <v>33104</v>
          </cell>
          <cell r="C3556" t="str">
            <v>시설적립금</v>
          </cell>
          <cell r="D3556">
            <v>0</v>
          </cell>
          <cell r="E3556">
            <v>0</v>
          </cell>
        </row>
        <row r="3557">
          <cell r="A3557" t="str">
            <v>의류</v>
          </cell>
          <cell r="B3557">
            <v>33105</v>
          </cell>
          <cell r="C3557" t="str">
            <v>수출손실준비금</v>
          </cell>
          <cell r="D3557">
            <v>0</v>
          </cell>
          <cell r="E3557">
            <v>0</v>
          </cell>
        </row>
        <row r="3558">
          <cell r="A3558" t="str">
            <v>의류</v>
          </cell>
          <cell r="B3558">
            <v>33106</v>
          </cell>
          <cell r="C3558" t="str">
            <v>해외시장개척준비금</v>
          </cell>
          <cell r="D3558">
            <v>0</v>
          </cell>
          <cell r="E3558">
            <v>0</v>
          </cell>
        </row>
        <row r="3559">
          <cell r="A3559" t="str">
            <v>의류</v>
          </cell>
          <cell r="B3559">
            <v>33107</v>
          </cell>
          <cell r="C3559" t="str">
            <v>해외사업손실준비금</v>
          </cell>
          <cell r="D3559">
            <v>0</v>
          </cell>
          <cell r="E3559">
            <v>0</v>
          </cell>
        </row>
        <row r="3560">
          <cell r="A3560" t="str">
            <v>의류</v>
          </cell>
          <cell r="B3560">
            <v>33108</v>
          </cell>
          <cell r="C3560" t="str">
            <v>해외투자손실준비금</v>
          </cell>
          <cell r="D3560">
            <v>0</v>
          </cell>
          <cell r="E3560">
            <v>0</v>
          </cell>
        </row>
        <row r="3561">
          <cell r="A3561" t="str">
            <v>의류</v>
          </cell>
          <cell r="B3561">
            <v>33109</v>
          </cell>
          <cell r="C3561" t="str">
            <v>기술개발준비금</v>
          </cell>
          <cell r="D3561">
            <v>0</v>
          </cell>
          <cell r="E3561">
            <v>0</v>
          </cell>
        </row>
        <row r="3562">
          <cell r="A3562" t="str">
            <v>의류</v>
          </cell>
          <cell r="B3562">
            <v>33110</v>
          </cell>
          <cell r="C3562" t="str">
            <v>임의적립금</v>
          </cell>
          <cell r="D3562">
            <v>0</v>
          </cell>
          <cell r="E3562">
            <v>0</v>
          </cell>
        </row>
        <row r="3563">
          <cell r="A3563" t="str">
            <v>의류</v>
          </cell>
          <cell r="B3563">
            <v>33120</v>
          </cell>
          <cell r="C3563" t="str">
            <v>투융자손실준비금</v>
          </cell>
          <cell r="D3563">
            <v>0</v>
          </cell>
          <cell r="E3563">
            <v>0</v>
          </cell>
        </row>
        <row r="3564">
          <cell r="A3564" t="str">
            <v>의류</v>
          </cell>
          <cell r="B3564">
            <v>33121</v>
          </cell>
          <cell r="C3564" t="str">
            <v>기업발전적립금</v>
          </cell>
          <cell r="D3564">
            <v>0</v>
          </cell>
          <cell r="E3564">
            <v>0</v>
          </cell>
        </row>
        <row r="3565">
          <cell r="A3565" t="str">
            <v>의류</v>
          </cell>
          <cell r="B3565">
            <v>33122</v>
          </cell>
          <cell r="C3565" t="str">
            <v>별도적립금</v>
          </cell>
          <cell r="D3565">
            <v>0</v>
          </cell>
          <cell r="E3565">
            <v>0</v>
          </cell>
        </row>
        <row r="3566">
          <cell r="A3566" t="str">
            <v>의류</v>
          </cell>
          <cell r="B3566">
            <v>33123</v>
          </cell>
          <cell r="C3566" t="str">
            <v>특별수선충당금준비금</v>
          </cell>
          <cell r="D3566">
            <v>0</v>
          </cell>
          <cell r="E3566">
            <v>0</v>
          </cell>
        </row>
        <row r="3567">
          <cell r="A3567" t="str">
            <v>의류</v>
          </cell>
          <cell r="B3567">
            <v>33124</v>
          </cell>
          <cell r="C3567" t="str">
            <v>지방이전준비금</v>
          </cell>
          <cell r="D3567">
            <v>0</v>
          </cell>
          <cell r="E3567">
            <v>0</v>
          </cell>
        </row>
        <row r="3568">
          <cell r="A3568" t="str">
            <v>의류</v>
          </cell>
          <cell r="B3568">
            <v>33125</v>
          </cell>
          <cell r="C3568" t="str">
            <v>자본기금</v>
          </cell>
          <cell r="D3568">
            <v>0</v>
          </cell>
          <cell r="E3568">
            <v>0</v>
          </cell>
        </row>
        <row r="3569">
          <cell r="A3569" t="str">
            <v>의류</v>
          </cell>
          <cell r="B3569">
            <v>33126</v>
          </cell>
          <cell r="C3569" t="str">
            <v>지역사회개발기금</v>
          </cell>
          <cell r="D3569">
            <v>0</v>
          </cell>
          <cell r="E3569">
            <v>0</v>
          </cell>
        </row>
        <row r="3570">
          <cell r="A3570" t="str">
            <v>의류</v>
          </cell>
          <cell r="B3570">
            <v>33127</v>
          </cell>
          <cell r="C3570" t="str">
            <v>지급준비금</v>
          </cell>
          <cell r="D3570">
            <v>0</v>
          </cell>
          <cell r="E3570">
            <v>0</v>
          </cell>
        </row>
        <row r="3571">
          <cell r="A3571" t="str">
            <v>의류</v>
          </cell>
          <cell r="B3571">
            <v>33140</v>
          </cell>
          <cell r="C3571" t="str">
            <v>차기이월이익잉여금</v>
          </cell>
          <cell r="D3571">
            <v>90633220662</v>
          </cell>
          <cell r="E3571">
            <v>94126144044</v>
          </cell>
        </row>
        <row r="3572">
          <cell r="A3572" t="str">
            <v>의류</v>
          </cell>
          <cell r="B3572">
            <v>33150</v>
          </cell>
          <cell r="C3572" t="str">
            <v>전기이월이익잉여금</v>
          </cell>
          <cell r="D3572">
            <v>59547605775</v>
          </cell>
          <cell r="E3572">
            <v>59547605775</v>
          </cell>
        </row>
        <row r="3573">
          <cell r="A3573" t="str">
            <v>의류</v>
          </cell>
          <cell r="B3573">
            <v>33160</v>
          </cell>
          <cell r="C3573" t="str">
            <v>전기오류수정이익</v>
          </cell>
          <cell r="D3573">
            <v>0</v>
          </cell>
          <cell r="E3573">
            <v>0</v>
          </cell>
        </row>
        <row r="3574">
          <cell r="A3574" t="str">
            <v>의류</v>
          </cell>
          <cell r="B3574">
            <v>33170</v>
          </cell>
          <cell r="C3574" t="str">
            <v>전기오류수정손실</v>
          </cell>
          <cell r="D3574">
            <v>0</v>
          </cell>
          <cell r="E3574">
            <v>0</v>
          </cell>
        </row>
        <row r="3575">
          <cell r="A3575" t="str">
            <v>의류</v>
          </cell>
          <cell r="B3575">
            <v>33190</v>
          </cell>
          <cell r="C3575" t="str">
            <v>당기순이익</v>
          </cell>
          <cell r="D3575">
            <v>31085614887</v>
          </cell>
          <cell r="E3575">
            <v>34578538269</v>
          </cell>
        </row>
        <row r="3576">
          <cell r="A3576" t="str">
            <v>의류</v>
          </cell>
          <cell r="B3576">
            <v>33200</v>
          </cell>
          <cell r="C3576" t="str">
            <v>자본조정</v>
          </cell>
          <cell r="D3576">
            <v>5840743</v>
          </cell>
          <cell r="E3576">
            <v>61980228</v>
          </cell>
        </row>
        <row r="3577">
          <cell r="A3577" t="str">
            <v>의류</v>
          </cell>
          <cell r="B3577">
            <v>33201</v>
          </cell>
          <cell r="C3577" t="str">
            <v>주식할인발행차금</v>
          </cell>
          <cell r="D3577">
            <v>0</v>
          </cell>
          <cell r="E3577">
            <v>0</v>
          </cell>
        </row>
        <row r="3578">
          <cell r="A3578" t="str">
            <v>의류</v>
          </cell>
          <cell r="B3578">
            <v>33202</v>
          </cell>
          <cell r="C3578" t="str">
            <v>배당건설이자</v>
          </cell>
          <cell r="D3578">
            <v>0</v>
          </cell>
          <cell r="E3578">
            <v>0</v>
          </cell>
        </row>
        <row r="3579">
          <cell r="A3579" t="str">
            <v>의류</v>
          </cell>
          <cell r="B3579">
            <v>33210</v>
          </cell>
          <cell r="C3579" t="str">
            <v>자기주식</v>
          </cell>
          <cell r="D3579">
            <v>0</v>
          </cell>
          <cell r="E3579">
            <v>0</v>
          </cell>
        </row>
        <row r="3580">
          <cell r="A3580" t="str">
            <v>의류</v>
          </cell>
          <cell r="B3580">
            <v>33210</v>
          </cell>
          <cell r="C3580" t="str">
            <v>자기주식-보통주</v>
          </cell>
          <cell r="D3580">
            <v>0</v>
          </cell>
          <cell r="E3580">
            <v>0</v>
          </cell>
        </row>
        <row r="3581">
          <cell r="A3581" t="str">
            <v>의류</v>
          </cell>
          <cell r="B3581">
            <v>33210</v>
          </cell>
          <cell r="C3581" t="str">
            <v>자기주식-우선주</v>
          </cell>
          <cell r="D3581">
            <v>0</v>
          </cell>
          <cell r="E3581">
            <v>0</v>
          </cell>
        </row>
        <row r="3582">
          <cell r="A3582" t="str">
            <v>의류</v>
          </cell>
          <cell r="B3582">
            <v>33211</v>
          </cell>
          <cell r="C3582" t="str">
            <v>전환권대가</v>
          </cell>
          <cell r="D3582">
            <v>0</v>
          </cell>
          <cell r="E3582">
            <v>0</v>
          </cell>
        </row>
        <row r="3583">
          <cell r="A3583" t="str">
            <v>의류</v>
          </cell>
          <cell r="B3583">
            <v>33212</v>
          </cell>
          <cell r="C3583" t="str">
            <v>신주인수권대가</v>
          </cell>
          <cell r="D3583">
            <v>0</v>
          </cell>
          <cell r="E3583">
            <v>0</v>
          </cell>
        </row>
        <row r="3584">
          <cell r="A3584" t="str">
            <v>의류</v>
          </cell>
          <cell r="B3584">
            <v>33213</v>
          </cell>
          <cell r="C3584" t="str">
            <v>미교부주식배당금</v>
          </cell>
          <cell r="D3584">
            <v>0</v>
          </cell>
          <cell r="E3584">
            <v>0</v>
          </cell>
        </row>
        <row r="3585">
          <cell r="A3585" t="str">
            <v>의류</v>
          </cell>
          <cell r="B3585">
            <v>33214</v>
          </cell>
          <cell r="C3585" t="str">
            <v>투자주식평가이익(손실)</v>
          </cell>
          <cell r="D3585">
            <v>0</v>
          </cell>
          <cell r="E3585">
            <v>0</v>
          </cell>
        </row>
        <row r="3586">
          <cell r="A3586" t="str">
            <v>의류</v>
          </cell>
          <cell r="B3586">
            <v>33215</v>
          </cell>
          <cell r="C3586" t="str">
            <v>해외사업환산대(차)</v>
          </cell>
          <cell r="D3586">
            <v>0</v>
          </cell>
          <cell r="E3586">
            <v>0</v>
          </cell>
        </row>
        <row r="3587">
          <cell r="A3587" t="str">
            <v>의류</v>
          </cell>
          <cell r="B3587">
            <v>33220</v>
          </cell>
          <cell r="C3587" t="str">
            <v>외화환산대(차)</v>
          </cell>
          <cell r="D3587">
            <v>0</v>
          </cell>
          <cell r="E3587">
            <v>0</v>
          </cell>
        </row>
        <row r="3588">
          <cell r="A3588" t="str">
            <v>의류</v>
          </cell>
          <cell r="B3588">
            <v>33221</v>
          </cell>
          <cell r="C3588" t="str">
            <v>지분법평가이익</v>
          </cell>
          <cell r="D3588">
            <v>0</v>
          </cell>
          <cell r="E3588">
            <v>0</v>
          </cell>
        </row>
        <row r="3589">
          <cell r="A3589" t="str">
            <v>의류</v>
          </cell>
          <cell r="B3589">
            <v>33222</v>
          </cell>
          <cell r="C3589" t="str">
            <v>지분법평가손실</v>
          </cell>
          <cell r="D3589">
            <v>0</v>
          </cell>
          <cell r="E3589">
            <v>0</v>
          </cell>
        </row>
        <row r="3590">
          <cell r="A3590" t="str">
            <v>의류</v>
          </cell>
          <cell r="B3590">
            <v>33230</v>
          </cell>
          <cell r="C3590" t="str">
            <v>주식매입선택권</v>
          </cell>
          <cell r="D3590">
            <v>5840743</v>
          </cell>
          <cell r="E3590">
            <v>61980228</v>
          </cell>
        </row>
        <row r="3591">
          <cell r="A3591" t="str">
            <v>의류</v>
          </cell>
          <cell r="B3591">
            <v>33231</v>
          </cell>
          <cell r="C3591" t="str">
            <v>파생상품 평가 이익(손실)</v>
          </cell>
          <cell r="D3591">
            <v>0</v>
          </cell>
          <cell r="E3591">
            <v>0</v>
          </cell>
        </row>
        <row r="3592">
          <cell r="A3592" t="str">
            <v>의류</v>
          </cell>
          <cell r="B3592">
            <v>39999</v>
          </cell>
          <cell r="C3592" t="str">
            <v>당기순이익</v>
          </cell>
          <cell r="D3592">
            <v>0</v>
          </cell>
          <cell r="E3592">
            <v>0</v>
          </cell>
        </row>
        <row r="3593">
          <cell r="A3593" t="str">
            <v>정보</v>
          </cell>
          <cell r="B3593">
            <v>10000</v>
          </cell>
          <cell r="C3593" t="str">
            <v>자산</v>
          </cell>
          <cell r="D3593">
            <v>21126136207</v>
          </cell>
          <cell r="E3593">
            <v>22941781327</v>
          </cell>
        </row>
        <row r="3594">
          <cell r="A3594" t="str">
            <v>정보</v>
          </cell>
          <cell r="B3594">
            <v>11000</v>
          </cell>
          <cell r="C3594" t="str">
            <v>유동자산</v>
          </cell>
          <cell r="D3594">
            <v>4833570623</v>
          </cell>
          <cell r="E3594">
            <v>4786315951</v>
          </cell>
        </row>
        <row r="3595">
          <cell r="A3595" t="str">
            <v>정보</v>
          </cell>
          <cell r="B3595">
            <v>11100</v>
          </cell>
          <cell r="C3595" t="str">
            <v>당좌자산</v>
          </cell>
          <cell r="D3595">
            <v>4833570623</v>
          </cell>
          <cell r="E3595">
            <v>4781325951</v>
          </cell>
        </row>
        <row r="3596">
          <cell r="A3596" t="str">
            <v>정보</v>
          </cell>
          <cell r="B3596">
            <v>11101</v>
          </cell>
          <cell r="C3596" t="str">
            <v>현금</v>
          </cell>
          <cell r="D3596">
            <v>228029</v>
          </cell>
          <cell r="E3596">
            <v>11949</v>
          </cell>
        </row>
        <row r="3597">
          <cell r="A3597" t="str">
            <v>정보</v>
          </cell>
          <cell r="B3597">
            <v>11102</v>
          </cell>
          <cell r="C3597" t="str">
            <v>외화현금</v>
          </cell>
          <cell r="D3597">
            <v>0</v>
          </cell>
          <cell r="E3597">
            <v>0</v>
          </cell>
        </row>
        <row r="3598">
          <cell r="A3598" t="str">
            <v>정보</v>
          </cell>
          <cell r="B3598">
            <v>11103</v>
          </cell>
          <cell r="C3598" t="str">
            <v>당좌예금</v>
          </cell>
          <cell r="D3598">
            <v>381647517</v>
          </cell>
          <cell r="E3598">
            <v>169653781</v>
          </cell>
        </row>
        <row r="3599">
          <cell r="A3599" t="str">
            <v>정보</v>
          </cell>
          <cell r="B3599">
            <v>11104</v>
          </cell>
          <cell r="C3599" t="str">
            <v>제예금</v>
          </cell>
          <cell r="D3599">
            <v>157675</v>
          </cell>
          <cell r="E3599">
            <v>2657</v>
          </cell>
        </row>
        <row r="3600">
          <cell r="A3600" t="str">
            <v>정보</v>
          </cell>
          <cell r="B3600">
            <v>11105</v>
          </cell>
          <cell r="C3600" t="str">
            <v>외화예금</v>
          </cell>
          <cell r="D3600">
            <v>0</v>
          </cell>
          <cell r="E3600">
            <v>0</v>
          </cell>
        </row>
        <row r="3601">
          <cell r="A3601" t="str">
            <v>정보</v>
          </cell>
          <cell r="B3601">
            <v>11106</v>
          </cell>
          <cell r="C3601" t="str">
            <v>유가증권</v>
          </cell>
          <cell r="D3601">
            <v>0</v>
          </cell>
          <cell r="E3601">
            <v>0</v>
          </cell>
        </row>
        <row r="3602">
          <cell r="A3602" t="str">
            <v>정보</v>
          </cell>
          <cell r="B3602">
            <v>11107</v>
          </cell>
          <cell r="C3602" t="str">
            <v>유가증권평가충당금</v>
          </cell>
          <cell r="D3602">
            <v>0</v>
          </cell>
          <cell r="E3602">
            <v>0</v>
          </cell>
        </row>
        <row r="3603">
          <cell r="A3603" t="str">
            <v>정보</v>
          </cell>
          <cell r="B3603">
            <v>11110</v>
          </cell>
          <cell r="C3603" t="str">
            <v>외상매출금</v>
          </cell>
          <cell r="D3603">
            <v>1373134162</v>
          </cell>
          <cell r="E3603">
            <v>1860123082</v>
          </cell>
        </row>
        <row r="3604">
          <cell r="A3604" t="str">
            <v>정보</v>
          </cell>
          <cell r="B3604">
            <v>11111</v>
          </cell>
          <cell r="C3604" t="str">
            <v>외상매출금대손충당금</v>
          </cell>
          <cell r="D3604">
            <v>101177441</v>
          </cell>
          <cell r="E3604">
            <v>32235352</v>
          </cell>
        </row>
        <row r="3605">
          <cell r="A3605" t="str">
            <v>정보</v>
          </cell>
          <cell r="B3605">
            <v>11112</v>
          </cell>
          <cell r="C3605" t="str">
            <v>외화외상매출금</v>
          </cell>
          <cell r="D3605">
            <v>0</v>
          </cell>
          <cell r="E3605">
            <v>0</v>
          </cell>
        </row>
        <row r="3606">
          <cell r="A3606" t="str">
            <v>정보</v>
          </cell>
          <cell r="B3606">
            <v>11113</v>
          </cell>
          <cell r="C3606" t="str">
            <v>외화외상매출금대손충당금</v>
          </cell>
          <cell r="D3606">
            <v>0</v>
          </cell>
          <cell r="E3606">
            <v>0</v>
          </cell>
        </row>
        <row r="3607">
          <cell r="A3607" t="str">
            <v>정보</v>
          </cell>
          <cell r="B3607">
            <v>11118</v>
          </cell>
          <cell r="C3607" t="str">
            <v>공사미수금</v>
          </cell>
          <cell r="D3607">
            <v>0</v>
          </cell>
          <cell r="E3607">
            <v>0</v>
          </cell>
        </row>
        <row r="3608">
          <cell r="A3608" t="str">
            <v>정보</v>
          </cell>
          <cell r="B3608">
            <v>11119</v>
          </cell>
          <cell r="C3608" t="str">
            <v>공사미수금대손충당금</v>
          </cell>
          <cell r="D3608">
            <v>0</v>
          </cell>
          <cell r="E3608">
            <v>0</v>
          </cell>
        </row>
        <row r="3609">
          <cell r="A3609" t="str">
            <v>정보</v>
          </cell>
          <cell r="B3609">
            <v>11120</v>
          </cell>
          <cell r="C3609" t="str">
            <v>외화공사미수금</v>
          </cell>
          <cell r="D3609">
            <v>0</v>
          </cell>
          <cell r="E3609">
            <v>0</v>
          </cell>
        </row>
        <row r="3610">
          <cell r="A3610" t="str">
            <v>정보</v>
          </cell>
          <cell r="B3610">
            <v>11121</v>
          </cell>
          <cell r="C3610" t="str">
            <v>외화공사미수금대손충당금</v>
          </cell>
          <cell r="D3610">
            <v>0</v>
          </cell>
          <cell r="E3610">
            <v>0</v>
          </cell>
        </row>
        <row r="3611">
          <cell r="A3611" t="str">
            <v>정보</v>
          </cell>
          <cell r="B3611">
            <v>11122</v>
          </cell>
          <cell r="C3611" t="str">
            <v>분양미수금</v>
          </cell>
          <cell r="D3611">
            <v>0</v>
          </cell>
          <cell r="E3611">
            <v>0</v>
          </cell>
        </row>
        <row r="3612">
          <cell r="A3612" t="str">
            <v>정보</v>
          </cell>
          <cell r="B3612">
            <v>11123</v>
          </cell>
          <cell r="C3612" t="str">
            <v>분양미수금대손충당금</v>
          </cell>
          <cell r="D3612">
            <v>0</v>
          </cell>
          <cell r="E3612">
            <v>0</v>
          </cell>
        </row>
        <row r="3613">
          <cell r="A3613" t="str">
            <v>정보</v>
          </cell>
          <cell r="B3613">
            <v>11130</v>
          </cell>
          <cell r="C3613" t="str">
            <v>받을어음</v>
          </cell>
          <cell r="D3613">
            <v>926276318</v>
          </cell>
          <cell r="E3613">
            <v>627906730</v>
          </cell>
        </row>
        <row r="3614">
          <cell r="A3614" t="str">
            <v>정보</v>
          </cell>
          <cell r="B3614">
            <v>11131</v>
          </cell>
          <cell r="C3614" t="str">
            <v>받을어음대손충당금</v>
          </cell>
          <cell r="D3614">
            <v>0</v>
          </cell>
          <cell r="E3614">
            <v>0</v>
          </cell>
        </row>
        <row r="3615">
          <cell r="A3615" t="str">
            <v>정보</v>
          </cell>
          <cell r="B3615">
            <v>11134</v>
          </cell>
          <cell r="C3615" t="str">
            <v>단기대여금</v>
          </cell>
          <cell r="D3615">
            <v>0</v>
          </cell>
          <cell r="E3615">
            <v>0</v>
          </cell>
        </row>
        <row r="3616">
          <cell r="A3616" t="str">
            <v>정보</v>
          </cell>
          <cell r="B3616">
            <v>11135</v>
          </cell>
          <cell r="C3616" t="str">
            <v>단기대여금대손충당금</v>
          </cell>
          <cell r="D3616">
            <v>0</v>
          </cell>
          <cell r="E3616">
            <v>0</v>
          </cell>
        </row>
        <row r="3617">
          <cell r="A3617" t="str">
            <v>정보</v>
          </cell>
          <cell r="B3617">
            <v>11140</v>
          </cell>
          <cell r="C3617" t="str">
            <v>어음대여금</v>
          </cell>
          <cell r="D3617">
            <v>0</v>
          </cell>
          <cell r="E3617">
            <v>0</v>
          </cell>
        </row>
        <row r="3618">
          <cell r="A3618" t="str">
            <v>정보</v>
          </cell>
          <cell r="B3618">
            <v>11141</v>
          </cell>
          <cell r="C3618" t="str">
            <v>어음대여금대손충당금</v>
          </cell>
          <cell r="D3618">
            <v>0</v>
          </cell>
          <cell r="E3618">
            <v>0</v>
          </cell>
        </row>
        <row r="3619">
          <cell r="A3619" t="str">
            <v>정보</v>
          </cell>
          <cell r="B3619">
            <v>11142</v>
          </cell>
          <cell r="C3619" t="str">
            <v>수출대여금</v>
          </cell>
          <cell r="D3619">
            <v>0</v>
          </cell>
          <cell r="E3619">
            <v>0</v>
          </cell>
        </row>
        <row r="3620">
          <cell r="A3620" t="str">
            <v>정보</v>
          </cell>
          <cell r="B3620">
            <v>11143</v>
          </cell>
          <cell r="C3620" t="str">
            <v>수출대여금대손충당금</v>
          </cell>
          <cell r="D3620">
            <v>0</v>
          </cell>
          <cell r="E3620">
            <v>0</v>
          </cell>
        </row>
        <row r="3621">
          <cell r="A3621" t="str">
            <v>정보</v>
          </cell>
          <cell r="B3621">
            <v>11145</v>
          </cell>
          <cell r="C3621" t="str">
            <v>받을어음가계정</v>
          </cell>
          <cell r="D3621">
            <v>0</v>
          </cell>
          <cell r="E3621">
            <v>0</v>
          </cell>
        </row>
        <row r="3622">
          <cell r="A3622" t="str">
            <v>정보</v>
          </cell>
          <cell r="B3622">
            <v>11146</v>
          </cell>
          <cell r="C3622" t="str">
            <v>신용카드가계정</v>
          </cell>
          <cell r="D3622">
            <v>0</v>
          </cell>
          <cell r="E3622">
            <v>0</v>
          </cell>
        </row>
        <row r="3623">
          <cell r="A3623" t="str">
            <v>정보</v>
          </cell>
          <cell r="B3623">
            <v>11147</v>
          </cell>
          <cell r="C3623" t="str">
            <v>대부금</v>
          </cell>
          <cell r="D3623">
            <v>0</v>
          </cell>
          <cell r="E3623">
            <v>0</v>
          </cell>
        </row>
        <row r="3624">
          <cell r="A3624" t="str">
            <v>정보</v>
          </cell>
          <cell r="B3624">
            <v>11148</v>
          </cell>
          <cell r="C3624" t="str">
            <v>예탁금상환준비금</v>
          </cell>
          <cell r="D3624">
            <v>0</v>
          </cell>
          <cell r="E3624">
            <v>0</v>
          </cell>
        </row>
        <row r="3625">
          <cell r="A3625" t="str">
            <v>정보</v>
          </cell>
          <cell r="B3625">
            <v>11150</v>
          </cell>
          <cell r="C3625" t="str">
            <v>미수금</v>
          </cell>
          <cell r="D3625">
            <v>1302673000</v>
          </cell>
          <cell r="E3625">
            <v>1315000600</v>
          </cell>
        </row>
        <row r="3626">
          <cell r="A3626" t="str">
            <v>정보</v>
          </cell>
          <cell r="B3626">
            <v>11151</v>
          </cell>
          <cell r="C3626" t="str">
            <v>미수금현재가치할인차금</v>
          </cell>
          <cell r="D3626">
            <v>0</v>
          </cell>
          <cell r="E3626">
            <v>0</v>
          </cell>
        </row>
        <row r="3627">
          <cell r="A3627" t="str">
            <v>정보</v>
          </cell>
          <cell r="B3627">
            <v>11152</v>
          </cell>
          <cell r="C3627" t="str">
            <v>미수금대손충당금</v>
          </cell>
          <cell r="D3627">
            <v>0</v>
          </cell>
          <cell r="E3627">
            <v>0</v>
          </cell>
        </row>
        <row r="3628">
          <cell r="A3628" t="str">
            <v>정보</v>
          </cell>
          <cell r="B3628">
            <v>11153</v>
          </cell>
          <cell r="C3628" t="str">
            <v>외화미수금</v>
          </cell>
          <cell r="D3628">
            <v>0</v>
          </cell>
          <cell r="E3628">
            <v>0</v>
          </cell>
        </row>
        <row r="3629">
          <cell r="A3629" t="str">
            <v>정보</v>
          </cell>
          <cell r="B3629">
            <v>11154</v>
          </cell>
          <cell r="C3629" t="str">
            <v>외화미수금대손충당금</v>
          </cell>
          <cell r="D3629">
            <v>0</v>
          </cell>
          <cell r="E3629">
            <v>0</v>
          </cell>
        </row>
        <row r="3630">
          <cell r="A3630" t="str">
            <v>정보</v>
          </cell>
          <cell r="B3630">
            <v>11157</v>
          </cell>
          <cell r="C3630" t="str">
            <v>대행미수금</v>
          </cell>
          <cell r="D3630">
            <v>0</v>
          </cell>
          <cell r="E3630">
            <v>0</v>
          </cell>
        </row>
        <row r="3631">
          <cell r="A3631" t="str">
            <v>정보</v>
          </cell>
          <cell r="B3631">
            <v>11159</v>
          </cell>
          <cell r="C3631" t="str">
            <v>대행미수금대손충당금</v>
          </cell>
          <cell r="D3631">
            <v>0</v>
          </cell>
          <cell r="E3631">
            <v>0</v>
          </cell>
        </row>
        <row r="3632">
          <cell r="A3632" t="str">
            <v>정보</v>
          </cell>
          <cell r="B3632">
            <v>11160</v>
          </cell>
          <cell r="C3632" t="str">
            <v>임대미수금</v>
          </cell>
          <cell r="D3632">
            <v>0</v>
          </cell>
          <cell r="E3632">
            <v>0</v>
          </cell>
        </row>
        <row r="3633">
          <cell r="A3633" t="str">
            <v>정보</v>
          </cell>
          <cell r="B3633">
            <v>11161</v>
          </cell>
          <cell r="C3633" t="str">
            <v>임대미수금대손충당금</v>
          </cell>
          <cell r="D3633">
            <v>0</v>
          </cell>
          <cell r="E3633">
            <v>0</v>
          </cell>
        </row>
        <row r="3634">
          <cell r="A3634" t="str">
            <v>정보</v>
          </cell>
          <cell r="B3634">
            <v>11165</v>
          </cell>
          <cell r="C3634" t="str">
            <v>미수수익</v>
          </cell>
          <cell r="D3634">
            <v>0</v>
          </cell>
          <cell r="E3634">
            <v>0</v>
          </cell>
        </row>
        <row r="3635">
          <cell r="A3635" t="str">
            <v>정보</v>
          </cell>
          <cell r="B3635">
            <v>11166</v>
          </cell>
          <cell r="C3635" t="str">
            <v>미수수익대손충당금</v>
          </cell>
          <cell r="D3635">
            <v>0</v>
          </cell>
          <cell r="E3635">
            <v>0</v>
          </cell>
        </row>
        <row r="3636">
          <cell r="A3636" t="str">
            <v>정보</v>
          </cell>
          <cell r="B3636">
            <v>11167</v>
          </cell>
          <cell r="C3636" t="str">
            <v>외화미수수익</v>
          </cell>
          <cell r="D3636">
            <v>0</v>
          </cell>
          <cell r="E3636">
            <v>0</v>
          </cell>
        </row>
        <row r="3637">
          <cell r="A3637" t="str">
            <v>정보</v>
          </cell>
          <cell r="B3637">
            <v>11168</v>
          </cell>
          <cell r="C3637" t="str">
            <v>외화미수수익대손충당금</v>
          </cell>
          <cell r="D3637">
            <v>0</v>
          </cell>
          <cell r="E3637">
            <v>0</v>
          </cell>
        </row>
        <row r="3638">
          <cell r="A3638" t="str">
            <v>정보</v>
          </cell>
          <cell r="B3638">
            <v>11170</v>
          </cell>
          <cell r="C3638" t="str">
            <v>선급금</v>
          </cell>
          <cell r="D3638">
            <v>702807796</v>
          </cell>
          <cell r="E3638">
            <v>328471571</v>
          </cell>
        </row>
        <row r="3639">
          <cell r="A3639" t="str">
            <v>정보</v>
          </cell>
          <cell r="B3639">
            <v>11171</v>
          </cell>
          <cell r="C3639" t="str">
            <v>선급금대손충당금</v>
          </cell>
          <cell r="D3639">
            <v>0</v>
          </cell>
          <cell r="E3639">
            <v>0</v>
          </cell>
        </row>
        <row r="3640">
          <cell r="A3640" t="str">
            <v>정보</v>
          </cell>
          <cell r="B3640">
            <v>11172</v>
          </cell>
          <cell r="C3640" t="str">
            <v>선급비용</v>
          </cell>
          <cell r="D3640">
            <v>0</v>
          </cell>
          <cell r="E3640">
            <v>0</v>
          </cell>
        </row>
        <row r="3641">
          <cell r="A3641" t="str">
            <v>정보</v>
          </cell>
          <cell r="B3641">
            <v>11173</v>
          </cell>
          <cell r="C3641" t="str">
            <v>선급비용대손충당금</v>
          </cell>
          <cell r="D3641">
            <v>0</v>
          </cell>
          <cell r="E3641">
            <v>0</v>
          </cell>
        </row>
        <row r="3642">
          <cell r="A3642" t="str">
            <v>정보</v>
          </cell>
          <cell r="B3642">
            <v>11174</v>
          </cell>
          <cell r="C3642" t="str">
            <v>선급공사비</v>
          </cell>
          <cell r="D3642">
            <v>0</v>
          </cell>
          <cell r="E3642">
            <v>0</v>
          </cell>
        </row>
        <row r="3643">
          <cell r="A3643" t="str">
            <v>정보</v>
          </cell>
          <cell r="B3643">
            <v>11175</v>
          </cell>
          <cell r="C3643" t="str">
            <v>가지급금</v>
          </cell>
          <cell r="D3643">
            <v>0</v>
          </cell>
          <cell r="E3643">
            <v>0</v>
          </cell>
        </row>
        <row r="3644">
          <cell r="A3644" t="str">
            <v>정보</v>
          </cell>
          <cell r="B3644">
            <v>11176</v>
          </cell>
          <cell r="C3644" t="str">
            <v>관세가급금</v>
          </cell>
          <cell r="D3644">
            <v>0</v>
          </cell>
          <cell r="E3644">
            <v>0</v>
          </cell>
        </row>
        <row r="3645">
          <cell r="A3645" t="str">
            <v>정보</v>
          </cell>
          <cell r="B3645">
            <v>11177</v>
          </cell>
          <cell r="C3645" t="str">
            <v>부가가치세대급금</v>
          </cell>
          <cell r="D3645">
            <v>237830412</v>
          </cell>
          <cell r="E3645">
            <v>512388483</v>
          </cell>
        </row>
        <row r="3646">
          <cell r="A3646" t="str">
            <v>정보</v>
          </cell>
          <cell r="B3646">
            <v>11178</v>
          </cell>
          <cell r="C3646" t="str">
            <v>특별소비세대급금</v>
          </cell>
          <cell r="D3646">
            <v>0</v>
          </cell>
          <cell r="E3646">
            <v>0</v>
          </cell>
        </row>
        <row r="3647">
          <cell r="A3647" t="str">
            <v>정보</v>
          </cell>
          <cell r="B3647">
            <v>11180</v>
          </cell>
          <cell r="C3647" t="str">
            <v>선급세금</v>
          </cell>
          <cell r="D3647">
            <v>2450</v>
          </cell>
          <cell r="E3647">
            <v>2450</v>
          </cell>
        </row>
        <row r="3648">
          <cell r="A3648" t="str">
            <v>정보</v>
          </cell>
          <cell r="B3648">
            <v>11181</v>
          </cell>
          <cell r="C3648" t="str">
            <v>수입담보금</v>
          </cell>
          <cell r="D3648">
            <v>0</v>
          </cell>
          <cell r="E3648">
            <v>0</v>
          </cell>
        </row>
        <row r="3649">
          <cell r="A3649" t="str">
            <v>정보</v>
          </cell>
          <cell r="B3649">
            <v>11183</v>
          </cell>
          <cell r="C3649" t="str">
            <v>전도금</v>
          </cell>
          <cell r="D3649">
            <v>0</v>
          </cell>
          <cell r="E3649">
            <v>0</v>
          </cell>
        </row>
        <row r="3650">
          <cell r="A3650" t="str">
            <v>정보</v>
          </cell>
          <cell r="B3650">
            <v>11185</v>
          </cell>
          <cell r="C3650" t="str">
            <v>이연법인세차</v>
          </cell>
          <cell r="D3650">
            <v>0</v>
          </cell>
          <cell r="E3650">
            <v>0</v>
          </cell>
        </row>
        <row r="3651">
          <cell r="A3651" t="str">
            <v>정보</v>
          </cell>
          <cell r="B3651">
            <v>11186</v>
          </cell>
          <cell r="C3651" t="str">
            <v>예치보증금</v>
          </cell>
          <cell r="D3651">
            <v>9990705</v>
          </cell>
          <cell r="E3651">
            <v>0</v>
          </cell>
        </row>
        <row r="3652">
          <cell r="A3652" t="str">
            <v>정보</v>
          </cell>
          <cell r="B3652">
            <v>11187</v>
          </cell>
          <cell r="C3652" t="str">
            <v>유동성종업원장기대여금</v>
          </cell>
          <cell r="D3652">
            <v>0</v>
          </cell>
          <cell r="E3652">
            <v>0</v>
          </cell>
        </row>
        <row r="3653">
          <cell r="A3653" t="str">
            <v>정보</v>
          </cell>
          <cell r="B3653">
            <v>11188</v>
          </cell>
          <cell r="C3653" t="str">
            <v>미결산계정</v>
          </cell>
          <cell r="D3653">
            <v>0</v>
          </cell>
          <cell r="E3653">
            <v>0</v>
          </cell>
        </row>
        <row r="3654">
          <cell r="A3654" t="str">
            <v>정보</v>
          </cell>
          <cell r="B3654">
            <v>11189</v>
          </cell>
          <cell r="C3654" t="str">
            <v>임시가계정</v>
          </cell>
          <cell r="D3654">
            <v>0</v>
          </cell>
          <cell r="E3654">
            <v>0</v>
          </cell>
        </row>
        <row r="3655">
          <cell r="A3655" t="str">
            <v>정보</v>
          </cell>
          <cell r="B3655">
            <v>11191</v>
          </cell>
          <cell r="C3655" t="str">
            <v>부가세가계정</v>
          </cell>
          <cell r="D3655">
            <v>0</v>
          </cell>
          <cell r="E3655">
            <v>0</v>
          </cell>
        </row>
        <row r="3656">
          <cell r="A3656" t="str">
            <v>정보</v>
          </cell>
          <cell r="B3656">
            <v>11192</v>
          </cell>
          <cell r="C3656" t="str">
            <v>외화외상가계정</v>
          </cell>
          <cell r="D3656">
            <v>0</v>
          </cell>
          <cell r="E3656">
            <v>0</v>
          </cell>
        </row>
        <row r="3657">
          <cell r="A3657" t="str">
            <v>정보</v>
          </cell>
          <cell r="B3657">
            <v>11194</v>
          </cell>
          <cell r="C3657" t="str">
            <v>파생상품 평가자산</v>
          </cell>
          <cell r="D3657">
            <v>0</v>
          </cell>
          <cell r="E3657">
            <v>0</v>
          </cell>
        </row>
        <row r="3658">
          <cell r="A3658" t="str">
            <v>정보</v>
          </cell>
          <cell r="B3658">
            <v>11198</v>
          </cell>
          <cell r="C3658" t="str">
            <v>기타의당좌자산</v>
          </cell>
          <cell r="D3658">
            <v>0</v>
          </cell>
          <cell r="E3658">
            <v>0</v>
          </cell>
        </row>
        <row r="3659">
          <cell r="A3659" t="str">
            <v>정보</v>
          </cell>
          <cell r="B3659">
            <v>11199</v>
          </cell>
          <cell r="C3659" t="str">
            <v>기타의당좌자산대손충당금</v>
          </cell>
          <cell r="D3659">
            <v>0</v>
          </cell>
          <cell r="E3659">
            <v>0</v>
          </cell>
        </row>
        <row r="3660">
          <cell r="A3660" t="str">
            <v>정보</v>
          </cell>
          <cell r="B3660">
            <v>11200</v>
          </cell>
          <cell r="C3660" t="str">
            <v>재고자산</v>
          </cell>
          <cell r="D3660">
            <v>0</v>
          </cell>
          <cell r="E3660">
            <v>4990000</v>
          </cell>
        </row>
        <row r="3661">
          <cell r="A3661" t="str">
            <v>정보</v>
          </cell>
          <cell r="B3661">
            <v>11201</v>
          </cell>
          <cell r="C3661" t="str">
            <v>상품</v>
          </cell>
          <cell r="D3661">
            <v>0</v>
          </cell>
          <cell r="E3661">
            <v>4990000</v>
          </cell>
        </row>
        <row r="3662">
          <cell r="A3662" t="str">
            <v>정보</v>
          </cell>
          <cell r="B3662">
            <v>11202</v>
          </cell>
          <cell r="C3662" t="str">
            <v>제품</v>
          </cell>
          <cell r="D3662">
            <v>0</v>
          </cell>
          <cell r="E3662">
            <v>0</v>
          </cell>
        </row>
        <row r="3663">
          <cell r="A3663" t="str">
            <v>정보</v>
          </cell>
          <cell r="B3663">
            <v>11203</v>
          </cell>
          <cell r="C3663" t="str">
            <v>반제품</v>
          </cell>
          <cell r="D3663">
            <v>0</v>
          </cell>
          <cell r="E3663">
            <v>0</v>
          </cell>
        </row>
        <row r="3664">
          <cell r="A3664" t="str">
            <v>정보</v>
          </cell>
          <cell r="B3664">
            <v>11204</v>
          </cell>
          <cell r="C3664" t="str">
            <v>재공품</v>
          </cell>
          <cell r="D3664">
            <v>0</v>
          </cell>
          <cell r="E3664">
            <v>0</v>
          </cell>
        </row>
        <row r="3665">
          <cell r="A3665" t="str">
            <v>정보</v>
          </cell>
          <cell r="B3665">
            <v>11205</v>
          </cell>
          <cell r="C3665" t="str">
            <v>원재료</v>
          </cell>
          <cell r="D3665">
            <v>0</v>
          </cell>
          <cell r="E3665">
            <v>0</v>
          </cell>
        </row>
        <row r="3666">
          <cell r="A3666" t="str">
            <v>정보</v>
          </cell>
          <cell r="B3666">
            <v>11206</v>
          </cell>
          <cell r="C3666" t="str">
            <v>부재료</v>
          </cell>
          <cell r="D3666">
            <v>0</v>
          </cell>
          <cell r="E3666">
            <v>0</v>
          </cell>
        </row>
        <row r="3667">
          <cell r="A3667" t="str">
            <v>정보</v>
          </cell>
          <cell r="B3667">
            <v>11207</v>
          </cell>
          <cell r="C3667" t="str">
            <v>저장품</v>
          </cell>
          <cell r="D3667">
            <v>0</v>
          </cell>
          <cell r="E3667">
            <v>0</v>
          </cell>
        </row>
        <row r="3668">
          <cell r="A3668" t="str">
            <v>정보</v>
          </cell>
          <cell r="B3668">
            <v>11208</v>
          </cell>
          <cell r="C3668" t="str">
            <v>부분품</v>
          </cell>
          <cell r="D3668">
            <v>0</v>
          </cell>
          <cell r="E3668">
            <v>0</v>
          </cell>
        </row>
        <row r="3669">
          <cell r="A3669" t="str">
            <v>정보</v>
          </cell>
          <cell r="B3669">
            <v>11209</v>
          </cell>
          <cell r="C3669" t="str">
            <v>선전품</v>
          </cell>
          <cell r="D3669">
            <v>0</v>
          </cell>
          <cell r="E3669">
            <v>0</v>
          </cell>
        </row>
        <row r="3670">
          <cell r="A3670" t="str">
            <v>정보</v>
          </cell>
          <cell r="B3670">
            <v>11210</v>
          </cell>
          <cell r="C3670" t="str">
            <v>미착품</v>
          </cell>
          <cell r="D3670">
            <v>0</v>
          </cell>
          <cell r="E3670">
            <v>0</v>
          </cell>
        </row>
        <row r="3671">
          <cell r="A3671" t="str">
            <v>정보</v>
          </cell>
          <cell r="B3671">
            <v>11211</v>
          </cell>
          <cell r="C3671" t="str">
            <v>비육우</v>
          </cell>
          <cell r="D3671">
            <v>0</v>
          </cell>
          <cell r="E3671">
            <v>0</v>
          </cell>
        </row>
        <row r="3672">
          <cell r="A3672" t="str">
            <v>정보</v>
          </cell>
          <cell r="B3672">
            <v>11212</v>
          </cell>
          <cell r="C3672" t="str">
            <v>조사료</v>
          </cell>
          <cell r="D3672">
            <v>0</v>
          </cell>
          <cell r="E3672">
            <v>0</v>
          </cell>
        </row>
        <row r="3673">
          <cell r="A3673" t="str">
            <v>정보</v>
          </cell>
          <cell r="B3673">
            <v>11213</v>
          </cell>
          <cell r="C3673" t="str">
            <v>농후사료</v>
          </cell>
          <cell r="D3673">
            <v>0</v>
          </cell>
          <cell r="E3673">
            <v>0</v>
          </cell>
        </row>
        <row r="3674">
          <cell r="A3674" t="str">
            <v>정보</v>
          </cell>
          <cell r="B3674">
            <v>11214</v>
          </cell>
          <cell r="C3674" t="str">
            <v>임산물</v>
          </cell>
          <cell r="D3674">
            <v>0</v>
          </cell>
          <cell r="E3674">
            <v>0</v>
          </cell>
        </row>
        <row r="3675">
          <cell r="A3675" t="str">
            <v>정보</v>
          </cell>
          <cell r="B3675">
            <v>11215</v>
          </cell>
          <cell r="C3675" t="str">
            <v>농축물</v>
          </cell>
          <cell r="D3675">
            <v>0</v>
          </cell>
          <cell r="E3675">
            <v>0</v>
          </cell>
        </row>
        <row r="3676">
          <cell r="A3676" t="str">
            <v>정보</v>
          </cell>
          <cell r="B3676">
            <v>11230</v>
          </cell>
          <cell r="C3676" t="str">
            <v>가설재</v>
          </cell>
          <cell r="D3676">
            <v>0</v>
          </cell>
          <cell r="E3676">
            <v>0</v>
          </cell>
        </row>
        <row r="3677">
          <cell r="A3677" t="str">
            <v>정보</v>
          </cell>
          <cell r="B3677">
            <v>11231</v>
          </cell>
          <cell r="C3677" t="str">
            <v>적송품</v>
          </cell>
          <cell r="D3677">
            <v>0</v>
          </cell>
          <cell r="E3677">
            <v>0</v>
          </cell>
        </row>
        <row r="3678">
          <cell r="A3678" t="str">
            <v>정보</v>
          </cell>
          <cell r="B3678">
            <v>11233</v>
          </cell>
          <cell r="C3678" t="str">
            <v>부산물</v>
          </cell>
          <cell r="D3678">
            <v>0</v>
          </cell>
          <cell r="E3678">
            <v>0</v>
          </cell>
        </row>
        <row r="3679">
          <cell r="A3679" t="str">
            <v>정보</v>
          </cell>
          <cell r="B3679">
            <v>11250</v>
          </cell>
          <cell r="C3679" t="str">
            <v>분양용건물</v>
          </cell>
          <cell r="D3679">
            <v>0</v>
          </cell>
          <cell r="E3679">
            <v>0</v>
          </cell>
        </row>
        <row r="3680">
          <cell r="A3680" t="str">
            <v>정보</v>
          </cell>
          <cell r="B3680">
            <v>11251</v>
          </cell>
          <cell r="C3680" t="str">
            <v>상품토지</v>
          </cell>
          <cell r="D3680">
            <v>0</v>
          </cell>
          <cell r="E3680">
            <v>0</v>
          </cell>
        </row>
        <row r="3681">
          <cell r="A3681" t="str">
            <v>정보</v>
          </cell>
          <cell r="B3681">
            <v>11252</v>
          </cell>
          <cell r="C3681" t="str">
            <v>완성주택</v>
          </cell>
          <cell r="D3681">
            <v>0</v>
          </cell>
          <cell r="E3681">
            <v>0</v>
          </cell>
        </row>
        <row r="3682">
          <cell r="A3682" t="str">
            <v>정보</v>
          </cell>
          <cell r="B3682">
            <v>11253</v>
          </cell>
          <cell r="C3682" t="str">
            <v>완성상가</v>
          </cell>
          <cell r="D3682">
            <v>0</v>
          </cell>
          <cell r="E3682">
            <v>0</v>
          </cell>
        </row>
        <row r="3683">
          <cell r="A3683" t="str">
            <v>정보</v>
          </cell>
          <cell r="B3683">
            <v>11254</v>
          </cell>
          <cell r="C3683" t="str">
            <v>완성건물</v>
          </cell>
          <cell r="D3683">
            <v>0</v>
          </cell>
          <cell r="E3683">
            <v>0</v>
          </cell>
        </row>
        <row r="3684">
          <cell r="A3684" t="str">
            <v>정보</v>
          </cell>
          <cell r="B3684">
            <v>11255</v>
          </cell>
          <cell r="C3684" t="str">
            <v>미성공사</v>
          </cell>
          <cell r="D3684">
            <v>0</v>
          </cell>
          <cell r="E3684">
            <v>0</v>
          </cell>
        </row>
        <row r="3685">
          <cell r="A3685" t="str">
            <v>정보</v>
          </cell>
          <cell r="B3685">
            <v>11256</v>
          </cell>
          <cell r="C3685" t="str">
            <v>미완성주택</v>
          </cell>
          <cell r="D3685">
            <v>0</v>
          </cell>
          <cell r="E3685">
            <v>0</v>
          </cell>
        </row>
        <row r="3686">
          <cell r="A3686" t="str">
            <v>정보</v>
          </cell>
          <cell r="B3686">
            <v>11257</v>
          </cell>
          <cell r="C3686" t="str">
            <v>미완성상가</v>
          </cell>
          <cell r="D3686">
            <v>0</v>
          </cell>
          <cell r="E3686">
            <v>0</v>
          </cell>
        </row>
        <row r="3687">
          <cell r="A3687" t="str">
            <v>정보</v>
          </cell>
          <cell r="B3687">
            <v>11262</v>
          </cell>
          <cell r="C3687" t="str">
            <v>용지</v>
          </cell>
          <cell r="D3687">
            <v>0</v>
          </cell>
          <cell r="E3687">
            <v>0</v>
          </cell>
        </row>
        <row r="3688">
          <cell r="A3688" t="str">
            <v>정보</v>
          </cell>
          <cell r="B3688">
            <v>11263</v>
          </cell>
          <cell r="C3688" t="str">
            <v>육성우</v>
          </cell>
          <cell r="D3688">
            <v>0</v>
          </cell>
          <cell r="E3688">
            <v>0</v>
          </cell>
        </row>
        <row r="3689">
          <cell r="A3689" t="str">
            <v>정보</v>
          </cell>
          <cell r="B3689">
            <v>11299</v>
          </cell>
          <cell r="C3689" t="str">
            <v>기타의재고자산</v>
          </cell>
          <cell r="D3689">
            <v>0</v>
          </cell>
          <cell r="E3689">
            <v>0</v>
          </cell>
        </row>
        <row r="3690">
          <cell r="A3690" t="str">
            <v>정보</v>
          </cell>
          <cell r="B3690">
            <v>12000</v>
          </cell>
          <cell r="C3690" t="str">
            <v>고정자산</v>
          </cell>
          <cell r="D3690">
            <v>12645285053</v>
          </cell>
          <cell r="E3690">
            <v>13477460519</v>
          </cell>
        </row>
        <row r="3691">
          <cell r="A3691" t="str">
            <v>정보</v>
          </cell>
          <cell r="B3691">
            <v>12100</v>
          </cell>
          <cell r="C3691" t="str">
            <v>투자자산</v>
          </cell>
          <cell r="D3691">
            <v>762559350</v>
          </cell>
          <cell r="E3691">
            <v>719637055</v>
          </cell>
        </row>
        <row r="3692">
          <cell r="A3692" t="str">
            <v>정보</v>
          </cell>
          <cell r="B3692">
            <v>12101</v>
          </cell>
          <cell r="C3692" t="str">
            <v>장기성예금</v>
          </cell>
          <cell r="D3692">
            <v>0</v>
          </cell>
          <cell r="E3692">
            <v>0</v>
          </cell>
        </row>
        <row r="3693">
          <cell r="A3693" t="str">
            <v>정보</v>
          </cell>
          <cell r="B3693">
            <v>12102</v>
          </cell>
          <cell r="C3693" t="str">
            <v>외화장기성예금</v>
          </cell>
          <cell r="D3693">
            <v>0</v>
          </cell>
          <cell r="E3693">
            <v>0</v>
          </cell>
        </row>
        <row r="3694">
          <cell r="A3694" t="str">
            <v>정보</v>
          </cell>
          <cell r="B3694">
            <v>12103</v>
          </cell>
          <cell r="C3694" t="str">
            <v>특정현금과예금</v>
          </cell>
          <cell r="D3694">
            <v>2500000</v>
          </cell>
          <cell r="E3694">
            <v>2500000</v>
          </cell>
        </row>
        <row r="3695">
          <cell r="A3695" t="str">
            <v>정보</v>
          </cell>
          <cell r="B3695">
            <v>12105</v>
          </cell>
          <cell r="C3695" t="str">
            <v>투자유가증권</v>
          </cell>
          <cell r="D3695">
            <v>47595000</v>
          </cell>
          <cell r="E3695">
            <v>80000</v>
          </cell>
        </row>
        <row r="3696">
          <cell r="A3696" t="str">
            <v>정보</v>
          </cell>
          <cell r="B3696">
            <v>12106</v>
          </cell>
          <cell r="C3696" t="str">
            <v>투자유가증권평가충당금</v>
          </cell>
          <cell r="D3696">
            <v>0</v>
          </cell>
          <cell r="E3696">
            <v>0</v>
          </cell>
        </row>
        <row r="3697">
          <cell r="A3697" t="str">
            <v>정보</v>
          </cell>
          <cell r="B3697">
            <v>12110</v>
          </cell>
          <cell r="C3697" t="str">
            <v>출자금</v>
          </cell>
          <cell r="D3697">
            <v>508153000</v>
          </cell>
          <cell r="E3697">
            <v>508153000</v>
          </cell>
        </row>
        <row r="3698">
          <cell r="A3698" t="str">
            <v>정보</v>
          </cell>
          <cell r="B3698">
            <v>12115</v>
          </cell>
          <cell r="C3698" t="str">
            <v>장기대여금</v>
          </cell>
          <cell r="D3698">
            <v>0</v>
          </cell>
          <cell r="E3698">
            <v>0</v>
          </cell>
        </row>
        <row r="3699">
          <cell r="A3699" t="str">
            <v>정보</v>
          </cell>
          <cell r="B3699">
            <v>12116</v>
          </cell>
          <cell r="C3699" t="str">
            <v>장기대여금현재가치할인차금</v>
          </cell>
          <cell r="D3699">
            <v>0</v>
          </cell>
          <cell r="E3699">
            <v>0</v>
          </cell>
        </row>
        <row r="3700">
          <cell r="A3700" t="str">
            <v>정보</v>
          </cell>
          <cell r="B3700">
            <v>12117</v>
          </cell>
          <cell r="C3700" t="str">
            <v>장기대여금대손충담금</v>
          </cell>
          <cell r="D3700">
            <v>0</v>
          </cell>
          <cell r="E3700">
            <v>0</v>
          </cell>
        </row>
        <row r="3701">
          <cell r="A3701" t="str">
            <v>정보</v>
          </cell>
          <cell r="B3701">
            <v>12125</v>
          </cell>
          <cell r="C3701" t="str">
            <v>주택구입보조금</v>
          </cell>
          <cell r="D3701">
            <v>0</v>
          </cell>
          <cell r="E3701">
            <v>0</v>
          </cell>
        </row>
        <row r="3702">
          <cell r="A3702" t="str">
            <v>정보</v>
          </cell>
          <cell r="B3702">
            <v>12130</v>
          </cell>
          <cell r="C3702" t="str">
            <v>종업원장기대여금</v>
          </cell>
          <cell r="D3702">
            <v>5398000</v>
          </cell>
          <cell r="E3702">
            <v>0</v>
          </cell>
        </row>
        <row r="3703">
          <cell r="A3703" t="str">
            <v>정보</v>
          </cell>
          <cell r="B3703">
            <v>12131</v>
          </cell>
          <cell r="C3703" t="str">
            <v>장기성매출채권</v>
          </cell>
          <cell r="D3703">
            <v>0</v>
          </cell>
          <cell r="E3703">
            <v>0</v>
          </cell>
        </row>
        <row r="3704">
          <cell r="A3704" t="str">
            <v>정보</v>
          </cell>
          <cell r="B3704">
            <v>12132</v>
          </cell>
          <cell r="C3704" t="str">
            <v>장기성매출채권현재가치할인차금</v>
          </cell>
          <cell r="D3704">
            <v>0</v>
          </cell>
          <cell r="E3704">
            <v>0</v>
          </cell>
        </row>
        <row r="3705">
          <cell r="A3705" t="str">
            <v>정보</v>
          </cell>
          <cell r="B3705">
            <v>12133</v>
          </cell>
          <cell r="C3705" t="str">
            <v>장기성매출채권대손충당금</v>
          </cell>
          <cell r="D3705">
            <v>0</v>
          </cell>
          <cell r="E3705">
            <v>0</v>
          </cell>
        </row>
        <row r="3706">
          <cell r="A3706" t="str">
            <v>정보</v>
          </cell>
          <cell r="B3706">
            <v>12134</v>
          </cell>
          <cell r="C3706" t="str">
            <v>장기성외화매출채권</v>
          </cell>
          <cell r="D3706">
            <v>0</v>
          </cell>
          <cell r="E3706">
            <v>0</v>
          </cell>
        </row>
        <row r="3707">
          <cell r="A3707" t="str">
            <v>정보</v>
          </cell>
          <cell r="B3707">
            <v>12135</v>
          </cell>
          <cell r="C3707" t="str">
            <v>장기성외화매출채권현재가치할인</v>
          </cell>
          <cell r="D3707">
            <v>0</v>
          </cell>
          <cell r="E3707">
            <v>0</v>
          </cell>
        </row>
        <row r="3708">
          <cell r="A3708" t="str">
            <v>정보</v>
          </cell>
          <cell r="B3708">
            <v>12136</v>
          </cell>
          <cell r="C3708" t="str">
            <v>장기성외화매출채권대손충당금</v>
          </cell>
          <cell r="D3708">
            <v>0</v>
          </cell>
          <cell r="E3708">
            <v>0</v>
          </cell>
        </row>
        <row r="3709">
          <cell r="A3709" t="str">
            <v>정보</v>
          </cell>
          <cell r="B3709">
            <v>12137</v>
          </cell>
          <cell r="C3709" t="str">
            <v>장기미수금</v>
          </cell>
          <cell r="D3709">
            <v>0</v>
          </cell>
          <cell r="E3709">
            <v>0</v>
          </cell>
        </row>
        <row r="3710">
          <cell r="A3710" t="str">
            <v>정보</v>
          </cell>
          <cell r="B3710">
            <v>12138</v>
          </cell>
          <cell r="C3710" t="str">
            <v>장기미수금현재가치할인차금</v>
          </cell>
          <cell r="D3710">
            <v>0</v>
          </cell>
          <cell r="E3710">
            <v>0</v>
          </cell>
        </row>
        <row r="3711">
          <cell r="A3711" t="str">
            <v>정보</v>
          </cell>
          <cell r="B3711">
            <v>12139</v>
          </cell>
          <cell r="C3711" t="str">
            <v>장기미수금대손충당금</v>
          </cell>
          <cell r="D3711">
            <v>0</v>
          </cell>
          <cell r="E3711">
            <v>0</v>
          </cell>
        </row>
        <row r="3712">
          <cell r="A3712" t="str">
            <v>정보</v>
          </cell>
          <cell r="B3712">
            <v>12145</v>
          </cell>
          <cell r="C3712" t="str">
            <v>장기성선급금</v>
          </cell>
          <cell r="D3712">
            <v>0</v>
          </cell>
          <cell r="E3712">
            <v>0</v>
          </cell>
        </row>
        <row r="3713">
          <cell r="A3713" t="str">
            <v>정보</v>
          </cell>
          <cell r="B3713">
            <v>12146</v>
          </cell>
          <cell r="C3713" t="str">
            <v>장기성선급금현재가치할인차금</v>
          </cell>
          <cell r="D3713">
            <v>0</v>
          </cell>
          <cell r="E3713">
            <v>0</v>
          </cell>
        </row>
        <row r="3714">
          <cell r="A3714" t="str">
            <v>정보</v>
          </cell>
          <cell r="B3714">
            <v>12147</v>
          </cell>
          <cell r="C3714" t="str">
            <v>장기선급금대손충당금</v>
          </cell>
          <cell r="D3714">
            <v>0</v>
          </cell>
          <cell r="E3714">
            <v>0</v>
          </cell>
        </row>
        <row r="3715">
          <cell r="A3715" t="str">
            <v>정보</v>
          </cell>
          <cell r="B3715">
            <v>12148</v>
          </cell>
          <cell r="C3715" t="str">
            <v>장기성선급비용</v>
          </cell>
          <cell r="D3715">
            <v>0</v>
          </cell>
          <cell r="E3715">
            <v>0</v>
          </cell>
        </row>
        <row r="3716">
          <cell r="A3716" t="str">
            <v>정보</v>
          </cell>
          <cell r="B3716">
            <v>12149</v>
          </cell>
          <cell r="C3716" t="str">
            <v>전신전화가입권</v>
          </cell>
          <cell r="D3716">
            <v>1862000</v>
          </cell>
          <cell r="E3716">
            <v>1862000</v>
          </cell>
        </row>
        <row r="3717">
          <cell r="A3717" t="str">
            <v>정보</v>
          </cell>
          <cell r="B3717">
            <v>12160</v>
          </cell>
          <cell r="C3717" t="str">
            <v>임차보증금</v>
          </cell>
          <cell r="D3717">
            <v>0</v>
          </cell>
          <cell r="E3717">
            <v>9990705</v>
          </cell>
        </row>
        <row r="3718">
          <cell r="A3718" t="str">
            <v>정보</v>
          </cell>
          <cell r="B3718">
            <v>12161</v>
          </cell>
          <cell r="C3718" t="str">
            <v>영업보증금</v>
          </cell>
          <cell r="D3718">
            <v>0</v>
          </cell>
          <cell r="E3718">
            <v>0</v>
          </cell>
        </row>
        <row r="3719">
          <cell r="A3719" t="str">
            <v>정보</v>
          </cell>
          <cell r="B3719">
            <v>12162</v>
          </cell>
          <cell r="C3719" t="str">
            <v>회원가입권</v>
          </cell>
          <cell r="D3719">
            <v>0</v>
          </cell>
          <cell r="E3719">
            <v>197051350</v>
          </cell>
        </row>
        <row r="3720">
          <cell r="A3720" t="str">
            <v>정보</v>
          </cell>
          <cell r="B3720">
            <v>12163</v>
          </cell>
          <cell r="C3720" t="str">
            <v>할부매출계약</v>
          </cell>
          <cell r="D3720">
            <v>0</v>
          </cell>
          <cell r="E3720">
            <v>0</v>
          </cell>
        </row>
        <row r="3721">
          <cell r="A3721" t="str">
            <v>정보</v>
          </cell>
          <cell r="B3721">
            <v>12165</v>
          </cell>
          <cell r="C3721" t="str">
            <v>부도어음</v>
          </cell>
          <cell r="D3721">
            <v>0</v>
          </cell>
          <cell r="E3721">
            <v>0</v>
          </cell>
        </row>
        <row r="3722">
          <cell r="A3722" t="str">
            <v>정보</v>
          </cell>
          <cell r="B3722">
            <v>12166</v>
          </cell>
          <cell r="C3722" t="str">
            <v>부도어음대손충당금</v>
          </cell>
          <cell r="D3722">
            <v>0</v>
          </cell>
          <cell r="E3722">
            <v>0</v>
          </cell>
        </row>
        <row r="3723">
          <cell r="A3723" t="str">
            <v>정보</v>
          </cell>
          <cell r="B3723">
            <v>12170</v>
          </cell>
          <cell r="C3723" t="str">
            <v>단체퇴직보험예치금</v>
          </cell>
          <cell r="D3723">
            <v>0</v>
          </cell>
          <cell r="E3723">
            <v>0</v>
          </cell>
        </row>
        <row r="3724">
          <cell r="A3724" t="str">
            <v>정보</v>
          </cell>
          <cell r="B3724">
            <v>12171</v>
          </cell>
          <cell r="C3724" t="str">
            <v>관상용조수</v>
          </cell>
          <cell r="D3724">
            <v>0</v>
          </cell>
          <cell r="E3724">
            <v>0</v>
          </cell>
        </row>
        <row r="3725">
          <cell r="A3725" t="str">
            <v>정보</v>
          </cell>
          <cell r="B3725">
            <v>12172</v>
          </cell>
          <cell r="C3725" t="str">
            <v>전세권</v>
          </cell>
          <cell r="D3725">
            <v>0</v>
          </cell>
          <cell r="E3725">
            <v>0</v>
          </cell>
        </row>
        <row r="3726">
          <cell r="A3726" t="str">
            <v>정보</v>
          </cell>
          <cell r="B3726">
            <v>12198</v>
          </cell>
          <cell r="C3726" t="str">
            <v>기타의투자자산</v>
          </cell>
          <cell r="D3726">
            <v>197051350</v>
          </cell>
          <cell r="E3726">
            <v>0</v>
          </cell>
        </row>
        <row r="3727">
          <cell r="A3727" t="str">
            <v>정보</v>
          </cell>
          <cell r="B3727">
            <v>12199</v>
          </cell>
          <cell r="C3727" t="str">
            <v>기타의투자자산대손충당금</v>
          </cell>
          <cell r="D3727">
            <v>0</v>
          </cell>
          <cell r="E3727">
            <v>0</v>
          </cell>
        </row>
        <row r="3728">
          <cell r="A3728" t="str">
            <v>정보</v>
          </cell>
          <cell r="B3728">
            <v>12200</v>
          </cell>
          <cell r="C3728" t="str">
            <v>유형자산</v>
          </cell>
          <cell r="D3728">
            <v>5483665235</v>
          </cell>
          <cell r="E3728">
            <v>6414476129</v>
          </cell>
        </row>
        <row r="3729">
          <cell r="A3729" t="str">
            <v>정보</v>
          </cell>
          <cell r="B3729">
            <v>12201</v>
          </cell>
          <cell r="C3729" t="str">
            <v>토지</v>
          </cell>
          <cell r="D3729">
            <v>0</v>
          </cell>
          <cell r="E3729">
            <v>0</v>
          </cell>
        </row>
        <row r="3730">
          <cell r="A3730" t="str">
            <v>정보</v>
          </cell>
          <cell r="B3730">
            <v>12202</v>
          </cell>
          <cell r="C3730" t="str">
            <v>토지감가상각누계액</v>
          </cell>
          <cell r="D3730">
            <v>0</v>
          </cell>
          <cell r="E3730">
            <v>0</v>
          </cell>
        </row>
        <row r="3731">
          <cell r="A3731" t="str">
            <v>정보</v>
          </cell>
          <cell r="B3731">
            <v>12203</v>
          </cell>
          <cell r="C3731" t="str">
            <v>건물</v>
          </cell>
          <cell r="D3731">
            <v>0</v>
          </cell>
          <cell r="E3731">
            <v>0</v>
          </cell>
        </row>
        <row r="3732">
          <cell r="A3732" t="str">
            <v>정보</v>
          </cell>
          <cell r="B3732">
            <v>12204</v>
          </cell>
          <cell r="C3732" t="str">
            <v>건물감가상각누계액</v>
          </cell>
          <cell r="D3732">
            <v>0</v>
          </cell>
          <cell r="E3732">
            <v>0</v>
          </cell>
        </row>
        <row r="3733">
          <cell r="A3733" t="str">
            <v>정보</v>
          </cell>
          <cell r="B3733">
            <v>12205</v>
          </cell>
          <cell r="C3733" t="str">
            <v>구축물</v>
          </cell>
          <cell r="D3733">
            <v>75839558</v>
          </cell>
          <cell r="E3733">
            <v>75839558</v>
          </cell>
        </row>
        <row r="3734">
          <cell r="A3734" t="str">
            <v>정보</v>
          </cell>
          <cell r="B3734">
            <v>12206</v>
          </cell>
          <cell r="C3734" t="str">
            <v>구축물감가상각누계액</v>
          </cell>
          <cell r="D3734">
            <v>38691751</v>
          </cell>
          <cell r="E3734">
            <v>39121557</v>
          </cell>
        </row>
        <row r="3735">
          <cell r="A3735" t="str">
            <v>정보</v>
          </cell>
          <cell r="B3735">
            <v>12207</v>
          </cell>
          <cell r="C3735" t="str">
            <v>구축물리스</v>
          </cell>
          <cell r="D3735">
            <v>0</v>
          </cell>
          <cell r="E3735">
            <v>0</v>
          </cell>
        </row>
        <row r="3736">
          <cell r="A3736" t="str">
            <v>정보</v>
          </cell>
          <cell r="B3736">
            <v>12208</v>
          </cell>
          <cell r="C3736" t="str">
            <v>구축물리스감가상각누계액</v>
          </cell>
          <cell r="D3736">
            <v>0</v>
          </cell>
          <cell r="E3736">
            <v>0</v>
          </cell>
        </row>
        <row r="3737">
          <cell r="A3737" t="str">
            <v>정보</v>
          </cell>
          <cell r="B3737">
            <v>12209</v>
          </cell>
          <cell r="C3737" t="str">
            <v>기계장치</v>
          </cell>
          <cell r="D3737">
            <v>7891288992</v>
          </cell>
          <cell r="E3737">
            <v>8721668992</v>
          </cell>
        </row>
        <row r="3738">
          <cell r="A3738" t="str">
            <v>정보</v>
          </cell>
          <cell r="B3738">
            <v>12210</v>
          </cell>
          <cell r="C3738" t="str">
            <v>기계장치감가상각누계액</v>
          </cell>
          <cell r="D3738">
            <v>3917345470</v>
          </cell>
          <cell r="E3738">
            <v>4179651011</v>
          </cell>
        </row>
        <row r="3739">
          <cell r="A3739" t="str">
            <v>정보</v>
          </cell>
          <cell r="B3739">
            <v>12211</v>
          </cell>
          <cell r="C3739" t="str">
            <v>기계장치리스</v>
          </cell>
          <cell r="D3739">
            <v>0</v>
          </cell>
          <cell r="E3739">
            <v>0</v>
          </cell>
        </row>
        <row r="3740">
          <cell r="A3740" t="str">
            <v>정보</v>
          </cell>
          <cell r="B3740">
            <v>12212</v>
          </cell>
          <cell r="C3740" t="str">
            <v>기계장치리스감가상각누계액</v>
          </cell>
          <cell r="D3740">
            <v>0</v>
          </cell>
          <cell r="E3740">
            <v>0</v>
          </cell>
        </row>
        <row r="3741">
          <cell r="A3741" t="str">
            <v>정보</v>
          </cell>
          <cell r="B3741">
            <v>12213</v>
          </cell>
          <cell r="C3741" t="str">
            <v>중기</v>
          </cell>
          <cell r="D3741">
            <v>0</v>
          </cell>
          <cell r="E3741">
            <v>0</v>
          </cell>
        </row>
        <row r="3742">
          <cell r="A3742" t="str">
            <v>정보</v>
          </cell>
          <cell r="B3742">
            <v>12214</v>
          </cell>
          <cell r="C3742" t="str">
            <v>중기감가상각누계액</v>
          </cell>
          <cell r="D3742">
            <v>0</v>
          </cell>
          <cell r="E3742">
            <v>0</v>
          </cell>
        </row>
        <row r="3743">
          <cell r="A3743" t="str">
            <v>정보</v>
          </cell>
          <cell r="B3743">
            <v>12215</v>
          </cell>
          <cell r="C3743" t="str">
            <v>선박</v>
          </cell>
          <cell r="D3743">
            <v>0</v>
          </cell>
          <cell r="E3743">
            <v>0</v>
          </cell>
        </row>
        <row r="3744">
          <cell r="A3744" t="str">
            <v>정보</v>
          </cell>
          <cell r="B3744">
            <v>12216</v>
          </cell>
          <cell r="C3744" t="str">
            <v>선박감가상각누계액</v>
          </cell>
          <cell r="D3744">
            <v>0</v>
          </cell>
          <cell r="E3744">
            <v>0</v>
          </cell>
        </row>
        <row r="3745">
          <cell r="A3745" t="str">
            <v>정보</v>
          </cell>
          <cell r="B3745">
            <v>12217</v>
          </cell>
          <cell r="C3745" t="str">
            <v>차량운반구</v>
          </cell>
          <cell r="D3745">
            <v>2687060</v>
          </cell>
          <cell r="E3745">
            <v>2687060</v>
          </cell>
        </row>
        <row r="3746">
          <cell r="A3746" t="str">
            <v>정보</v>
          </cell>
          <cell r="B3746">
            <v>12218</v>
          </cell>
          <cell r="C3746" t="str">
            <v>차량운반구감가상각누계액</v>
          </cell>
          <cell r="D3746">
            <v>2686060</v>
          </cell>
          <cell r="E3746">
            <v>2686060</v>
          </cell>
        </row>
        <row r="3747">
          <cell r="A3747" t="str">
            <v>정보</v>
          </cell>
          <cell r="B3747">
            <v>12219</v>
          </cell>
          <cell r="C3747" t="str">
            <v>공구와기구</v>
          </cell>
          <cell r="D3747">
            <v>0</v>
          </cell>
          <cell r="E3747">
            <v>0</v>
          </cell>
        </row>
        <row r="3748">
          <cell r="A3748" t="str">
            <v>정보</v>
          </cell>
          <cell r="B3748">
            <v>12220</v>
          </cell>
          <cell r="C3748" t="str">
            <v>공구와기구감가상각누계액</v>
          </cell>
          <cell r="D3748">
            <v>0</v>
          </cell>
          <cell r="E3748">
            <v>0</v>
          </cell>
        </row>
        <row r="3749">
          <cell r="A3749" t="str">
            <v>정보</v>
          </cell>
          <cell r="B3749">
            <v>12221</v>
          </cell>
          <cell r="C3749" t="str">
            <v>비품</v>
          </cell>
          <cell r="D3749">
            <v>4996168209</v>
          </cell>
          <cell r="E3749">
            <v>5475513209</v>
          </cell>
        </row>
        <row r="3750">
          <cell r="A3750" t="str">
            <v>정보</v>
          </cell>
          <cell r="B3750">
            <v>12222</v>
          </cell>
          <cell r="C3750" t="str">
            <v>비품감가상각누계액</v>
          </cell>
          <cell r="D3750">
            <v>3523595303</v>
          </cell>
          <cell r="E3750">
            <v>3639774062</v>
          </cell>
        </row>
        <row r="3751">
          <cell r="A3751" t="str">
            <v>정보</v>
          </cell>
          <cell r="B3751">
            <v>12223</v>
          </cell>
          <cell r="C3751" t="str">
            <v>용기</v>
          </cell>
          <cell r="D3751">
            <v>0</v>
          </cell>
          <cell r="E3751">
            <v>0</v>
          </cell>
        </row>
        <row r="3752">
          <cell r="A3752" t="str">
            <v>정보</v>
          </cell>
          <cell r="B3752">
            <v>12224</v>
          </cell>
          <cell r="C3752" t="str">
            <v>용기감가상각누계액</v>
          </cell>
          <cell r="D3752">
            <v>0</v>
          </cell>
          <cell r="E3752">
            <v>0</v>
          </cell>
        </row>
        <row r="3753">
          <cell r="A3753" t="str">
            <v>정보</v>
          </cell>
          <cell r="B3753">
            <v>12230</v>
          </cell>
          <cell r="C3753" t="str">
            <v>미착시설재</v>
          </cell>
          <cell r="D3753">
            <v>0</v>
          </cell>
          <cell r="E3753">
            <v>0</v>
          </cell>
        </row>
        <row r="3754">
          <cell r="A3754" t="str">
            <v>정보</v>
          </cell>
          <cell r="B3754">
            <v>12231</v>
          </cell>
          <cell r="C3754" t="str">
            <v>시험기기</v>
          </cell>
          <cell r="D3754">
            <v>0</v>
          </cell>
          <cell r="E3754">
            <v>0</v>
          </cell>
        </row>
        <row r="3755">
          <cell r="A3755" t="str">
            <v>정보</v>
          </cell>
          <cell r="B3755">
            <v>12232</v>
          </cell>
          <cell r="C3755" t="str">
            <v>시험기기감가상각누계액</v>
          </cell>
          <cell r="D3755">
            <v>0</v>
          </cell>
          <cell r="E3755">
            <v>0</v>
          </cell>
        </row>
        <row r="3756">
          <cell r="A3756" t="str">
            <v>정보</v>
          </cell>
          <cell r="B3756">
            <v>12233</v>
          </cell>
          <cell r="C3756" t="str">
            <v>건설중인자산</v>
          </cell>
          <cell r="D3756">
            <v>0</v>
          </cell>
          <cell r="E3756">
            <v>0</v>
          </cell>
        </row>
        <row r="3757">
          <cell r="A3757" t="str">
            <v>정보</v>
          </cell>
          <cell r="B3757">
            <v>12234</v>
          </cell>
          <cell r="C3757" t="str">
            <v>착유우</v>
          </cell>
          <cell r="D3757">
            <v>0</v>
          </cell>
          <cell r="E3757">
            <v>0</v>
          </cell>
        </row>
        <row r="3758">
          <cell r="A3758" t="str">
            <v>정보</v>
          </cell>
          <cell r="B3758">
            <v>12235</v>
          </cell>
          <cell r="C3758" t="str">
            <v>착유우상각누계액</v>
          </cell>
          <cell r="D3758">
            <v>0</v>
          </cell>
          <cell r="E3758">
            <v>0</v>
          </cell>
        </row>
        <row r="3759">
          <cell r="A3759" t="str">
            <v>정보</v>
          </cell>
          <cell r="B3759">
            <v>12236</v>
          </cell>
          <cell r="C3759" t="str">
            <v>과수입목</v>
          </cell>
          <cell r="D3759">
            <v>0</v>
          </cell>
          <cell r="E3759">
            <v>0</v>
          </cell>
        </row>
        <row r="3760">
          <cell r="A3760" t="str">
            <v>정보</v>
          </cell>
          <cell r="B3760">
            <v>12237</v>
          </cell>
          <cell r="C3760" t="str">
            <v>과수입목상각누계액</v>
          </cell>
          <cell r="D3760">
            <v>0</v>
          </cell>
          <cell r="E3760">
            <v>0</v>
          </cell>
        </row>
        <row r="3761">
          <cell r="A3761" t="str">
            <v>정보</v>
          </cell>
          <cell r="B3761">
            <v>12240</v>
          </cell>
          <cell r="C3761" t="str">
            <v>건설중인자산</v>
          </cell>
          <cell r="D3761">
            <v>0</v>
          </cell>
          <cell r="E3761">
            <v>0</v>
          </cell>
        </row>
        <row r="3762">
          <cell r="A3762" t="str">
            <v>정보</v>
          </cell>
          <cell r="B3762">
            <v>12298</v>
          </cell>
          <cell r="C3762" t="str">
            <v>기타의유형자산</v>
          </cell>
          <cell r="D3762">
            <v>0</v>
          </cell>
          <cell r="E3762">
            <v>0</v>
          </cell>
        </row>
        <row r="3763">
          <cell r="A3763" t="str">
            <v>정보</v>
          </cell>
          <cell r="B3763">
            <v>12299</v>
          </cell>
          <cell r="C3763" t="str">
            <v>기타의유형자산감가상각누계액</v>
          </cell>
          <cell r="D3763">
            <v>0</v>
          </cell>
          <cell r="E3763">
            <v>0</v>
          </cell>
        </row>
        <row r="3764">
          <cell r="A3764" t="str">
            <v>정보</v>
          </cell>
          <cell r="B3764">
            <v>12300</v>
          </cell>
          <cell r="C3764" t="str">
            <v>무형자산</v>
          </cell>
          <cell r="D3764">
            <v>4561520468</v>
          </cell>
          <cell r="E3764">
            <v>4505807335</v>
          </cell>
        </row>
        <row r="3765">
          <cell r="A3765" t="str">
            <v>정보</v>
          </cell>
          <cell r="B3765">
            <v>12301</v>
          </cell>
          <cell r="C3765" t="str">
            <v>영업권</v>
          </cell>
          <cell r="D3765">
            <v>4051583343</v>
          </cell>
          <cell r="E3765">
            <v>4030590633</v>
          </cell>
        </row>
        <row r="3766">
          <cell r="A3766" t="str">
            <v>정보</v>
          </cell>
          <cell r="B3766">
            <v>12302</v>
          </cell>
          <cell r="C3766" t="str">
            <v>공업소유권</v>
          </cell>
          <cell r="D3766">
            <v>4215193</v>
          </cell>
          <cell r="E3766">
            <v>3912652</v>
          </cell>
        </row>
        <row r="3767">
          <cell r="A3767" t="str">
            <v>정보</v>
          </cell>
          <cell r="B3767">
            <v>12303</v>
          </cell>
          <cell r="C3767" t="str">
            <v>광업권</v>
          </cell>
          <cell r="D3767">
            <v>0</v>
          </cell>
          <cell r="E3767">
            <v>0</v>
          </cell>
        </row>
        <row r="3768">
          <cell r="A3768" t="str">
            <v>정보</v>
          </cell>
          <cell r="B3768">
            <v>12304</v>
          </cell>
          <cell r="C3768" t="str">
            <v>어업권</v>
          </cell>
          <cell r="D3768">
            <v>0</v>
          </cell>
          <cell r="E3768">
            <v>0</v>
          </cell>
        </row>
        <row r="3769">
          <cell r="A3769" t="str">
            <v>정보</v>
          </cell>
          <cell r="B3769">
            <v>12310</v>
          </cell>
          <cell r="C3769" t="str">
            <v>저작권</v>
          </cell>
          <cell r="D3769">
            <v>0</v>
          </cell>
          <cell r="E3769">
            <v>0</v>
          </cell>
        </row>
        <row r="3770">
          <cell r="A3770" t="str">
            <v>정보</v>
          </cell>
          <cell r="B3770">
            <v>12311</v>
          </cell>
          <cell r="C3770" t="str">
            <v>출판권</v>
          </cell>
          <cell r="D3770">
            <v>0</v>
          </cell>
          <cell r="E3770">
            <v>0</v>
          </cell>
        </row>
        <row r="3771">
          <cell r="A3771" t="str">
            <v>정보</v>
          </cell>
          <cell r="B3771">
            <v>12320</v>
          </cell>
          <cell r="C3771" t="str">
            <v>사용수익권</v>
          </cell>
          <cell r="D3771">
            <v>0</v>
          </cell>
          <cell r="E3771">
            <v>0</v>
          </cell>
        </row>
        <row r="3772">
          <cell r="A3772" t="str">
            <v>정보</v>
          </cell>
          <cell r="B3772">
            <v>12321</v>
          </cell>
          <cell r="C3772" t="str">
            <v>공업용수이용권</v>
          </cell>
          <cell r="D3772">
            <v>0</v>
          </cell>
          <cell r="E3772">
            <v>0</v>
          </cell>
        </row>
        <row r="3773">
          <cell r="A3773" t="str">
            <v>정보</v>
          </cell>
          <cell r="B3773">
            <v>12322</v>
          </cell>
          <cell r="C3773" t="str">
            <v>전용측선이용권</v>
          </cell>
          <cell r="D3773">
            <v>0</v>
          </cell>
          <cell r="E3773">
            <v>0</v>
          </cell>
        </row>
        <row r="3774">
          <cell r="A3774" t="str">
            <v>정보</v>
          </cell>
          <cell r="B3774">
            <v>12323</v>
          </cell>
          <cell r="C3774" t="str">
            <v>시설이용권</v>
          </cell>
          <cell r="D3774">
            <v>0</v>
          </cell>
          <cell r="E3774">
            <v>0</v>
          </cell>
        </row>
        <row r="3775">
          <cell r="A3775" t="str">
            <v>정보</v>
          </cell>
          <cell r="B3775">
            <v>12399</v>
          </cell>
          <cell r="C3775" t="str">
            <v>기타의무형자산</v>
          </cell>
          <cell r="D3775">
            <v>505721932</v>
          </cell>
          <cell r="E3775">
            <v>471304050</v>
          </cell>
        </row>
        <row r="3776">
          <cell r="A3776" t="str">
            <v>정보</v>
          </cell>
          <cell r="B3776">
            <v>12401</v>
          </cell>
          <cell r="C3776" t="str">
            <v>창업비</v>
          </cell>
          <cell r="D3776">
            <v>0</v>
          </cell>
          <cell r="E3776">
            <v>0</v>
          </cell>
        </row>
        <row r="3777">
          <cell r="A3777" t="str">
            <v>정보</v>
          </cell>
          <cell r="B3777">
            <v>12402</v>
          </cell>
          <cell r="C3777" t="str">
            <v>개업비</v>
          </cell>
          <cell r="D3777">
            <v>0</v>
          </cell>
          <cell r="E3777">
            <v>0</v>
          </cell>
        </row>
        <row r="3778">
          <cell r="A3778" t="str">
            <v>정보</v>
          </cell>
          <cell r="B3778">
            <v>12403</v>
          </cell>
          <cell r="C3778" t="str">
            <v>신주발행비</v>
          </cell>
          <cell r="D3778">
            <v>0</v>
          </cell>
          <cell r="E3778">
            <v>0</v>
          </cell>
        </row>
        <row r="3779">
          <cell r="A3779" t="str">
            <v>정보</v>
          </cell>
          <cell r="B3779">
            <v>12404</v>
          </cell>
          <cell r="C3779" t="str">
            <v>사채발행비</v>
          </cell>
          <cell r="D3779">
            <v>0</v>
          </cell>
          <cell r="E3779">
            <v>0</v>
          </cell>
        </row>
        <row r="3780">
          <cell r="A3780" t="str">
            <v>정보</v>
          </cell>
          <cell r="B3780">
            <v>12405</v>
          </cell>
          <cell r="C3780" t="str">
            <v>개발비</v>
          </cell>
          <cell r="D3780">
            <v>0</v>
          </cell>
          <cell r="E3780">
            <v>0</v>
          </cell>
        </row>
        <row r="3781">
          <cell r="A3781" t="str">
            <v>정보</v>
          </cell>
          <cell r="B3781">
            <v>12406</v>
          </cell>
          <cell r="C3781" t="str">
            <v>환율조정차</v>
          </cell>
          <cell r="D3781">
            <v>0</v>
          </cell>
          <cell r="E3781">
            <v>0</v>
          </cell>
        </row>
        <row r="3782">
          <cell r="A3782" t="str">
            <v>정보</v>
          </cell>
          <cell r="B3782">
            <v>12499</v>
          </cell>
          <cell r="C3782" t="str">
            <v>기타의이연자산</v>
          </cell>
          <cell r="D3782">
            <v>0</v>
          </cell>
          <cell r="E3782">
            <v>0</v>
          </cell>
        </row>
        <row r="3783">
          <cell r="A3783" t="str">
            <v>정보</v>
          </cell>
          <cell r="B3783">
            <v>13001</v>
          </cell>
          <cell r="C3783" t="str">
            <v>사내채권</v>
          </cell>
          <cell r="D3783">
            <v>0</v>
          </cell>
          <cell r="E3783">
            <v>0</v>
          </cell>
        </row>
        <row r="3784">
          <cell r="A3784" t="str">
            <v>정보</v>
          </cell>
          <cell r="B3784">
            <v>13002</v>
          </cell>
          <cell r="C3784" t="str">
            <v>사내임차보증금</v>
          </cell>
          <cell r="D3784">
            <v>1837540000</v>
          </cell>
          <cell r="E3784">
            <v>1837540000</v>
          </cell>
        </row>
        <row r="3785">
          <cell r="A3785" t="str">
            <v>정보</v>
          </cell>
          <cell r="B3785">
            <v>19000</v>
          </cell>
          <cell r="C3785" t="str">
            <v>본지점</v>
          </cell>
          <cell r="D3785">
            <v>3647280531</v>
          </cell>
          <cell r="E3785">
            <v>4678004857</v>
          </cell>
        </row>
        <row r="3786">
          <cell r="A3786" t="str">
            <v>정보</v>
          </cell>
          <cell r="B3786">
            <v>19001</v>
          </cell>
          <cell r="C3786" t="str">
            <v>본지점-Co간</v>
          </cell>
          <cell r="D3786">
            <v>3647280531</v>
          </cell>
          <cell r="E3786">
            <v>4678004857</v>
          </cell>
        </row>
        <row r="3787">
          <cell r="A3787" t="str">
            <v>정보</v>
          </cell>
          <cell r="B3787">
            <v>19002</v>
          </cell>
          <cell r="C3787" t="str">
            <v>본지점-Co내</v>
          </cell>
          <cell r="D3787">
            <v>0</v>
          </cell>
          <cell r="E3787">
            <v>0</v>
          </cell>
        </row>
        <row r="3788">
          <cell r="A3788" t="str">
            <v>정보</v>
          </cell>
          <cell r="B3788">
            <v>19005</v>
          </cell>
          <cell r="C3788" t="str">
            <v>내부거래상계</v>
          </cell>
          <cell r="D3788">
            <v>0</v>
          </cell>
          <cell r="E3788">
            <v>0</v>
          </cell>
        </row>
        <row r="3789">
          <cell r="A3789" t="str">
            <v>정보</v>
          </cell>
          <cell r="B3789">
            <v>19005</v>
          </cell>
          <cell r="C3789" t="str">
            <v>내부거래상계-구매</v>
          </cell>
          <cell r="D3789">
            <v>0</v>
          </cell>
          <cell r="E3789">
            <v>0</v>
          </cell>
        </row>
        <row r="3790">
          <cell r="A3790" t="str">
            <v>정보</v>
          </cell>
          <cell r="B3790">
            <v>19005</v>
          </cell>
          <cell r="C3790" t="str">
            <v>내부거래상계-고정</v>
          </cell>
          <cell r="D3790">
            <v>0</v>
          </cell>
          <cell r="E3790">
            <v>0</v>
          </cell>
        </row>
        <row r="3791">
          <cell r="A3791" t="str">
            <v>정보</v>
          </cell>
          <cell r="B3791">
            <v>19005</v>
          </cell>
          <cell r="C3791" t="str">
            <v>내부거래상계-경비</v>
          </cell>
          <cell r="D3791">
            <v>0</v>
          </cell>
          <cell r="E3791">
            <v>0</v>
          </cell>
        </row>
        <row r="3792">
          <cell r="A3792" t="str">
            <v>정보</v>
          </cell>
          <cell r="B3792">
            <v>19005</v>
          </cell>
          <cell r="C3792" t="str">
            <v>내부거래상계-기타</v>
          </cell>
          <cell r="D3792">
            <v>0</v>
          </cell>
          <cell r="E3792">
            <v>0</v>
          </cell>
        </row>
        <row r="3793">
          <cell r="A3793" t="str">
            <v>정보</v>
          </cell>
          <cell r="B3793">
            <v>20000</v>
          </cell>
          <cell r="C3793" t="str">
            <v>부채</v>
          </cell>
          <cell r="D3793">
            <v>7212552388</v>
          </cell>
          <cell r="E3793">
            <v>8767414581</v>
          </cell>
        </row>
        <row r="3794">
          <cell r="A3794" t="str">
            <v>정보</v>
          </cell>
          <cell r="B3794">
            <v>21000</v>
          </cell>
          <cell r="C3794" t="str">
            <v>유동부채</v>
          </cell>
          <cell r="D3794">
            <v>3619643553</v>
          </cell>
          <cell r="E3794">
            <v>5376170996</v>
          </cell>
        </row>
        <row r="3795">
          <cell r="A3795" t="str">
            <v>정보</v>
          </cell>
          <cell r="B3795">
            <v>21100</v>
          </cell>
          <cell r="C3795" t="str">
            <v>유동부채</v>
          </cell>
          <cell r="D3795">
            <v>3619643553</v>
          </cell>
          <cell r="E3795">
            <v>5376170996</v>
          </cell>
        </row>
        <row r="3796">
          <cell r="A3796" t="str">
            <v>정보</v>
          </cell>
          <cell r="B3796">
            <v>21101</v>
          </cell>
          <cell r="C3796" t="str">
            <v>외상매입금</v>
          </cell>
          <cell r="D3796">
            <v>0</v>
          </cell>
          <cell r="E3796">
            <v>0</v>
          </cell>
        </row>
        <row r="3797">
          <cell r="A3797" t="str">
            <v>정보</v>
          </cell>
          <cell r="B3797">
            <v>21102</v>
          </cell>
          <cell r="C3797" t="str">
            <v>외화외상매입금</v>
          </cell>
          <cell r="D3797">
            <v>0</v>
          </cell>
          <cell r="E3797">
            <v>0</v>
          </cell>
        </row>
        <row r="3798">
          <cell r="A3798" t="str">
            <v>정보</v>
          </cell>
          <cell r="B3798">
            <v>21104</v>
          </cell>
          <cell r="C3798" t="str">
            <v>지급어음</v>
          </cell>
          <cell r="D3798">
            <v>2357088195</v>
          </cell>
          <cell r="E3798">
            <v>2197669485</v>
          </cell>
        </row>
        <row r="3799">
          <cell r="A3799" t="str">
            <v>정보</v>
          </cell>
          <cell r="B3799">
            <v>21109</v>
          </cell>
          <cell r="C3799" t="str">
            <v>Received Not Vouchered</v>
          </cell>
          <cell r="D3799">
            <v>0</v>
          </cell>
          <cell r="E3799">
            <v>0</v>
          </cell>
        </row>
        <row r="3800">
          <cell r="A3800" t="str">
            <v>정보</v>
          </cell>
          <cell r="B3800">
            <v>21110</v>
          </cell>
          <cell r="C3800" t="str">
            <v>당좌차월</v>
          </cell>
          <cell r="D3800">
            <v>0</v>
          </cell>
          <cell r="E3800">
            <v>0</v>
          </cell>
        </row>
        <row r="3801">
          <cell r="A3801" t="str">
            <v>정보</v>
          </cell>
          <cell r="B3801">
            <v>21111</v>
          </cell>
          <cell r="C3801" t="str">
            <v>단기차입금</v>
          </cell>
          <cell r="D3801">
            <v>0</v>
          </cell>
          <cell r="E3801">
            <v>0</v>
          </cell>
        </row>
        <row r="3802">
          <cell r="A3802" t="str">
            <v>정보</v>
          </cell>
          <cell r="B3802">
            <v>21112</v>
          </cell>
          <cell r="C3802" t="str">
            <v>외화단기차입금</v>
          </cell>
          <cell r="D3802">
            <v>0</v>
          </cell>
          <cell r="E3802">
            <v>0</v>
          </cell>
        </row>
        <row r="3803">
          <cell r="A3803" t="str">
            <v>정보</v>
          </cell>
          <cell r="B3803">
            <v>21115</v>
          </cell>
          <cell r="C3803" t="str">
            <v>미지급금</v>
          </cell>
          <cell r="D3803">
            <v>552479775</v>
          </cell>
          <cell r="E3803">
            <v>2634168750</v>
          </cell>
        </row>
        <row r="3804">
          <cell r="A3804" t="str">
            <v>정보</v>
          </cell>
          <cell r="B3804">
            <v>21117</v>
          </cell>
          <cell r="C3804" t="str">
            <v>외화미지급금</v>
          </cell>
          <cell r="D3804">
            <v>0</v>
          </cell>
          <cell r="E3804">
            <v>0</v>
          </cell>
        </row>
        <row r="3805">
          <cell r="A3805" t="str">
            <v>정보</v>
          </cell>
          <cell r="B3805">
            <v>21120</v>
          </cell>
          <cell r="C3805" t="str">
            <v>대행미지급금</v>
          </cell>
          <cell r="D3805">
            <v>0</v>
          </cell>
          <cell r="E3805">
            <v>0</v>
          </cell>
        </row>
        <row r="3806">
          <cell r="A3806" t="str">
            <v>정보</v>
          </cell>
          <cell r="B3806">
            <v>21130</v>
          </cell>
          <cell r="C3806" t="str">
            <v>공사선수금</v>
          </cell>
          <cell r="D3806">
            <v>0</v>
          </cell>
          <cell r="E3806">
            <v>0</v>
          </cell>
        </row>
        <row r="3807">
          <cell r="A3807" t="str">
            <v>정보</v>
          </cell>
          <cell r="B3807">
            <v>21132</v>
          </cell>
          <cell r="C3807" t="str">
            <v>분양선수금</v>
          </cell>
          <cell r="D3807">
            <v>0</v>
          </cell>
          <cell r="E3807">
            <v>0</v>
          </cell>
        </row>
        <row r="3808">
          <cell r="A3808" t="str">
            <v>정보</v>
          </cell>
          <cell r="B3808">
            <v>21135</v>
          </cell>
          <cell r="C3808" t="str">
            <v>선수금</v>
          </cell>
          <cell r="D3808">
            <v>0</v>
          </cell>
          <cell r="E3808">
            <v>0</v>
          </cell>
        </row>
        <row r="3809">
          <cell r="A3809" t="str">
            <v>정보</v>
          </cell>
          <cell r="B3809">
            <v>21136</v>
          </cell>
          <cell r="C3809" t="str">
            <v>외화선수금</v>
          </cell>
          <cell r="D3809">
            <v>0</v>
          </cell>
          <cell r="E3809">
            <v>0</v>
          </cell>
        </row>
        <row r="3810">
          <cell r="A3810" t="str">
            <v>정보</v>
          </cell>
          <cell r="B3810">
            <v>21137</v>
          </cell>
          <cell r="C3810" t="str">
            <v>예탁금</v>
          </cell>
          <cell r="D3810">
            <v>0</v>
          </cell>
          <cell r="E3810">
            <v>0</v>
          </cell>
        </row>
        <row r="3811">
          <cell r="A3811" t="str">
            <v>정보</v>
          </cell>
          <cell r="B3811">
            <v>21138</v>
          </cell>
          <cell r="C3811" t="str">
            <v>장기예탁금</v>
          </cell>
          <cell r="D3811">
            <v>0</v>
          </cell>
          <cell r="E3811">
            <v>0</v>
          </cell>
        </row>
        <row r="3812">
          <cell r="A3812" t="str">
            <v>정보</v>
          </cell>
          <cell r="B3812">
            <v>21140</v>
          </cell>
          <cell r="C3812" t="str">
            <v>예수금</v>
          </cell>
          <cell r="D3812">
            <v>34679420</v>
          </cell>
          <cell r="E3812">
            <v>35662400</v>
          </cell>
        </row>
        <row r="3813">
          <cell r="A3813" t="str">
            <v>정보</v>
          </cell>
          <cell r="B3813">
            <v>21145</v>
          </cell>
          <cell r="C3813" t="str">
            <v>부가가치세예수금</v>
          </cell>
          <cell r="D3813">
            <v>139934610</v>
          </cell>
          <cell r="E3813">
            <v>297266930</v>
          </cell>
        </row>
        <row r="3814">
          <cell r="A3814" t="str">
            <v>정보</v>
          </cell>
          <cell r="B3814">
            <v>21146</v>
          </cell>
          <cell r="C3814" t="str">
            <v>특별소비세예수금</v>
          </cell>
          <cell r="D3814">
            <v>0</v>
          </cell>
          <cell r="E3814">
            <v>0</v>
          </cell>
        </row>
        <row r="3815">
          <cell r="A3815" t="str">
            <v>정보</v>
          </cell>
          <cell r="B3815">
            <v>21147</v>
          </cell>
          <cell r="C3815" t="str">
            <v>주세예수금</v>
          </cell>
          <cell r="D3815">
            <v>0</v>
          </cell>
          <cell r="E3815">
            <v>0</v>
          </cell>
        </row>
        <row r="3816">
          <cell r="A3816" t="str">
            <v>정보</v>
          </cell>
          <cell r="B3816">
            <v>21150</v>
          </cell>
          <cell r="C3816" t="str">
            <v>미지급비용</v>
          </cell>
          <cell r="D3816">
            <v>535461553</v>
          </cell>
          <cell r="E3816">
            <v>7381585</v>
          </cell>
        </row>
        <row r="3817">
          <cell r="A3817" t="str">
            <v>정보</v>
          </cell>
          <cell r="B3817">
            <v>21151</v>
          </cell>
          <cell r="C3817" t="str">
            <v>미지급법인세</v>
          </cell>
          <cell r="D3817">
            <v>0</v>
          </cell>
          <cell r="E3817">
            <v>0</v>
          </cell>
        </row>
        <row r="3818">
          <cell r="A3818" t="str">
            <v>정보</v>
          </cell>
          <cell r="B3818">
            <v>21152</v>
          </cell>
          <cell r="C3818" t="str">
            <v>미지급배당금</v>
          </cell>
          <cell r="D3818">
            <v>0</v>
          </cell>
          <cell r="E3818">
            <v>0</v>
          </cell>
        </row>
        <row r="3819">
          <cell r="A3819" t="str">
            <v>정보</v>
          </cell>
          <cell r="B3819">
            <v>21153</v>
          </cell>
          <cell r="C3819" t="str">
            <v>유동성사채</v>
          </cell>
          <cell r="D3819">
            <v>0</v>
          </cell>
          <cell r="E3819">
            <v>0</v>
          </cell>
        </row>
        <row r="3820">
          <cell r="A3820" t="str">
            <v>정보</v>
          </cell>
          <cell r="B3820">
            <v>21154</v>
          </cell>
          <cell r="C3820" t="str">
            <v>유동성사채발행차금</v>
          </cell>
          <cell r="D3820">
            <v>0</v>
          </cell>
          <cell r="E3820">
            <v>0</v>
          </cell>
        </row>
        <row r="3821">
          <cell r="A3821" t="str">
            <v>정보</v>
          </cell>
          <cell r="B3821">
            <v>21155</v>
          </cell>
          <cell r="C3821" t="str">
            <v>유동성장기부채</v>
          </cell>
          <cell r="D3821">
            <v>0</v>
          </cell>
          <cell r="E3821">
            <v>204021846</v>
          </cell>
        </row>
        <row r="3822">
          <cell r="A3822" t="str">
            <v>정보</v>
          </cell>
          <cell r="B3822">
            <v>21156</v>
          </cell>
          <cell r="C3822" t="str">
            <v>유동성외화장기부채</v>
          </cell>
          <cell r="D3822">
            <v>0</v>
          </cell>
          <cell r="E3822">
            <v>0</v>
          </cell>
        </row>
        <row r="3823">
          <cell r="A3823" t="str">
            <v>정보</v>
          </cell>
          <cell r="B3823">
            <v>21157</v>
          </cell>
          <cell r="C3823" t="str">
            <v>선수수익</v>
          </cell>
          <cell r="D3823">
            <v>0</v>
          </cell>
          <cell r="E3823">
            <v>0</v>
          </cell>
        </row>
        <row r="3824">
          <cell r="A3824" t="str">
            <v>정보</v>
          </cell>
          <cell r="B3824">
            <v>21160</v>
          </cell>
          <cell r="C3824" t="str">
            <v>수입보증금</v>
          </cell>
          <cell r="D3824">
            <v>0</v>
          </cell>
          <cell r="E3824">
            <v>0</v>
          </cell>
        </row>
        <row r="3825">
          <cell r="A3825" t="str">
            <v>정보</v>
          </cell>
          <cell r="B3825">
            <v>21161</v>
          </cell>
          <cell r="C3825" t="str">
            <v>예수보증금</v>
          </cell>
          <cell r="D3825">
            <v>0</v>
          </cell>
          <cell r="E3825">
            <v>0</v>
          </cell>
        </row>
        <row r="3826">
          <cell r="A3826" t="str">
            <v>정보</v>
          </cell>
          <cell r="B3826">
            <v>21162</v>
          </cell>
          <cell r="C3826" t="str">
            <v>임대보증금</v>
          </cell>
          <cell r="D3826">
            <v>0</v>
          </cell>
          <cell r="E3826">
            <v>0</v>
          </cell>
        </row>
        <row r="3827">
          <cell r="A3827" t="str">
            <v>정보</v>
          </cell>
          <cell r="B3827">
            <v>21170</v>
          </cell>
          <cell r="C3827" t="str">
            <v>공사손실충당금</v>
          </cell>
          <cell r="D3827">
            <v>0</v>
          </cell>
          <cell r="E3827">
            <v>0</v>
          </cell>
        </row>
        <row r="3828">
          <cell r="A3828" t="str">
            <v>정보</v>
          </cell>
          <cell r="B3828">
            <v>21171</v>
          </cell>
          <cell r="C3828" t="str">
            <v>하자보수충당금</v>
          </cell>
          <cell r="D3828">
            <v>0</v>
          </cell>
          <cell r="E3828">
            <v>0</v>
          </cell>
        </row>
        <row r="3829">
          <cell r="A3829" t="str">
            <v>정보</v>
          </cell>
          <cell r="B3829">
            <v>21179</v>
          </cell>
          <cell r="C3829" t="str">
            <v>파생상품 평가부채</v>
          </cell>
          <cell r="D3829">
            <v>0</v>
          </cell>
          <cell r="E3829">
            <v>0</v>
          </cell>
        </row>
        <row r="3830">
          <cell r="A3830" t="str">
            <v>정보</v>
          </cell>
          <cell r="B3830">
            <v>21180</v>
          </cell>
          <cell r="C3830" t="str">
            <v>가수금</v>
          </cell>
          <cell r="D3830">
            <v>0</v>
          </cell>
          <cell r="E3830">
            <v>0</v>
          </cell>
        </row>
        <row r="3831">
          <cell r="A3831" t="str">
            <v>정보</v>
          </cell>
          <cell r="B3831">
            <v>21190</v>
          </cell>
          <cell r="C3831" t="str">
            <v>이연법인세대</v>
          </cell>
          <cell r="D3831">
            <v>0</v>
          </cell>
          <cell r="E3831">
            <v>0</v>
          </cell>
        </row>
        <row r="3832">
          <cell r="A3832" t="str">
            <v>정보</v>
          </cell>
          <cell r="B3832">
            <v>21199</v>
          </cell>
          <cell r="C3832" t="str">
            <v>기타유동부채</v>
          </cell>
          <cell r="D3832">
            <v>0</v>
          </cell>
          <cell r="E3832">
            <v>0</v>
          </cell>
        </row>
        <row r="3833">
          <cell r="A3833" t="str">
            <v>정보</v>
          </cell>
          <cell r="B3833">
            <v>22000</v>
          </cell>
          <cell r="C3833" t="str">
            <v>고정부채</v>
          </cell>
          <cell r="D3833">
            <v>3592908835</v>
          </cell>
          <cell r="E3833">
            <v>3391243585</v>
          </cell>
        </row>
        <row r="3834">
          <cell r="A3834" t="str">
            <v>정보</v>
          </cell>
          <cell r="B3834">
            <v>22100</v>
          </cell>
          <cell r="C3834" t="str">
            <v>고정부채</v>
          </cell>
          <cell r="D3834">
            <v>3592908835</v>
          </cell>
          <cell r="E3834">
            <v>3391243585</v>
          </cell>
        </row>
        <row r="3835">
          <cell r="A3835" t="str">
            <v>정보</v>
          </cell>
          <cell r="B3835">
            <v>22101</v>
          </cell>
          <cell r="C3835" t="str">
            <v>사채</v>
          </cell>
          <cell r="D3835">
            <v>0</v>
          </cell>
          <cell r="E3835">
            <v>0</v>
          </cell>
        </row>
        <row r="3836">
          <cell r="A3836" t="str">
            <v>정보</v>
          </cell>
          <cell r="B3836">
            <v>22102</v>
          </cell>
          <cell r="C3836" t="str">
            <v>사채할인발행차금</v>
          </cell>
          <cell r="D3836">
            <v>0</v>
          </cell>
          <cell r="E3836">
            <v>0</v>
          </cell>
        </row>
        <row r="3837">
          <cell r="A3837" t="str">
            <v>정보</v>
          </cell>
          <cell r="B3837">
            <v>22103</v>
          </cell>
          <cell r="C3837" t="str">
            <v>자기사채</v>
          </cell>
          <cell r="D3837">
            <v>0</v>
          </cell>
          <cell r="E3837">
            <v>0</v>
          </cell>
        </row>
        <row r="3838">
          <cell r="A3838" t="str">
            <v>정보</v>
          </cell>
          <cell r="B3838">
            <v>22104</v>
          </cell>
          <cell r="C3838" t="str">
            <v>전환사채</v>
          </cell>
          <cell r="D3838">
            <v>0</v>
          </cell>
          <cell r="E3838">
            <v>0</v>
          </cell>
        </row>
        <row r="3839">
          <cell r="A3839" t="str">
            <v>정보</v>
          </cell>
          <cell r="B3839">
            <v>22105</v>
          </cell>
          <cell r="C3839" t="str">
            <v>자기사채할인발행차금</v>
          </cell>
          <cell r="D3839">
            <v>0</v>
          </cell>
          <cell r="E3839">
            <v>0</v>
          </cell>
        </row>
        <row r="3840">
          <cell r="A3840" t="str">
            <v>정보</v>
          </cell>
          <cell r="B3840">
            <v>22106</v>
          </cell>
          <cell r="C3840" t="str">
            <v>전환권조정계정</v>
          </cell>
          <cell r="D3840">
            <v>0</v>
          </cell>
          <cell r="E3840">
            <v>0</v>
          </cell>
        </row>
        <row r="3841">
          <cell r="A3841" t="str">
            <v>정보</v>
          </cell>
          <cell r="B3841">
            <v>22110</v>
          </cell>
          <cell r="C3841" t="str">
            <v>장기차입금</v>
          </cell>
          <cell r="D3841">
            <v>2163000000</v>
          </cell>
          <cell r="E3841">
            <v>1996300000</v>
          </cell>
        </row>
        <row r="3842">
          <cell r="A3842" t="str">
            <v>정보</v>
          </cell>
          <cell r="B3842">
            <v>22111</v>
          </cell>
          <cell r="C3842" t="str">
            <v>외화장기차입금</v>
          </cell>
          <cell r="D3842">
            <v>0</v>
          </cell>
          <cell r="E3842">
            <v>0</v>
          </cell>
        </row>
        <row r="3843">
          <cell r="A3843" t="str">
            <v>정보</v>
          </cell>
          <cell r="B3843">
            <v>22113</v>
          </cell>
          <cell r="C3843" t="str">
            <v>장기성매입채무</v>
          </cell>
          <cell r="D3843">
            <v>0</v>
          </cell>
          <cell r="E3843">
            <v>0</v>
          </cell>
        </row>
        <row r="3844">
          <cell r="A3844" t="str">
            <v>정보</v>
          </cell>
          <cell r="B3844">
            <v>22114</v>
          </cell>
          <cell r="C3844" t="str">
            <v>현재가치할인차금</v>
          </cell>
          <cell r="D3844">
            <v>0</v>
          </cell>
          <cell r="E3844">
            <v>0</v>
          </cell>
        </row>
        <row r="3845">
          <cell r="A3845" t="str">
            <v>정보</v>
          </cell>
          <cell r="B3845">
            <v>22115</v>
          </cell>
          <cell r="C3845" t="str">
            <v>용기보증금</v>
          </cell>
          <cell r="D3845">
            <v>0</v>
          </cell>
          <cell r="E3845">
            <v>0</v>
          </cell>
        </row>
        <row r="3846">
          <cell r="A3846" t="str">
            <v>정보</v>
          </cell>
          <cell r="B3846">
            <v>22116</v>
          </cell>
          <cell r="C3846" t="str">
            <v>장기임대보증금</v>
          </cell>
          <cell r="D3846">
            <v>0</v>
          </cell>
          <cell r="E3846">
            <v>0</v>
          </cell>
        </row>
        <row r="3847">
          <cell r="A3847" t="str">
            <v>정보</v>
          </cell>
          <cell r="B3847">
            <v>22117</v>
          </cell>
          <cell r="C3847" t="str">
            <v>장기회원보증금</v>
          </cell>
          <cell r="D3847">
            <v>0</v>
          </cell>
          <cell r="E3847">
            <v>0</v>
          </cell>
        </row>
        <row r="3848">
          <cell r="A3848" t="str">
            <v>정보</v>
          </cell>
          <cell r="B3848">
            <v>22120</v>
          </cell>
          <cell r="C3848" t="str">
            <v>장기미지급금</v>
          </cell>
          <cell r="D3848">
            <v>37321846</v>
          </cell>
          <cell r="E3848">
            <v>0</v>
          </cell>
        </row>
        <row r="3849">
          <cell r="A3849" t="str">
            <v>정보</v>
          </cell>
          <cell r="B3849">
            <v>22122</v>
          </cell>
          <cell r="C3849" t="str">
            <v>장기미지급비용</v>
          </cell>
          <cell r="D3849">
            <v>0</v>
          </cell>
          <cell r="E3849">
            <v>0</v>
          </cell>
        </row>
        <row r="3850">
          <cell r="A3850" t="str">
            <v>정보</v>
          </cell>
          <cell r="B3850">
            <v>22123</v>
          </cell>
          <cell r="C3850" t="str">
            <v>지급준비금</v>
          </cell>
          <cell r="D3850">
            <v>0</v>
          </cell>
          <cell r="E3850">
            <v>0</v>
          </cell>
        </row>
        <row r="3851">
          <cell r="A3851" t="str">
            <v>정보</v>
          </cell>
          <cell r="B3851">
            <v>22130</v>
          </cell>
          <cell r="C3851" t="str">
            <v>퇴직급여충당금</v>
          </cell>
          <cell r="D3851">
            <v>1669995737</v>
          </cell>
          <cell r="E3851">
            <v>1670846433</v>
          </cell>
        </row>
        <row r="3852">
          <cell r="A3852" t="str">
            <v>정보</v>
          </cell>
          <cell r="B3852">
            <v>22131</v>
          </cell>
          <cell r="C3852" t="str">
            <v>국민연금전환금</v>
          </cell>
          <cell r="D3852">
            <v>118153400</v>
          </cell>
          <cell r="E3852">
            <v>116647500</v>
          </cell>
        </row>
        <row r="3853">
          <cell r="A3853" t="str">
            <v>정보</v>
          </cell>
          <cell r="B3853">
            <v>22132</v>
          </cell>
          <cell r="C3853" t="str">
            <v>단체퇴직급여충당금</v>
          </cell>
          <cell r="D3853">
            <v>-159255348</v>
          </cell>
          <cell r="E3853">
            <v>-159255348</v>
          </cell>
        </row>
        <row r="3854">
          <cell r="A3854" t="str">
            <v>정보</v>
          </cell>
          <cell r="B3854">
            <v>22134</v>
          </cell>
          <cell r="C3854" t="str">
            <v>퇴직보험예치금</v>
          </cell>
          <cell r="D3854">
            <v>0</v>
          </cell>
          <cell r="E3854">
            <v>0</v>
          </cell>
        </row>
        <row r="3855">
          <cell r="A3855" t="str">
            <v>정보</v>
          </cell>
          <cell r="B3855">
            <v>22140</v>
          </cell>
          <cell r="C3855" t="str">
            <v>특별수선충당금</v>
          </cell>
          <cell r="D3855">
            <v>0</v>
          </cell>
          <cell r="E3855">
            <v>0</v>
          </cell>
        </row>
        <row r="3856">
          <cell r="A3856" t="str">
            <v>정보</v>
          </cell>
          <cell r="B3856">
            <v>22150</v>
          </cell>
          <cell r="C3856" t="str">
            <v>해외사업환산대</v>
          </cell>
          <cell r="D3856">
            <v>0</v>
          </cell>
          <cell r="E3856">
            <v>0</v>
          </cell>
        </row>
        <row r="3857">
          <cell r="A3857" t="str">
            <v>정보</v>
          </cell>
          <cell r="B3857">
            <v>22151</v>
          </cell>
          <cell r="C3857" t="str">
            <v>신주인수권부사채</v>
          </cell>
          <cell r="D3857">
            <v>0</v>
          </cell>
          <cell r="E3857">
            <v>0</v>
          </cell>
        </row>
        <row r="3858">
          <cell r="A3858" t="str">
            <v>정보</v>
          </cell>
          <cell r="B3858">
            <v>22152</v>
          </cell>
          <cell r="C3858" t="str">
            <v>사채할인발행차금</v>
          </cell>
          <cell r="D3858">
            <v>0</v>
          </cell>
          <cell r="E3858">
            <v>0</v>
          </cell>
        </row>
        <row r="3859">
          <cell r="A3859" t="str">
            <v>정보</v>
          </cell>
          <cell r="B3859">
            <v>22900</v>
          </cell>
          <cell r="C3859" t="str">
            <v>본점(투하자본)</v>
          </cell>
          <cell r="D3859">
            <v>0</v>
          </cell>
          <cell r="E3859">
            <v>0</v>
          </cell>
        </row>
        <row r="3860">
          <cell r="A3860" t="str">
            <v>정보</v>
          </cell>
          <cell r="B3860">
            <v>23000</v>
          </cell>
          <cell r="C3860" t="str">
            <v>이연부채</v>
          </cell>
          <cell r="D3860">
            <v>0</v>
          </cell>
          <cell r="E3860">
            <v>0</v>
          </cell>
        </row>
        <row r="3861">
          <cell r="A3861" t="str">
            <v>정보</v>
          </cell>
          <cell r="B3861">
            <v>23100</v>
          </cell>
          <cell r="C3861" t="str">
            <v>이연부채</v>
          </cell>
          <cell r="D3861">
            <v>0</v>
          </cell>
          <cell r="E3861">
            <v>0</v>
          </cell>
        </row>
        <row r="3862">
          <cell r="A3862" t="str">
            <v>정보</v>
          </cell>
          <cell r="B3862">
            <v>23110</v>
          </cell>
          <cell r="C3862" t="str">
            <v>환율조정대</v>
          </cell>
          <cell r="D3862">
            <v>0</v>
          </cell>
          <cell r="E3862">
            <v>0</v>
          </cell>
        </row>
        <row r="3863">
          <cell r="A3863" t="str">
            <v>정보</v>
          </cell>
          <cell r="B3863">
            <v>24001</v>
          </cell>
          <cell r="C3863" t="str">
            <v>사내채무</v>
          </cell>
          <cell r="D3863">
            <v>0</v>
          </cell>
          <cell r="E3863">
            <v>0</v>
          </cell>
        </row>
        <row r="3864">
          <cell r="A3864" t="str">
            <v>정보</v>
          </cell>
          <cell r="B3864">
            <v>24002</v>
          </cell>
          <cell r="C3864" t="str">
            <v>사내임대보증금</v>
          </cell>
          <cell r="D3864">
            <v>0</v>
          </cell>
          <cell r="E3864">
            <v>0</v>
          </cell>
        </row>
        <row r="3865">
          <cell r="A3865" t="str">
            <v>정보</v>
          </cell>
          <cell r="B3865">
            <v>30000</v>
          </cell>
          <cell r="C3865" t="str">
            <v>자본</v>
          </cell>
          <cell r="D3865">
            <v>13913583819</v>
          </cell>
          <cell r="E3865">
            <v>14174366746</v>
          </cell>
        </row>
        <row r="3866">
          <cell r="A3866" t="str">
            <v>정보</v>
          </cell>
          <cell r="B3866">
            <v>31000</v>
          </cell>
          <cell r="C3866" t="str">
            <v>자본금</v>
          </cell>
          <cell r="D3866">
            <v>21960000</v>
          </cell>
          <cell r="E3866">
            <v>21960000</v>
          </cell>
        </row>
        <row r="3867">
          <cell r="A3867" t="str">
            <v>정보</v>
          </cell>
          <cell r="B3867">
            <v>31100</v>
          </cell>
          <cell r="C3867" t="str">
            <v>자본금</v>
          </cell>
          <cell r="D3867">
            <v>21960000</v>
          </cell>
          <cell r="E3867">
            <v>21960000</v>
          </cell>
        </row>
        <row r="3868">
          <cell r="A3868" t="str">
            <v>정보</v>
          </cell>
          <cell r="B3868">
            <v>31101</v>
          </cell>
          <cell r="C3868" t="str">
            <v>보통주</v>
          </cell>
          <cell r="D3868">
            <v>21960000</v>
          </cell>
          <cell r="E3868">
            <v>21960000</v>
          </cell>
        </row>
        <row r="3869">
          <cell r="A3869" t="str">
            <v>정보</v>
          </cell>
          <cell r="B3869">
            <v>31102</v>
          </cell>
          <cell r="C3869" t="str">
            <v>우선주</v>
          </cell>
          <cell r="D3869">
            <v>0</v>
          </cell>
          <cell r="E3869">
            <v>0</v>
          </cell>
        </row>
        <row r="3870">
          <cell r="A3870" t="str">
            <v>정보</v>
          </cell>
          <cell r="B3870">
            <v>32000</v>
          </cell>
          <cell r="C3870" t="str">
            <v>자본잉여금</v>
          </cell>
          <cell r="D3870">
            <v>694771518</v>
          </cell>
          <cell r="E3870">
            <v>694771518</v>
          </cell>
        </row>
        <row r="3871">
          <cell r="A3871" t="str">
            <v>정보</v>
          </cell>
          <cell r="B3871">
            <v>32100</v>
          </cell>
          <cell r="C3871" t="str">
            <v>자본준비금</v>
          </cell>
          <cell r="D3871">
            <v>0</v>
          </cell>
          <cell r="E3871">
            <v>0</v>
          </cell>
        </row>
        <row r="3872">
          <cell r="A3872" t="str">
            <v>정보</v>
          </cell>
          <cell r="B3872">
            <v>32101</v>
          </cell>
          <cell r="C3872" t="str">
            <v>주식발행초과금</v>
          </cell>
          <cell r="D3872">
            <v>0</v>
          </cell>
          <cell r="E3872">
            <v>0</v>
          </cell>
        </row>
        <row r="3873">
          <cell r="A3873" t="str">
            <v>정보</v>
          </cell>
          <cell r="B3873">
            <v>32102</v>
          </cell>
          <cell r="C3873" t="str">
            <v>감자차익</v>
          </cell>
          <cell r="D3873">
            <v>0</v>
          </cell>
          <cell r="E3873">
            <v>0</v>
          </cell>
        </row>
        <row r="3874">
          <cell r="A3874" t="str">
            <v>정보</v>
          </cell>
          <cell r="B3874">
            <v>32103</v>
          </cell>
          <cell r="C3874" t="str">
            <v>합병차익</v>
          </cell>
          <cell r="D3874">
            <v>0</v>
          </cell>
          <cell r="E3874">
            <v>0</v>
          </cell>
        </row>
        <row r="3875">
          <cell r="A3875" t="str">
            <v>정보</v>
          </cell>
          <cell r="B3875">
            <v>32104</v>
          </cell>
          <cell r="C3875" t="str">
            <v>기타자본잉여금</v>
          </cell>
          <cell r="D3875">
            <v>0</v>
          </cell>
          <cell r="E3875">
            <v>0</v>
          </cell>
        </row>
        <row r="3876">
          <cell r="A3876" t="str">
            <v>정보</v>
          </cell>
          <cell r="B3876">
            <v>32200</v>
          </cell>
          <cell r="C3876" t="str">
            <v>재평가적립금</v>
          </cell>
          <cell r="D3876">
            <v>694771518</v>
          </cell>
          <cell r="E3876">
            <v>694771518</v>
          </cell>
        </row>
        <row r="3877">
          <cell r="A3877" t="str">
            <v>정보</v>
          </cell>
          <cell r="B3877">
            <v>33000</v>
          </cell>
          <cell r="C3877" t="str">
            <v>이익잉여금</v>
          </cell>
          <cell r="D3877">
            <v>0</v>
          </cell>
          <cell r="E3877">
            <v>0</v>
          </cell>
        </row>
        <row r="3878">
          <cell r="A3878" t="str">
            <v>정보</v>
          </cell>
          <cell r="B3878">
            <v>33100</v>
          </cell>
          <cell r="C3878" t="str">
            <v>이익잉여금</v>
          </cell>
          <cell r="D3878">
            <v>13187398447</v>
          </cell>
          <cell r="E3878">
            <v>13444201942</v>
          </cell>
        </row>
        <row r="3879">
          <cell r="A3879" t="str">
            <v>정보</v>
          </cell>
          <cell r="B3879">
            <v>33101</v>
          </cell>
          <cell r="C3879" t="str">
            <v>이익준비금</v>
          </cell>
          <cell r="D3879">
            <v>0</v>
          </cell>
          <cell r="E3879">
            <v>0</v>
          </cell>
        </row>
        <row r="3880">
          <cell r="A3880" t="str">
            <v>정보</v>
          </cell>
          <cell r="B3880">
            <v>33102</v>
          </cell>
          <cell r="C3880" t="str">
            <v>기업합리화적립금</v>
          </cell>
          <cell r="D3880">
            <v>0</v>
          </cell>
          <cell r="E3880">
            <v>0</v>
          </cell>
        </row>
        <row r="3881">
          <cell r="A3881" t="str">
            <v>정보</v>
          </cell>
          <cell r="B3881">
            <v>33103</v>
          </cell>
          <cell r="C3881" t="str">
            <v>재무구조개선적립금</v>
          </cell>
          <cell r="D3881">
            <v>0</v>
          </cell>
          <cell r="E3881">
            <v>0</v>
          </cell>
        </row>
        <row r="3882">
          <cell r="A3882" t="str">
            <v>정보</v>
          </cell>
          <cell r="B3882">
            <v>33104</v>
          </cell>
          <cell r="C3882" t="str">
            <v>시설적립금</v>
          </cell>
          <cell r="D3882">
            <v>0</v>
          </cell>
          <cell r="E3882">
            <v>0</v>
          </cell>
        </row>
        <row r="3883">
          <cell r="A3883" t="str">
            <v>정보</v>
          </cell>
          <cell r="B3883">
            <v>33105</v>
          </cell>
          <cell r="C3883" t="str">
            <v>수출손실준비금</v>
          </cell>
          <cell r="D3883">
            <v>0</v>
          </cell>
          <cell r="E3883">
            <v>0</v>
          </cell>
        </row>
        <row r="3884">
          <cell r="A3884" t="str">
            <v>정보</v>
          </cell>
          <cell r="B3884">
            <v>33106</v>
          </cell>
          <cell r="C3884" t="str">
            <v>해외시장개척준비금</v>
          </cell>
          <cell r="D3884">
            <v>0</v>
          </cell>
          <cell r="E3884">
            <v>0</v>
          </cell>
        </row>
        <row r="3885">
          <cell r="A3885" t="str">
            <v>정보</v>
          </cell>
          <cell r="B3885">
            <v>33107</v>
          </cell>
          <cell r="C3885" t="str">
            <v>해외사업손실준비금</v>
          </cell>
          <cell r="D3885">
            <v>0</v>
          </cell>
          <cell r="E3885">
            <v>0</v>
          </cell>
        </row>
        <row r="3886">
          <cell r="A3886" t="str">
            <v>정보</v>
          </cell>
          <cell r="B3886">
            <v>33108</v>
          </cell>
          <cell r="C3886" t="str">
            <v>해외투자손실준비금</v>
          </cell>
          <cell r="D3886">
            <v>0</v>
          </cell>
          <cell r="E3886">
            <v>0</v>
          </cell>
        </row>
        <row r="3887">
          <cell r="A3887" t="str">
            <v>정보</v>
          </cell>
          <cell r="B3887">
            <v>33109</v>
          </cell>
          <cell r="C3887" t="str">
            <v>기술개발준비금</v>
          </cell>
          <cell r="D3887">
            <v>0</v>
          </cell>
          <cell r="E3887">
            <v>0</v>
          </cell>
        </row>
        <row r="3888">
          <cell r="A3888" t="str">
            <v>정보</v>
          </cell>
          <cell r="B3888">
            <v>33110</v>
          </cell>
          <cell r="C3888" t="str">
            <v>임의적립금</v>
          </cell>
          <cell r="D3888">
            <v>0</v>
          </cell>
          <cell r="E3888">
            <v>0</v>
          </cell>
        </row>
        <row r="3889">
          <cell r="A3889" t="str">
            <v>정보</v>
          </cell>
          <cell r="B3889">
            <v>33120</v>
          </cell>
          <cell r="C3889" t="str">
            <v>투융자손실준비금</v>
          </cell>
          <cell r="D3889">
            <v>0</v>
          </cell>
          <cell r="E3889">
            <v>0</v>
          </cell>
        </row>
        <row r="3890">
          <cell r="A3890" t="str">
            <v>정보</v>
          </cell>
          <cell r="B3890">
            <v>33121</v>
          </cell>
          <cell r="C3890" t="str">
            <v>기업발전적립금</v>
          </cell>
          <cell r="D3890">
            <v>0</v>
          </cell>
          <cell r="E3890">
            <v>0</v>
          </cell>
        </row>
        <row r="3891">
          <cell r="A3891" t="str">
            <v>정보</v>
          </cell>
          <cell r="B3891">
            <v>33122</v>
          </cell>
          <cell r="C3891" t="str">
            <v>별도적립금</v>
          </cell>
          <cell r="D3891">
            <v>0</v>
          </cell>
          <cell r="E3891">
            <v>0</v>
          </cell>
        </row>
        <row r="3892">
          <cell r="A3892" t="str">
            <v>정보</v>
          </cell>
          <cell r="B3892">
            <v>33123</v>
          </cell>
          <cell r="C3892" t="str">
            <v>특별수선충당금준비금</v>
          </cell>
          <cell r="D3892">
            <v>0</v>
          </cell>
          <cell r="E3892">
            <v>0</v>
          </cell>
        </row>
        <row r="3893">
          <cell r="A3893" t="str">
            <v>정보</v>
          </cell>
          <cell r="B3893">
            <v>33124</v>
          </cell>
          <cell r="C3893" t="str">
            <v>지방이전준비금</v>
          </cell>
          <cell r="D3893">
            <v>0</v>
          </cell>
          <cell r="E3893">
            <v>0</v>
          </cell>
        </row>
        <row r="3894">
          <cell r="A3894" t="str">
            <v>정보</v>
          </cell>
          <cell r="B3894">
            <v>33125</v>
          </cell>
          <cell r="C3894" t="str">
            <v>자본기금</v>
          </cell>
          <cell r="D3894">
            <v>0</v>
          </cell>
          <cell r="E3894">
            <v>0</v>
          </cell>
        </row>
        <row r="3895">
          <cell r="A3895" t="str">
            <v>정보</v>
          </cell>
          <cell r="B3895">
            <v>33126</v>
          </cell>
          <cell r="C3895" t="str">
            <v>지역사회개발기금</v>
          </cell>
          <cell r="D3895">
            <v>0</v>
          </cell>
          <cell r="E3895">
            <v>0</v>
          </cell>
        </row>
        <row r="3896">
          <cell r="A3896" t="str">
            <v>정보</v>
          </cell>
          <cell r="B3896">
            <v>33127</v>
          </cell>
          <cell r="C3896" t="str">
            <v>지급준비금</v>
          </cell>
          <cell r="D3896">
            <v>0</v>
          </cell>
          <cell r="E3896">
            <v>0</v>
          </cell>
        </row>
        <row r="3897">
          <cell r="A3897" t="str">
            <v>정보</v>
          </cell>
          <cell r="B3897">
            <v>33140</v>
          </cell>
          <cell r="C3897" t="str">
            <v>차기이월이익잉여금</v>
          </cell>
          <cell r="D3897">
            <v>13187398447</v>
          </cell>
          <cell r="E3897">
            <v>13444201942</v>
          </cell>
        </row>
        <row r="3898">
          <cell r="A3898" t="str">
            <v>정보</v>
          </cell>
          <cell r="B3898">
            <v>33150</v>
          </cell>
          <cell r="C3898" t="str">
            <v>전기이월이익잉여금</v>
          </cell>
          <cell r="D3898">
            <v>8336454885</v>
          </cell>
          <cell r="E3898">
            <v>8336454885</v>
          </cell>
        </row>
        <row r="3899">
          <cell r="A3899" t="str">
            <v>정보</v>
          </cell>
          <cell r="B3899">
            <v>33160</v>
          </cell>
          <cell r="C3899" t="str">
            <v>전기오류수정이익</v>
          </cell>
          <cell r="D3899">
            <v>0</v>
          </cell>
          <cell r="E3899">
            <v>0</v>
          </cell>
        </row>
        <row r="3900">
          <cell r="A3900" t="str">
            <v>정보</v>
          </cell>
          <cell r="B3900">
            <v>33170</v>
          </cell>
          <cell r="C3900" t="str">
            <v>전기오류수정손실</v>
          </cell>
          <cell r="D3900">
            <v>0</v>
          </cell>
          <cell r="E3900">
            <v>0</v>
          </cell>
        </row>
        <row r="3901">
          <cell r="A3901" t="str">
            <v>정보</v>
          </cell>
          <cell r="B3901">
            <v>33190</v>
          </cell>
          <cell r="C3901" t="str">
            <v>당기순이익</v>
          </cell>
          <cell r="D3901">
            <v>4850943562</v>
          </cell>
          <cell r="E3901">
            <v>5107747057</v>
          </cell>
        </row>
        <row r="3902">
          <cell r="A3902" t="str">
            <v>정보</v>
          </cell>
          <cell r="B3902">
            <v>33200</v>
          </cell>
          <cell r="C3902" t="str">
            <v>자본조정</v>
          </cell>
          <cell r="D3902">
            <v>9453854</v>
          </cell>
          <cell r="E3902">
            <v>13433286</v>
          </cell>
        </row>
        <row r="3903">
          <cell r="A3903" t="str">
            <v>정보</v>
          </cell>
          <cell r="B3903">
            <v>33201</v>
          </cell>
          <cell r="C3903" t="str">
            <v>주식할인발행차금</v>
          </cell>
          <cell r="D3903">
            <v>0</v>
          </cell>
          <cell r="E3903">
            <v>0</v>
          </cell>
        </row>
        <row r="3904">
          <cell r="A3904" t="str">
            <v>정보</v>
          </cell>
          <cell r="B3904">
            <v>33202</v>
          </cell>
          <cell r="C3904" t="str">
            <v>배당건설이자</v>
          </cell>
          <cell r="D3904">
            <v>0</v>
          </cell>
          <cell r="E3904">
            <v>0</v>
          </cell>
        </row>
        <row r="3905">
          <cell r="A3905" t="str">
            <v>정보</v>
          </cell>
          <cell r="B3905">
            <v>33210</v>
          </cell>
          <cell r="C3905" t="str">
            <v>자기주식</v>
          </cell>
          <cell r="D3905">
            <v>0</v>
          </cell>
          <cell r="E3905">
            <v>0</v>
          </cell>
        </row>
        <row r="3906">
          <cell r="A3906" t="str">
            <v>정보</v>
          </cell>
          <cell r="B3906">
            <v>33210</v>
          </cell>
          <cell r="C3906" t="str">
            <v>자기주식-보통주</v>
          </cell>
          <cell r="D3906">
            <v>0</v>
          </cell>
          <cell r="E3906">
            <v>0</v>
          </cell>
        </row>
        <row r="3907">
          <cell r="A3907" t="str">
            <v>정보</v>
          </cell>
          <cell r="B3907">
            <v>33210</v>
          </cell>
          <cell r="C3907" t="str">
            <v>자기주식-우선주</v>
          </cell>
          <cell r="D3907">
            <v>0</v>
          </cell>
          <cell r="E3907">
            <v>0</v>
          </cell>
        </row>
        <row r="3908">
          <cell r="A3908" t="str">
            <v>정보</v>
          </cell>
          <cell r="B3908">
            <v>33211</v>
          </cell>
          <cell r="C3908" t="str">
            <v>전환권대가</v>
          </cell>
          <cell r="D3908">
            <v>0</v>
          </cell>
          <cell r="E3908">
            <v>0</v>
          </cell>
        </row>
        <row r="3909">
          <cell r="A3909" t="str">
            <v>정보</v>
          </cell>
          <cell r="B3909">
            <v>33212</v>
          </cell>
          <cell r="C3909" t="str">
            <v>신주인수권대가</v>
          </cell>
          <cell r="D3909">
            <v>0</v>
          </cell>
          <cell r="E3909">
            <v>0</v>
          </cell>
        </row>
        <row r="3910">
          <cell r="A3910" t="str">
            <v>정보</v>
          </cell>
          <cell r="B3910">
            <v>33213</v>
          </cell>
          <cell r="C3910" t="str">
            <v>미교부주식배당금</v>
          </cell>
          <cell r="D3910">
            <v>0</v>
          </cell>
          <cell r="E3910">
            <v>0</v>
          </cell>
        </row>
        <row r="3911">
          <cell r="A3911" t="str">
            <v>정보</v>
          </cell>
          <cell r="B3911">
            <v>33214</v>
          </cell>
          <cell r="C3911" t="str">
            <v>투자주식평가이익(손실)</v>
          </cell>
          <cell r="D3911">
            <v>0</v>
          </cell>
          <cell r="E3911">
            <v>0</v>
          </cell>
        </row>
        <row r="3912">
          <cell r="A3912" t="str">
            <v>정보</v>
          </cell>
          <cell r="B3912">
            <v>33215</v>
          </cell>
          <cell r="C3912" t="str">
            <v>해외사업환산대(차)</v>
          </cell>
          <cell r="D3912">
            <v>0</v>
          </cell>
          <cell r="E3912">
            <v>0</v>
          </cell>
        </row>
        <row r="3913">
          <cell r="A3913" t="str">
            <v>정보</v>
          </cell>
          <cell r="B3913">
            <v>33220</v>
          </cell>
          <cell r="C3913" t="str">
            <v>외화환산대(차)</v>
          </cell>
          <cell r="D3913">
            <v>0</v>
          </cell>
          <cell r="E3913">
            <v>0</v>
          </cell>
        </row>
        <row r="3914">
          <cell r="A3914" t="str">
            <v>정보</v>
          </cell>
          <cell r="B3914">
            <v>33221</v>
          </cell>
          <cell r="C3914" t="str">
            <v>지분법평가이익</v>
          </cell>
          <cell r="D3914">
            <v>0</v>
          </cell>
          <cell r="E3914">
            <v>0</v>
          </cell>
        </row>
        <row r="3915">
          <cell r="A3915" t="str">
            <v>정보</v>
          </cell>
          <cell r="B3915">
            <v>33222</v>
          </cell>
          <cell r="C3915" t="str">
            <v>지분법평가손실</v>
          </cell>
          <cell r="D3915">
            <v>0</v>
          </cell>
          <cell r="E3915">
            <v>0</v>
          </cell>
        </row>
        <row r="3916">
          <cell r="A3916" t="str">
            <v>정보</v>
          </cell>
          <cell r="B3916">
            <v>33230</v>
          </cell>
          <cell r="C3916" t="str">
            <v>주식매입선택권</v>
          </cell>
          <cell r="D3916">
            <v>9453854</v>
          </cell>
          <cell r="E3916">
            <v>13433286</v>
          </cell>
        </row>
        <row r="3917">
          <cell r="A3917" t="str">
            <v>정보</v>
          </cell>
          <cell r="B3917">
            <v>33231</v>
          </cell>
          <cell r="C3917" t="str">
            <v>파생상품 평가 이익(손실)</v>
          </cell>
          <cell r="D3917">
            <v>0</v>
          </cell>
          <cell r="E3917">
            <v>0</v>
          </cell>
        </row>
        <row r="3918">
          <cell r="A3918" t="str">
            <v>정보</v>
          </cell>
          <cell r="B3918">
            <v>39999</v>
          </cell>
          <cell r="C3918" t="str">
            <v>당기순이익</v>
          </cell>
          <cell r="D3918">
            <v>0</v>
          </cell>
          <cell r="E3918">
            <v>0</v>
          </cell>
        </row>
        <row r="3919">
          <cell r="A3919" t="str">
            <v>잡지</v>
          </cell>
          <cell r="B3919">
            <v>10000</v>
          </cell>
          <cell r="C3919" t="str">
            <v>자산</v>
          </cell>
          <cell r="D3919">
            <v>6361650027</v>
          </cell>
          <cell r="E3919">
            <v>6719621313</v>
          </cell>
        </row>
        <row r="3920">
          <cell r="A3920" t="str">
            <v>잡지</v>
          </cell>
          <cell r="B3920">
            <v>11000</v>
          </cell>
          <cell r="C3920" t="str">
            <v>유동자산</v>
          </cell>
          <cell r="D3920">
            <v>6168494227</v>
          </cell>
          <cell r="E3920">
            <v>6094254901</v>
          </cell>
        </row>
        <row r="3921">
          <cell r="A3921" t="str">
            <v>잡지</v>
          </cell>
          <cell r="B3921">
            <v>11100</v>
          </cell>
          <cell r="C3921" t="str">
            <v>당좌자산</v>
          </cell>
          <cell r="D3921">
            <v>6049643637</v>
          </cell>
          <cell r="E3921">
            <v>5997895937</v>
          </cell>
        </row>
        <row r="3922">
          <cell r="A3922" t="str">
            <v>잡지</v>
          </cell>
          <cell r="B3922">
            <v>11101</v>
          </cell>
          <cell r="C3922" t="str">
            <v>현금</v>
          </cell>
          <cell r="D3922">
            <v>495595</v>
          </cell>
          <cell r="E3922">
            <v>0</v>
          </cell>
        </row>
        <row r="3923">
          <cell r="A3923" t="str">
            <v>잡지</v>
          </cell>
          <cell r="B3923">
            <v>11102</v>
          </cell>
          <cell r="C3923" t="str">
            <v>외화현금</v>
          </cell>
          <cell r="D3923">
            <v>0</v>
          </cell>
          <cell r="E3923">
            <v>0</v>
          </cell>
        </row>
        <row r="3924">
          <cell r="A3924" t="str">
            <v>잡지</v>
          </cell>
          <cell r="B3924">
            <v>11103</v>
          </cell>
          <cell r="C3924" t="str">
            <v>당좌예금</v>
          </cell>
          <cell r="D3924">
            <v>23732368</v>
          </cell>
          <cell r="E3924">
            <v>0</v>
          </cell>
        </row>
        <row r="3925">
          <cell r="A3925" t="str">
            <v>잡지</v>
          </cell>
          <cell r="B3925">
            <v>11104</v>
          </cell>
          <cell r="C3925" t="str">
            <v>제예금</v>
          </cell>
          <cell r="D3925">
            <v>1309000</v>
          </cell>
          <cell r="E3925">
            <v>3108</v>
          </cell>
        </row>
        <row r="3926">
          <cell r="A3926" t="str">
            <v>잡지</v>
          </cell>
          <cell r="B3926">
            <v>11105</v>
          </cell>
          <cell r="C3926" t="str">
            <v>외화예금</v>
          </cell>
          <cell r="D3926">
            <v>0</v>
          </cell>
          <cell r="E3926">
            <v>0</v>
          </cell>
        </row>
        <row r="3927">
          <cell r="A3927" t="str">
            <v>잡지</v>
          </cell>
          <cell r="B3927">
            <v>11106</v>
          </cell>
          <cell r="C3927" t="str">
            <v>유가증권</v>
          </cell>
          <cell r="D3927">
            <v>0</v>
          </cell>
          <cell r="E3927">
            <v>0</v>
          </cell>
        </row>
        <row r="3928">
          <cell r="A3928" t="str">
            <v>잡지</v>
          </cell>
          <cell r="B3928">
            <v>11107</v>
          </cell>
          <cell r="C3928" t="str">
            <v>유가증권평가충당금</v>
          </cell>
          <cell r="D3928">
            <v>0</v>
          </cell>
          <cell r="E3928">
            <v>0</v>
          </cell>
        </row>
        <row r="3929">
          <cell r="A3929" t="str">
            <v>잡지</v>
          </cell>
          <cell r="B3929">
            <v>11110</v>
          </cell>
          <cell r="C3929" t="str">
            <v>외상매출금</v>
          </cell>
          <cell r="D3929">
            <v>3181239212</v>
          </cell>
          <cell r="E3929">
            <v>3176290742</v>
          </cell>
        </row>
        <row r="3930">
          <cell r="A3930" t="str">
            <v>잡지</v>
          </cell>
          <cell r="B3930">
            <v>11111</v>
          </cell>
          <cell r="C3930" t="str">
            <v>외상매출금대손충당금</v>
          </cell>
          <cell r="D3930">
            <v>28185660</v>
          </cell>
          <cell r="E3930">
            <v>31132900</v>
          </cell>
        </row>
        <row r="3931">
          <cell r="A3931" t="str">
            <v>잡지</v>
          </cell>
          <cell r="B3931">
            <v>11112</v>
          </cell>
          <cell r="C3931" t="str">
            <v>외화외상매출금</v>
          </cell>
          <cell r="D3931">
            <v>0</v>
          </cell>
          <cell r="E3931">
            <v>0</v>
          </cell>
        </row>
        <row r="3932">
          <cell r="A3932" t="str">
            <v>잡지</v>
          </cell>
          <cell r="B3932">
            <v>11113</v>
          </cell>
          <cell r="C3932" t="str">
            <v>외화외상매출금대손충당금</v>
          </cell>
          <cell r="D3932">
            <v>0</v>
          </cell>
          <cell r="E3932">
            <v>0</v>
          </cell>
        </row>
        <row r="3933">
          <cell r="A3933" t="str">
            <v>잡지</v>
          </cell>
          <cell r="B3933">
            <v>11118</v>
          </cell>
          <cell r="C3933" t="str">
            <v>공사미수금</v>
          </cell>
          <cell r="D3933">
            <v>0</v>
          </cell>
          <cell r="E3933">
            <v>0</v>
          </cell>
        </row>
        <row r="3934">
          <cell r="A3934" t="str">
            <v>잡지</v>
          </cell>
          <cell r="B3934">
            <v>11119</v>
          </cell>
          <cell r="C3934" t="str">
            <v>공사미수금대손충당금</v>
          </cell>
          <cell r="D3934">
            <v>0</v>
          </cell>
          <cell r="E3934">
            <v>0</v>
          </cell>
        </row>
        <row r="3935">
          <cell r="A3935" t="str">
            <v>잡지</v>
          </cell>
          <cell r="B3935">
            <v>11120</v>
          </cell>
          <cell r="C3935" t="str">
            <v>외화공사미수금</v>
          </cell>
          <cell r="D3935">
            <v>0</v>
          </cell>
          <cell r="E3935">
            <v>0</v>
          </cell>
        </row>
        <row r="3936">
          <cell r="A3936" t="str">
            <v>잡지</v>
          </cell>
          <cell r="B3936">
            <v>11121</v>
          </cell>
          <cell r="C3936" t="str">
            <v>외화공사미수금대손충당금</v>
          </cell>
          <cell r="D3936">
            <v>0</v>
          </cell>
          <cell r="E3936">
            <v>0</v>
          </cell>
        </row>
        <row r="3937">
          <cell r="A3937" t="str">
            <v>잡지</v>
          </cell>
          <cell r="B3937">
            <v>11122</v>
          </cell>
          <cell r="C3937" t="str">
            <v>분양미수금</v>
          </cell>
          <cell r="D3937">
            <v>0</v>
          </cell>
          <cell r="E3937">
            <v>0</v>
          </cell>
        </row>
        <row r="3938">
          <cell r="A3938" t="str">
            <v>잡지</v>
          </cell>
          <cell r="B3938">
            <v>11123</v>
          </cell>
          <cell r="C3938" t="str">
            <v>분양미수금대손충당금</v>
          </cell>
          <cell r="D3938">
            <v>0</v>
          </cell>
          <cell r="E3938">
            <v>0</v>
          </cell>
        </row>
        <row r="3939">
          <cell r="A3939" t="str">
            <v>잡지</v>
          </cell>
          <cell r="B3939">
            <v>11130</v>
          </cell>
          <cell r="C3939" t="str">
            <v>받을어음</v>
          </cell>
          <cell r="D3939">
            <v>2823983982</v>
          </cell>
          <cell r="E3939">
            <v>2881519937</v>
          </cell>
        </row>
        <row r="3940">
          <cell r="A3940" t="str">
            <v>잡지</v>
          </cell>
          <cell r="B3940">
            <v>11131</v>
          </cell>
          <cell r="C3940" t="str">
            <v>받을어음대손충당금</v>
          </cell>
          <cell r="D3940">
            <v>28411480</v>
          </cell>
          <cell r="E3940">
            <v>28815200</v>
          </cell>
        </row>
        <row r="3941">
          <cell r="A3941" t="str">
            <v>잡지</v>
          </cell>
          <cell r="B3941">
            <v>11134</v>
          </cell>
          <cell r="C3941" t="str">
            <v>단기대여금</v>
          </cell>
          <cell r="D3941">
            <v>0</v>
          </cell>
          <cell r="E3941">
            <v>0</v>
          </cell>
        </row>
        <row r="3942">
          <cell r="A3942" t="str">
            <v>잡지</v>
          </cell>
          <cell r="B3942">
            <v>11135</v>
          </cell>
          <cell r="C3942" t="str">
            <v>단기대여금대손충당금</v>
          </cell>
          <cell r="D3942">
            <v>0</v>
          </cell>
          <cell r="E3942">
            <v>0</v>
          </cell>
        </row>
        <row r="3943">
          <cell r="A3943" t="str">
            <v>잡지</v>
          </cell>
          <cell r="B3943">
            <v>11140</v>
          </cell>
          <cell r="C3943" t="str">
            <v>어음대여금</v>
          </cell>
          <cell r="D3943">
            <v>0</v>
          </cell>
          <cell r="E3943">
            <v>0</v>
          </cell>
        </row>
        <row r="3944">
          <cell r="A3944" t="str">
            <v>잡지</v>
          </cell>
          <cell r="B3944">
            <v>11141</v>
          </cell>
          <cell r="C3944" t="str">
            <v>어음대여금대손충당금</v>
          </cell>
          <cell r="D3944">
            <v>0</v>
          </cell>
          <cell r="E3944">
            <v>0</v>
          </cell>
        </row>
        <row r="3945">
          <cell r="A3945" t="str">
            <v>잡지</v>
          </cell>
          <cell r="B3945">
            <v>11142</v>
          </cell>
          <cell r="C3945" t="str">
            <v>수출대여금</v>
          </cell>
          <cell r="D3945">
            <v>0</v>
          </cell>
          <cell r="E3945">
            <v>0</v>
          </cell>
        </row>
        <row r="3946">
          <cell r="A3946" t="str">
            <v>잡지</v>
          </cell>
          <cell r="B3946">
            <v>11143</v>
          </cell>
          <cell r="C3946" t="str">
            <v>수출대여금대손충당금</v>
          </cell>
          <cell r="D3946">
            <v>0</v>
          </cell>
          <cell r="E3946">
            <v>0</v>
          </cell>
        </row>
        <row r="3947">
          <cell r="A3947" t="str">
            <v>잡지</v>
          </cell>
          <cell r="B3947">
            <v>11145</v>
          </cell>
          <cell r="C3947" t="str">
            <v>받을어음가계정</v>
          </cell>
          <cell r="D3947">
            <v>0</v>
          </cell>
          <cell r="E3947">
            <v>0</v>
          </cell>
        </row>
        <row r="3948">
          <cell r="A3948" t="str">
            <v>잡지</v>
          </cell>
          <cell r="B3948">
            <v>11146</v>
          </cell>
          <cell r="C3948" t="str">
            <v>신용카드가계정</v>
          </cell>
          <cell r="D3948">
            <v>0</v>
          </cell>
          <cell r="E3948">
            <v>0</v>
          </cell>
        </row>
        <row r="3949">
          <cell r="A3949" t="str">
            <v>잡지</v>
          </cell>
          <cell r="B3949">
            <v>11147</v>
          </cell>
          <cell r="C3949" t="str">
            <v>대부금</v>
          </cell>
          <cell r="D3949">
            <v>0</v>
          </cell>
          <cell r="E3949">
            <v>0</v>
          </cell>
        </row>
        <row r="3950">
          <cell r="A3950" t="str">
            <v>잡지</v>
          </cell>
          <cell r="B3950">
            <v>11148</v>
          </cell>
          <cell r="C3950" t="str">
            <v>예탁금상환준비금</v>
          </cell>
          <cell r="D3950">
            <v>0</v>
          </cell>
          <cell r="E3950">
            <v>0</v>
          </cell>
        </row>
        <row r="3951">
          <cell r="A3951" t="str">
            <v>잡지</v>
          </cell>
          <cell r="B3951">
            <v>11150</v>
          </cell>
          <cell r="C3951" t="str">
            <v>미수금</v>
          </cell>
          <cell r="D3951">
            <v>17449222</v>
          </cell>
          <cell r="E3951">
            <v>0</v>
          </cell>
        </row>
        <row r="3952">
          <cell r="A3952" t="str">
            <v>잡지</v>
          </cell>
          <cell r="B3952">
            <v>11151</v>
          </cell>
          <cell r="C3952" t="str">
            <v>미수금현재가치할인차금</v>
          </cell>
          <cell r="D3952">
            <v>0</v>
          </cell>
          <cell r="E3952">
            <v>0</v>
          </cell>
        </row>
        <row r="3953">
          <cell r="A3953" t="str">
            <v>잡지</v>
          </cell>
          <cell r="B3953">
            <v>11152</v>
          </cell>
          <cell r="C3953" t="str">
            <v>미수금대손충당금</v>
          </cell>
          <cell r="D3953">
            <v>0</v>
          </cell>
          <cell r="E3953">
            <v>0</v>
          </cell>
        </row>
        <row r="3954">
          <cell r="A3954" t="str">
            <v>잡지</v>
          </cell>
          <cell r="B3954">
            <v>11153</v>
          </cell>
          <cell r="C3954" t="str">
            <v>외화미수금</v>
          </cell>
          <cell r="D3954">
            <v>0</v>
          </cell>
          <cell r="E3954">
            <v>0</v>
          </cell>
        </row>
        <row r="3955">
          <cell r="A3955" t="str">
            <v>잡지</v>
          </cell>
          <cell r="B3955">
            <v>11154</v>
          </cell>
          <cell r="C3955" t="str">
            <v>외화미수금대손충당금</v>
          </cell>
          <cell r="D3955">
            <v>0</v>
          </cell>
          <cell r="E3955">
            <v>0</v>
          </cell>
        </row>
        <row r="3956">
          <cell r="A3956" t="str">
            <v>잡지</v>
          </cell>
          <cell r="B3956">
            <v>11157</v>
          </cell>
          <cell r="C3956" t="str">
            <v>대행미수금</v>
          </cell>
          <cell r="D3956">
            <v>0</v>
          </cell>
          <cell r="E3956">
            <v>0</v>
          </cell>
        </row>
        <row r="3957">
          <cell r="A3957" t="str">
            <v>잡지</v>
          </cell>
          <cell r="B3957">
            <v>11159</v>
          </cell>
          <cell r="C3957" t="str">
            <v>대행미수금대손충당금</v>
          </cell>
          <cell r="D3957">
            <v>0</v>
          </cell>
          <cell r="E3957">
            <v>0</v>
          </cell>
        </row>
        <row r="3958">
          <cell r="A3958" t="str">
            <v>잡지</v>
          </cell>
          <cell r="B3958">
            <v>11160</v>
          </cell>
          <cell r="C3958" t="str">
            <v>임대미수금</v>
          </cell>
          <cell r="D3958">
            <v>0</v>
          </cell>
          <cell r="E3958">
            <v>0</v>
          </cell>
        </row>
        <row r="3959">
          <cell r="A3959" t="str">
            <v>잡지</v>
          </cell>
          <cell r="B3959">
            <v>11161</v>
          </cell>
          <cell r="C3959" t="str">
            <v>임대미수금대손충당금</v>
          </cell>
          <cell r="D3959">
            <v>0</v>
          </cell>
          <cell r="E3959">
            <v>0</v>
          </cell>
        </row>
        <row r="3960">
          <cell r="A3960" t="str">
            <v>잡지</v>
          </cell>
          <cell r="B3960">
            <v>11165</v>
          </cell>
          <cell r="C3960" t="str">
            <v>미수수익</v>
          </cell>
          <cell r="D3960">
            <v>0</v>
          </cell>
          <cell r="E3960">
            <v>0</v>
          </cell>
        </row>
        <row r="3961">
          <cell r="A3961" t="str">
            <v>잡지</v>
          </cell>
          <cell r="B3961">
            <v>11166</v>
          </cell>
          <cell r="C3961" t="str">
            <v>미수수익대손충당금</v>
          </cell>
          <cell r="D3961">
            <v>0</v>
          </cell>
          <cell r="E3961">
            <v>0</v>
          </cell>
        </row>
        <row r="3962">
          <cell r="A3962" t="str">
            <v>잡지</v>
          </cell>
          <cell r="B3962">
            <v>11167</v>
          </cell>
          <cell r="C3962" t="str">
            <v>외화미수수익</v>
          </cell>
          <cell r="D3962">
            <v>0</v>
          </cell>
          <cell r="E3962">
            <v>0</v>
          </cell>
        </row>
        <row r="3963">
          <cell r="A3963" t="str">
            <v>잡지</v>
          </cell>
          <cell r="B3963">
            <v>11168</v>
          </cell>
          <cell r="C3963" t="str">
            <v>외화미수수익대손충당금</v>
          </cell>
          <cell r="D3963">
            <v>0</v>
          </cell>
          <cell r="E3963">
            <v>0</v>
          </cell>
        </row>
        <row r="3964">
          <cell r="A3964" t="str">
            <v>잡지</v>
          </cell>
          <cell r="B3964">
            <v>11170</v>
          </cell>
          <cell r="C3964" t="str">
            <v>선급금</v>
          </cell>
          <cell r="D3964">
            <v>0</v>
          </cell>
          <cell r="E3964">
            <v>0</v>
          </cell>
        </row>
        <row r="3965">
          <cell r="A3965" t="str">
            <v>잡지</v>
          </cell>
          <cell r="B3965">
            <v>11171</v>
          </cell>
          <cell r="C3965" t="str">
            <v>선급금대손충당금</v>
          </cell>
          <cell r="D3965">
            <v>95750</v>
          </cell>
          <cell r="E3965">
            <v>0</v>
          </cell>
        </row>
        <row r="3966">
          <cell r="A3966" t="str">
            <v>잡지</v>
          </cell>
          <cell r="B3966">
            <v>11172</v>
          </cell>
          <cell r="C3966" t="str">
            <v>선급비용</v>
          </cell>
          <cell r="D3966">
            <v>0</v>
          </cell>
          <cell r="E3966">
            <v>0</v>
          </cell>
        </row>
        <row r="3967">
          <cell r="A3967" t="str">
            <v>잡지</v>
          </cell>
          <cell r="B3967">
            <v>11173</v>
          </cell>
          <cell r="C3967" t="str">
            <v>선급비용대손충당금</v>
          </cell>
          <cell r="D3967">
            <v>0</v>
          </cell>
          <cell r="E3967">
            <v>0</v>
          </cell>
        </row>
        <row r="3968">
          <cell r="A3968" t="str">
            <v>잡지</v>
          </cell>
          <cell r="B3968">
            <v>11174</v>
          </cell>
          <cell r="C3968" t="str">
            <v>선급공사비</v>
          </cell>
          <cell r="D3968">
            <v>0</v>
          </cell>
          <cell r="E3968">
            <v>0</v>
          </cell>
        </row>
        <row r="3969">
          <cell r="A3969" t="str">
            <v>잡지</v>
          </cell>
          <cell r="B3969">
            <v>11175</v>
          </cell>
          <cell r="C3969" t="str">
            <v>가지급금</v>
          </cell>
          <cell r="D3969">
            <v>0</v>
          </cell>
          <cell r="E3969">
            <v>0</v>
          </cell>
        </row>
        <row r="3970">
          <cell r="A3970" t="str">
            <v>잡지</v>
          </cell>
          <cell r="B3970">
            <v>11176</v>
          </cell>
          <cell r="C3970" t="str">
            <v>관세가급금</v>
          </cell>
          <cell r="D3970">
            <v>0</v>
          </cell>
          <cell r="E3970">
            <v>0</v>
          </cell>
        </row>
        <row r="3971">
          <cell r="A3971" t="str">
            <v>잡지</v>
          </cell>
          <cell r="B3971">
            <v>11177</v>
          </cell>
          <cell r="C3971" t="str">
            <v>부가가치세대급금</v>
          </cell>
          <cell r="D3971">
            <v>55114698</v>
          </cell>
          <cell r="E3971">
            <v>0</v>
          </cell>
        </row>
        <row r="3972">
          <cell r="A3972" t="str">
            <v>잡지</v>
          </cell>
          <cell r="B3972">
            <v>11178</v>
          </cell>
          <cell r="C3972" t="str">
            <v>특별소비세대급금</v>
          </cell>
          <cell r="D3972">
            <v>0</v>
          </cell>
          <cell r="E3972">
            <v>0</v>
          </cell>
        </row>
        <row r="3973">
          <cell r="A3973" t="str">
            <v>잡지</v>
          </cell>
          <cell r="B3973">
            <v>11180</v>
          </cell>
          <cell r="C3973" t="str">
            <v>선급세금</v>
          </cell>
          <cell r="D3973">
            <v>12450</v>
          </cell>
          <cell r="E3973">
            <v>30250</v>
          </cell>
        </row>
        <row r="3974">
          <cell r="A3974" t="str">
            <v>잡지</v>
          </cell>
          <cell r="B3974">
            <v>11181</v>
          </cell>
          <cell r="C3974" t="str">
            <v>수입담보금</v>
          </cell>
          <cell r="D3974">
            <v>0</v>
          </cell>
          <cell r="E3974">
            <v>0</v>
          </cell>
        </row>
        <row r="3975">
          <cell r="A3975" t="str">
            <v>잡지</v>
          </cell>
          <cell r="B3975">
            <v>11183</v>
          </cell>
          <cell r="C3975" t="str">
            <v>전도금</v>
          </cell>
          <cell r="D3975">
            <v>0</v>
          </cell>
          <cell r="E3975">
            <v>0</v>
          </cell>
        </row>
        <row r="3976">
          <cell r="A3976" t="str">
            <v>잡지</v>
          </cell>
          <cell r="B3976">
            <v>11185</v>
          </cell>
          <cell r="C3976" t="str">
            <v>이연법인세차</v>
          </cell>
          <cell r="D3976">
            <v>0</v>
          </cell>
          <cell r="E3976">
            <v>0</v>
          </cell>
        </row>
        <row r="3977">
          <cell r="A3977" t="str">
            <v>잡지</v>
          </cell>
          <cell r="B3977">
            <v>11186</v>
          </cell>
          <cell r="C3977" t="str">
            <v>예치보증금</v>
          </cell>
          <cell r="D3977">
            <v>0</v>
          </cell>
          <cell r="E3977">
            <v>0</v>
          </cell>
        </row>
        <row r="3978">
          <cell r="A3978" t="str">
            <v>잡지</v>
          </cell>
          <cell r="B3978">
            <v>11187</v>
          </cell>
          <cell r="C3978" t="str">
            <v>유동성종업원장기대여금</v>
          </cell>
          <cell r="D3978">
            <v>0</v>
          </cell>
          <cell r="E3978">
            <v>0</v>
          </cell>
        </row>
        <row r="3979">
          <cell r="A3979" t="str">
            <v>잡지</v>
          </cell>
          <cell r="B3979">
            <v>11188</v>
          </cell>
          <cell r="C3979" t="str">
            <v>미결산계정</v>
          </cell>
          <cell r="D3979">
            <v>0</v>
          </cell>
          <cell r="E3979">
            <v>0</v>
          </cell>
        </row>
        <row r="3980">
          <cell r="A3980" t="str">
            <v>잡지</v>
          </cell>
          <cell r="B3980">
            <v>11189</v>
          </cell>
          <cell r="C3980" t="str">
            <v>임시가계정</v>
          </cell>
          <cell r="D3980">
            <v>3000000</v>
          </cell>
          <cell r="E3980">
            <v>0</v>
          </cell>
        </row>
        <row r="3981">
          <cell r="A3981" t="str">
            <v>잡지</v>
          </cell>
          <cell r="B3981">
            <v>11191</v>
          </cell>
          <cell r="C3981" t="str">
            <v>부가세가계정</v>
          </cell>
          <cell r="D3981">
            <v>0</v>
          </cell>
          <cell r="E3981">
            <v>0</v>
          </cell>
        </row>
        <row r="3982">
          <cell r="A3982" t="str">
            <v>잡지</v>
          </cell>
          <cell r="B3982">
            <v>11192</v>
          </cell>
          <cell r="C3982" t="str">
            <v>외화외상가계정</v>
          </cell>
          <cell r="D3982">
            <v>0</v>
          </cell>
          <cell r="E3982">
            <v>0</v>
          </cell>
        </row>
        <row r="3983">
          <cell r="A3983" t="str">
            <v>잡지</v>
          </cell>
          <cell r="B3983">
            <v>11194</v>
          </cell>
          <cell r="C3983" t="str">
            <v>파생상품 평가자산</v>
          </cell>
          <cell r="D3983">
            <v>0</v>
          </cell>
          <cell r="E3983">
            <v>0</v>
          </cell>
        </row>
        <row r="3984">
          <cell r="A3984" t="str">
            <v>잡지</v>
          </cell>
          <cell r="B3984">
            <v>11198</v>
          </cell>
          <cell r="C3984" t="str">
            <v>기타의당좌자산</v>
          </cell>
          <cell r="D3984">
            <v>0</v>
          </cell>
          <cell r="E3984">
            <v>0</v>
          </cell>
        </row>
        <row r="3985">
          <cell r="A3985" t="str">
            <v>잡지</v>
          </cell>
          <cell r="B3985">
            <v>11199</v>
          </cell>
          <cell r="C3985" t="str">
            <v>기타의당좌자산대손충당금</v>
          </cell>
          <cell r="D3985">
            <v>0</v>
          </cell>
          <cell r="E3985">
            <v>0</v>
          </cell>
        </row>
        <row r="3986">
          <cell r="A3986" t="str">
            <v>잡지</v>
          </cell>
          <cell r="B3986">
            <v>11200</v>
          </cell>
          <cell r="C3986" t="str">
            <v>재고자산</v>
          </cell>
          <cell r="D3986">
            <v>118850590</v>
          </cell>
          <cell r="E3986">
            <v>96358964</v>
          </cell>
        </row>
        <row r="3987">
          <cell r="A3987" t="str">
            <v>잡지</v>
          </cell>
          <cell r="B3987">
            <v>11201</v>
          </cell>
          <cell r="C3987" t="str">
            <v>상품</v>
          </cell>
          <cell r="D3987">
            <v>0</v>
          </cell>
          <cell r="E3987">
            <v>0</v>
          </cell>
        </row>
        <row r="3988">
          <cell r="A3988" t="str">
            <v>잡지</v>
          </cell>
          <cell r="B3988">
            <v>11202</v>
          </cell>
          <cell r="C3988" t="str">
            <v>제품</v>
          </cell>
          <cell r="D3988">
            <v>71284806</v>
          </cell>
          <cell r="E3988">
            <v>96358964</v>
          </cell>
        </row>
        <row r="3989">
          <cell r="A3989" t="str">
            <v>잡지</v>
          </cell>
          <cell r="B3989">
            <v>11203</v>
          </cell>
          <cell r="C3989" t="str">
            <v>반제품</v>
          </cell>
          <cell r="D3989">
            <v>0</v>
          </cell>
          <cell r="E3989">
            <v>0</v>
          </cell>
        </row>
        <row r="3990">
          <cell r="A3990" t="str">
            <v>잡지</v>
          </cell>
          <cell r="B3990">
            <v>11204</v>
          </cell>
          <cell r="C3990" t="str">
            <v>재공품</v>
          </cell>
          <cell r="D3990">
            <v>47565784</v>
          </cell>
          <cell r="E3990">
            <v>0</v>
          </cell>
        </row>
        <row r="3991">
          <cell r="A3991" t="str">
            <v>잡지</v>
          </cell>
          <cell r="B3991">
            <v>11205</v>
          </cell>
          <cell r="C3991" t="str">
            <v>원재료</v>
          </cell>
          <cell r="D3991">
            <v>0</v>
          </cell>
          <cell r="E3991">
            <v>0</v>
          </cell>
        </row>
        <row r="3992">
          <cell r="A3992" t="str">
            <v>잡지</v>
          </cell>
          <cell r="B3992">
            <v>11206</v>
          </cell>
          <cell r="C3992" t="str">
            <v>부재료</v>
          </cell>
          <cell r="D3992">
            <v>0</v>
          </cell>
          <cell r="E3992">
            <v>0</v>
          </cell>
        </row>
        <row r="3993">
          <cell r="A3993" t="str">
            <v>잡지</v>
          </cell>
          <cell r="B3993">
            <v>11207</v>
          </cell>
          <cell r="C3993" t="str">
            <v>저장품</v>
          </cell>
          <cell r="D3993">
            <v>0</v>
          </cell>
          <cell r="E3993">
            <v>0</v>
          </cell>
        </row>
        <row r="3994">
          <cell r="A3994" t="str">
            <v>잡지</v>
          </cell>
          <cell r="B3994">
            <v>11208</v>
          </cell>
          <cell r="C3994" t="str">
            <v>부분품</v>
          </cell>
          <cell r="D3994">
            <v>0</v>
          </cell>
          <cell r="E3994">
            <v>0</v>
          </cell>
        </row>
        <row r="3995">
          <cell r="A3995" t="str">
            <v>잡지</v>
          </cell>
          <cell r="B3995">
            <v>11209</v>
          </cell>
          <cell r="C3995" t="str">
            <v>선전품</v>
          </cell>
          <cell r="D3995">
            <v>0</v>
          </cell>
          <cell r="E3995">
            <v>0</v>
          </cell>
        </row>
        <row r="3996">
          <cell r="A3996" t="str">
            <v>잡지</v>
          </cell>
          <cell r="B3996">
            <v>11210</v>
          </cell>
          <cell r="C3996" t="str">
            <v>미착품</v>
          </cell>
          <cell r="D3996">
            <v>0</v>
          </cell>
          <cell r="E3996">
            <v>0</v>
          </cell>
        </row>
        <row r="3997">
          <cell r="A3997" t="str">
            <v>잡지</v>
          </cell>
          <cell r="B3997">
            <v>11211</v>
          </cell>
          <cell r="C3997" t="str">
            <v>비육우</v>
          </cell>
          <cell r="D3997">
            <v>0</v>
          </cell>
          <cell r="E3997">
            <v>0</v>
          </cell>
        </row>
        <row r="3998">
          <cell r="A3998" t="str">
            <v>잡지</v>
          </cell>
          <cell r="B3998">
            <v>11212</v>
          </cell>
          <cell r="C3998" t="str">
            <v>조사료</v>
          </cell>
          <cell r="D3998">
            <v>0</v>
          </cell>
          <cell r="E3998">
            <v>0</v>
          </cell>
        </row>
        <row r="3999">
          <cell r="A3999" t="str">
            <v>잡지</v>
          </cell>
          <cell r="B3999">
            <v>11213</v>
          </cell>
          <cell r="C3999" t="str">
            <v>농후사료</v>
          </cell>
          <cell r="D3999">
            <v>0</v>
          </cell>
          <cell r="E3999">
            <v>0</v>
          </cell>
        </row>
        <row r="4000">
          <cell r="A4000" t="str">
            <v>잡지</v>
          </cell>
          <cell r="B4000">
            <v>11214</v>
          </cell>
          <cell r="C4000" t="str">
            <v>임산물</v>
          </cell>
          <cell r="D4000">
            <v>0</v>
          </cell>
          <cell r="E4000">
            <v>0</v>
          </cell>
        </row>
        <row r="4001">
          <cell r="A4001" t="str">
            <v>잡지</v>
          </cell>
          <cell r="B4001">
            <v>11215</v>
          </cell>
          <cell r="C4001" t="str">
            <v>농축물</v>
          </cell>
          <cell r="D4001">
            <v>0</v>
          </cell>
          <cell r="E4001">
            <v>0</v>
          </cell>
        </row>
        <row r="4002">
          <cell r="A4002" t="str">
            <v>잡지</v>
          </cell>
          <cell r="B4002">
            <v>11230</v>
          </cell>
          <cell r="C4002" t="str">
            <v>가설재</v>
          </cell>
          <cell r="D4002">
            <v>0</v>
          </cell>
          <cell r="E4002">
            <v>0</v>
          </cell>
        </row>
        <row r="4003">
          <cell r="A4003" t="str">
            <v>잡지</v>
          </cell>
          <cell r="B4003">
            <v>11231</v>
          </cell>
          <cell r="C4003" t="str">
            <v>적송품</v>
          </cell>
          <cell r="D4003">
            <v>0</v>
          </cell>
          <cell r="E4003">
            <v>0</v>
          </cell>
        </row>
        <row r="4004">
          <cell r="A4004" t="str">
            <v>잡지</v>
          </cell>
          <cell r="B4004">
            <v>11233</v>
          </cell>
          <cell r="C4004" t="str">
            <v>부산물</v>
          </cell>
          <cell r="D4004">
            <v>0</v>
          </cell>
          <cell r="E4004">
            <v>0</v>
          </cell>
        </row>
        <row r="4005">
          <cell r="A4005" t="str">
            <v>잡지</v>
          </cell>
          <cell r="B4005">
            <v>11250</v>
          </cell>
          <cell r="C4005" t="str">
            <v>분양용건물</v>
          </cell>
          <cell r="D4005">
            <v>0</v>
          </cell>
          <cell r="E4005">
            <v>0</v>
          </cell>
        </row>
        <row r="4006">
          <cell r="A4006" t="str">
            <v>잡지</v>
          </cell>
          <cell r="B4006">
            <v>11251</v>
          </cell>
          <cell r="C4006" t="str">
            <v>상품토지</v>
          </cell>
          <cell r="D4006">
            <v>0</v>
          </cell>
          <cell r="E4006">
            <v>0</v>
          </cell>
        </row>
        <row r="4007">
          <cell r="A4007" t="str">
            <v>잡지</v>
          </cell>
          <cell r="B4007">
            <v>11252</v>
          </cell>
          <cell r="C4007" t="str">
            <v>완성주택</v>
          </cell>
          <cell r="D4007">
            <v>0</v>
          </cell>
          <cell r="E4007">
            <v>0</v>
          </cell>
        </row>
        <row r="4008">
          <cell r="A4008" t="str">
            <v>잡지</v>
          </cell>
          <cell r="B4008">
            <v>11253</v>
          </cell>
          <cell r="C4008" t="str">
            <v>완성상가</v>
          </cell>
          <cell r="D4008">
            <v>0</v>
          </cell>
          <cell r="E4008">
            <v>0</v>
          </cell>
        </row>
        <row r="4009">
          <cell r="A4009" t="str">
            <v>잡지</v>
          </cell>
          <cell r="B4009">
            <v>11254</v>
          </cell>
          <cell r="C4009" t="str">
            <v>완성건물</v>
          </cell>
          <cell r="D4009">
            <v>0</v>
          </cell>
          <cell r="E4009">
            <v>0</v>
          </cell>
        </row>
        <row r="4010">
          <cell r="A4010" t="str">
            <v>잡지</v>
          </cell>
          <cell r="B4010">
            <v>11255</v>
          </cell>
          <cell r="C4010" t="str">
            <v>미성공사</v>
          </cell>
          <cell r="D4010">
            <v>0</v>
          </cell>
          <cell r="E4010">
            <v>0</v>
          </cell>
        </row>
        <row r="4011">
          <cell r="A4011" t="str">
            <v>잡지</v>
          </cell>
          <cell r="B4011">
            <v>11256</v>
          </cell>
          <cell r="C4011" t="str">
            <v>미완성주택</v>
          </cell>
          <cell r="D4011">
            <v>0</v>
          </cell>
          <cell r="E4011">
            <v>0</v>
          </cell>
        </row>
        <row r="4012">
          <cell r="A4012" t="str">
            <v>잡지</v>
          </cell>
          <cell r="B4012">
            <v>11257</v>
          </cell>
          <cell r="C4012" t="str">
            <v>미완성상가</v>
          </cell>
          <cell r="D4012">
            <v>0</v>
          </cell>
          <cell r="E4012">
            <v>0</v>
          </cell>
        </row>
        <row r="4013">
          <cell r="A4013" t="str">
            <v>잡지</v>
          </cell>
          <cell r="B4013">
            <v>11262</v>
          </cell>
          <cell r="C4013" t="str">
            <v>용지</v>
          </cell>
          <cell r="D4013">
            <v>0</v>
          </cell>
          <cell r="E4013">
            <v>0</v>
          </cell>
        </row>
        <row r="4014">
          <cell r="A4014" t="str">
            <v>잡지</v>
          </cell>
          <cell r="B4014">
            <v>11263</v>
          </cell>
          <cell r="C4014" t="str">
            <v>육성우</v>
          </cell>
          <cell r="D4014">
            <v>0</v>
          </cell>
          <cell r="E4014">
            <v>0</v>
          </cell>
        </row>
        <row r="4015">
          <cell r="A4015" t="str">
            <v>잡지</v>
          </cell>
          <cell r="B4015">
            <v>11299</v>
          </cell>
          <cell r="C4015" t="str">
            <v>기타의재고자산</v>
          </cell>
          <cell r="D4015">
            <v>0</v>
          </cell>
          <cell r="E4015">
            <v>0</v>
          </cell>
        </row>
        <row r="4016">
          <cell r="A4016" t="str">
            <v>잡지</v>
          </cell>
          <cell r="B4016">
            <v>12000</v>
          </cell>
          <cell r="C4016" t="str">
            <v>고정자산</v>
          </cell>
          <cell r="D4016">
            <v>5874855601</v>
          </cell>
          <cell r="E4016">
            <v>5841313987</v>
          </cell>
        </row>
        <row r="4017">
          <cell r="A4017" t="str">
            <v>잡지</v>
          </cell>
          <cell r="B4017">
            <v>12100</v>
          </cell>
          <cell r="C4017" t="str">
            <v>투자자산</v>
          </cell>
          <cell r="D4017">
            <v>324278636</v>
          </cell>
          <cell r="E4017">
            <v>320278636</v>
          </cell>
        </row>
        <row r="4018">
          <cell r="A4018" t="str">
            <v>잡지</v>
          </cell>
          <cell r="B4018">
            <v>12101</v>
          </cell>
          <cell r="C4018" t="str">
            <v>장기성예금</v>
          </cell>
          <cell r="D4018">
            <v>0</v>
          </cell>
          <cell r="E4018">
            <v>0</v>
          </cell>
        </row>
        <row r="4019">
          <cell r="A4019" t="str">
            <v>잡지</v>
          </cell>
          <cell r="B4019">
            <v>12102</v>
          </cell>
          <cell r="C4019" t="str">
            <v>외화장기성예금</v>
          </cell>
          <cell r="D4019">
            <v>0</v>
          </cell>
          <cell r="E4019">
            <v>0</v>
          </cell>
        </row>
        <row r="4020">
          <cell r="A4020" t="str">
            <v>잡지</v>
          </cell>
          <cell r="B4020">
            <v>12103</v>
          </cell>
          <cell r="C4020" t="str">
            <v>특정현금과예금</v>
          </cell>
          <cell r="D4020">
            <v>2500000</v>
          </cell>
          <cell r="E4020">
            <v>2500000</v>
          </cell>
        </row>
        <row r="4021">
          <cell r="A4021" t="str">
            <v>잡지</v>
          </cell>
          <cell r="B4021">
            <v>12105</v>
          </cell>
          <cell r="C4021" t="str">
            <v>투자유가증권</v>
          </cell>
          <cell r="D4021">
            <v>112500000</v>
          </cell>
          <cell r="E4021">
            <v>111500000</v>
          </cell>
        </row>
        <row r="4022">
          <cell r="A4022" t="str">
            <v>잡지</v>
          </cell>
          <cell r="B4022">
            <v>12106</v>
          </cell>
          <cell r="C4022" t="str">
            <v>투자유가증권평가충당금</v>
          </cell>
          <cell r="D4022">
            <v>0</v>
          </cell>
          <cell r="E4022">
            <v>0</v>
          </cell>
        </row>
        <row r="4023">
          <cell r="A4023" t="str">
            <v>잡지</v>
          </cell>
          <cell r="B4023">
            <v>12110</v>
          </cell>
          <cell r="C4023" t="str">
            <v>출자금</v>
          </cell>
          <cell r="D4023">
            <v>0</v>
          </cell>
          <cell r="E4023">
            <v>0</v>
          </cell>
        </row>
        <row r="4024">
          <cell r="A4024" t="str">
            <v>잡지</v>
          </cell>
          <cell r="B4024">
            <v>12115</v>
          </cell>
          <cell r="C4024" t="str">
            <v>장기대여금</v>
          </cell>
          <cell r="D4024">
            <v>0</v>
          </cell>
          <cell r="E4024">
            <v>0</v>
          </cell>
        </row>
        <row r="4025">
          <cell r="A4025" t="str">
            <v>잡지</v>
          </cell>
          <cell r="B4025">
            <v>12116</v>
          </cell>
          <cell r="C4025" t="str">
            <v>장기대여금현재가치할인차금</v>
          </cell>
          <cell r="D4025">
            <v>0</v>
          </cell>
          <cell r="E4025">
            <v>0</v>
          </cell>
        </row>
        <row r="4026">
          <cell r="A4026" t="str">
            <v>잡지</v>
          </cell>
          <cell r="B4026">
            <v>12117</v>
          </cell>
          <cell r="C4026" t="str">
            <v>장기대여금대손충담금</v>
          </cell>
          <cell r="D4026">
            <v>0</v>
          </cell>
          <cell r="E4026">
            <v>0</v>
          </cell>
        </row>
        <row r="4027">
          <cell r="A4027" t="str">
            <v>잡지</v>
          </cell>
          <cell r="B4027">
            <v>12125</v>
          </cell>
          <cell r="C4027" t="str">
            <v>주택구입보조금</v>
          </cell>
          <cell r="D4027">
            <v>0</v>
          </cell>
          <cell r="E4027">
            <v>0</v>
          </cell>
        </row>
        <row r="4028">
          <cell r="A4028" t="str">
            <v>잡지</v>
          </cell>
          <cell r="B4028">
            <v>12130</v>
          </cell>
          <cell r="C4028" t="str">
            <v>종업원장기대여금</v>
          </cell>
          <cell r="D4028">
            <v>0</v>
          </cell>
          <cell r="E4028">
            <v>0</v>
          </cell>
        </row>
        <row r="4029">
          <cell r="A4029" t="str">
            <v>잡지</v>
          </cell>
          <cell r="B4029">
            <v>12131</v>
          </cell>
          <cell r="C4029" t="str">
            <v>장기성매출채권</v>
          </cell>
          <cell r="D4029">
            <v>0</v>
          </cell>
          <cell r="E4029">
            <v>0</v>
          </cell>
        </row>
        <row r="4030">
          <cell r="A4030" t="str">
            <v>잡지</v>
          </cell>
          <cell r="B4030">
            <v>12132</v>
          </cell>
          <cell r="C4030" t="str">
            <v>장기성매출채권현재가치할인차금</v>
          </cell>
          <cell r="D4030">
            <v>0</v>
          </cell>
          <cell r="E4030">
            <v>0</v>
          </cell>
        </row>
        <row r="4031">
          <cell r="A4031" t="str">
            <v>잡지</v>
          </cell>
          <cell r="B4031">
            <v>12133</v>
          </cell>
          <cell r="C4031" t="str">
            <v>장기성매출채권대손충당금</v>
          </cell>
          <cell r="D4031">
            <v>0</v>
          </cell>
          <cell r="E4031">
            <v>0</v>
          </cell>
        </row>
        <row r="4032">
          <cell r="A4032" t="str">
            <v>잡지</v>
          </cell>
          <cell r="B4032">
            <v>12134</v>
          </cell>
          <cell r="C4032" t="str">
            <v>장기성외화매출채권</v>
          </cell>
          <cell r="D4032">
            <v>0</v>
          </cell>
          <cell r="E4032">
            <v>0</v>
          </cell>
        </row>
        <row r="4033">
          <cell r="A4033" t="str">
            <v>잡지</v>
          </cell>
          <cell r="B4033">
            <v>12135</v>
          </cell>
          <cell r="C4033" t="str">
            <v>장기성외화매출채권현재가치할인</v>
          </cell>
          <cell r="D4033">
            <v>0</v>
          </cell>
          <cell r="E4033">
            <v>0</v>
          </cell>
        </row>
        <row r="4034">
          <cell r="A4034" t="str">
            <v>잡지</v>
          </cell>
          <cell r="B4034">
            <v>12136</v>
          </cell>
          <cell r="C4034" t="str">
            <v>장기성외화매출채권대손충당금</v>
          </cell>
          <cell r="D4034">
            <v>0</v>
          </cell>
          <cell r="E4034">
            <v>0</v>
          </cell>
        </row>
        <row r="4035">
          <cell r="A4035" t="str">
            <v>잡지</v>
          </cell>
          <cell r="B4035">
            <v>12137</v>
          </cell>
          <cell r="C4035" t="str">
            <v>장기미수금</v>
          </cell>
          <cell r="D4035">
            <v>0</v>
          </cell>
          <cell r="E4035">
            <v>0</v>
          </cell>
        </row>
        <row r="4036">
          <cell r="A4036" t="str">
            <v>잡지</v>
          </cell>
          <cell r="B4036">
            <v>12138</v>
          </cell>
          <cell r="C4036" t="str">
            <v>장기미수금현재가치할인차금</v>
          </cell>
          <cell r="D4036">
            <v>0</v>
          </cell>
          <cell r="E4036">
            <v>0</v>
          </cell>
        </row>
        <row r="4037">
          <cell r="A4037" t="str">
            <v>잡지</v>
          </cell>
          <cell r="B4037">
            <v>12139</v>
          </cell>
          <cell r="C4037" t="str">
            <v>장기미수금대손충당금</v>
          </cell>
          <cell r="D4037">
            <v>0</v>
          </cell>
          <cell r="E4037">
            <v>0</v>
          </cell>
        </row>
        <row r="4038">
          <cell r="A4038" t="str">
            <v>잡지</v>
          </cell>
          <cell r="B4038">
            <v>12145</v>
          </cell>
          <cell r="C4038" t="str">
            <v>장기성선급금</v>
          </cell>
          <cell r="D4038">
            <v>0</v>
          </cell>
          <cell r="E4038">
            <v>0</v>
          </cell>
        </row>
        <row r="4039">
          <cell r="A4039" t="str">
            <v>잡지</v>
          </cell>
          <cell r="B4039">
            <v>12146</v>
          </cell>
          <cell r="C4039" t="str">
            <v>장기성선급금현재가치할인차금</v>
          </cell>
          <cell r="D4039">
            <v>0</v>
          </cell>
          <cell r="E4039">
            <v>0</v>
          </cell>
        </row>
        <row r="4040">
          <cell r="A4040" t="str">
            <v>잡지</v>
          </cell>
          <cell r="B4040">
            <v>12147</v>
          </cell>
          <cell r="C4040" t="str">
            <v>장기선급금대손충당금</v>
          </cell>
          <cell r="D4040">
            <v>0</v>
          </cell>
          <cell r="E4040">
            <v>0</v>
          </cell>
        </row>
        <row r="4041">
          <cell r="A4041" t="str">
            <v>잡지</v>
          </cell>
          <cell r="B4041">
            <v>12148</v>
          </cell>
          <cell r="C4041" t="str">
            <v>장기성선급비용</v>
          </cell>
          <cell r="D4041">
            <v>0</v>
          </cell>
          <cell r="E4041">
            <v>0</v>
          </cell>
        </row>
        <row r="4042">
          <cell r="A4042" t="str">
            <v>잡지</v>
          </cell>
          <cell r="B4042">
            <v>12149</v>
          </cell>
          <cell r="C4042" t="str">
            <v>전신전화가입권</v>
          </cell>
          <cell r="D4042">
            <v>1642000</v>
          </cell>
          <cell r="E4042">
            <v>1642000</v>
          </cell>
        </row>
        <row r="4043">
          <cell r="A4043" t="str">
            <v>잡지</v>
          </cell>
          <cell r="B4043">
            <v>12160</v>
          </cell>
          <cell r="C4043" t="str">
            <v>임차보증금</v>
          </cell>
          <cell r="D4043">
            <v>9574621</v>
          </cell>
          <cell r="E4043">
            <v>9574621</v>
          </cell>
        </row>
        <row r="4044">
          <cell r="A4044" t="str">
            <v>잡지</v>
          </cell>
          <cell r="B4044">
            <v>12161</v>
          </cell>
          <cell r="C4044" t="str">
            <v>영업보증금</v>
          </cell>
          <cell r="D4044">
            <v>33819800</v>
          </cell>
          <cell r="E4044">
            <v>30819800</v>
          </cell>
        </row>
        <row r="4045">
          <cell r="A4045" t="str">
            <v>잡지</v>
          </cell>
          <cell r="B4045">
            <v>12162</v>
          </cell>
          <cell r="C4045" t="str">
            <v>회원가입권</v>
          </cell>
          <cell r="D4045">
            <v>164242215</v>
          </cell>
          <cell r="E4045">
            <v>164242215</v>
          </cell>
        </row>
        <row r="4046">
          <cell r="A4046" t="str">
            <v>잡지</v>
          </cell>
          <cell r="B4046">
            <v>12163</v>
          </cell>
          <cell r="C4046" t="str">
            <v>할부매출계약</v>
          </cell>
          <cell r="D4046">
            <v>0</v>
          </cell>
          <cell r="E4046">
            <v>0</v>
          </cell>
        </row>
        <row r="4047">
          <cell r="A4047" t="str">
            <v>잡지</v>
          </cell>
          <cell r="B4047">
            <v>12165</v>
          </cell>
          <cell r="C4047" t="str">
            <v>부도어음</v>
          </cell>
          <cell r="D4047">
            <v>0</v>
          </cell>
          <cell r="E4047">
            <v>0</v>
          </cell>
        </row>
        <row r="4048">
          <cell r="A4048" t="str">
            <v>잡지</v>
          </cell>
          <cell r="B4048">
            <v>12166</v>
          </cell>
          <cell r="C4048" t="str">
            <v>부도어음대손충당금</v>
          </cell>
          <cell r="D4048">
            <v>0</v>
          </cell>
          <cell r="E4048">
            <v>0</v>
          </cell>
        </row>
        <row r="4049">
          <cell r="A4049" t="str">
            <v>잡지</v>
          </cell>
          <cell r="B4049">
            <v>12170</v>
          </cell>
          <cell r="C4049" t="str">
            <v>단체퇴직보험예치금</v>
          </cell>
          <cell r="D4049">
            <v>0</v>
          </cell>
          <cell r="E4049">
            <v>0</v>
          </cell>
        </row>
        <row r="4050">
          <cell r="A4050" t="str">
            <v>잡지</v>
          </cell>
          <cell r="B4050">
            <v>12171</v>
          </cell>
          <cell r="C4050" t="str">
            <v>관상용조수</v>
          </cell>
          <cell r="D4050">
            <v>0</v>
          </cell>
          <cell r="E4050">
            <v>0</v>
          </cell>
        </row>
        <row r="4051">
          <cell r="A4051" t="str">
            <v>잡지</v>
          </cell>
          <cell r="B4051">
            <v>12172</v>
          </cell>
          <cell r="C4051" t="str">
            <v>전세권</v>
          </cell>
          <cell r="D4051">
            <v>0</v>
          </cell>
          <cell r="E4051">
            <v>0</v>
          </cell>
        </row>
        <row r="4052">
          <cell r="A4052" t="str">
            <v>잡지</v>
          </cell>
          <cell r="B4052">
            <v>12198</v>
          </cell>
          <cell r="C4052" t="str">
            <v>기타의투자자산</v>
          </cell>
          <cell r="D4052">
            <v>0</v>
          </cell>
          <cell r="E4052">
            <v>0</v>
          </cell>
        </row>
        <row r="4053">
          <cell r="A4053" t="str">
            <v>잡지</v>
          </cell>
          <cell r="B4053">
            <v>12199</v>
          </cell>
          <cell r="C4053" t="str">
            <v>기타의투자자산대손충당금</v>
          </cell>
          <cell r="D4053">
            <v>0</v>
          </cell>
          <cell r="E4053">
            <v>0</v>
          </cell>
        </row>
        <row r="4054">
          <cell r="A4054" t="str">
            <v>잡지</v>
          </cell>
          <cell r="B4054">
            <v>12200</v>
          </cell>
          <cell r="C4054" t="str">
            <v>유형자산</v>
          </cell>
          <cell r="D4054">
            <v>431572035</v>
          </cell>
          <cell r="E4054">
            <v>412115242</v>
          </cell>
        </row>
        <row r="4055">
          <cell r="A4055" t="str">
            <v>잡지</v>
          </cell>
          <cell r="B4055">
            <v>12201</v>
          </cell>
          <cell r="C4055" t="str">
            <v>토지</v>
          </cell>
          <cell r="D4055">
            <v>0</v>
          </cell>
          <cell r="E4055">
            <v>0</v>
          </cell>
        </row>
        <row r="4056">
          <cell r="A4056" t="str">
            <v>잡지</v>
          </cell>
          <cell r="B4056">
            <v>12202</v>
          </cell>
          <cell r="C4056" t="str">
            <v>토지감가상각누계액</v>
          </cell>
          <cell r="D4056">
            <v>0</v>
          </cell>
          <cell r="E4056">
            <v>0</v>
          </cell>
        </row>
        <row r="4057">
          <cell r="A4057" t="str">
            <v>잡지</v>
          </cell>
          <cell r="B4057">
            <v>12203</v>
          </cell>
          <cell r="C4057" t="str">
            <v>건물</v>
          </cell>
          <cell r="D4057">
            <v>0</v>
          </cell>
          <cell r="E4057">
            <v>0</v>
          </cell>
        </row>
        <row r="4058">
          <cell r="A4058" t="str">
            <v>잡지</v>
          </cell>
          <cell r="B4058">
            <v>12204</v>
          </cell>
          <cell r="C4058" t="str">
            <v>건물감가상각누계액</v>
          </cell>
          <cell r="D4058">
            <v>0</v>
          </cell>
          <cell r="E4058">
            <v>0</v>
          </cell>
        </row>
        <row r="4059">
          <cell r="A4059" t="str">
            <v>잡지</v>
          </cell>
          <cell r="B4059">
            <v>12205</v>
          </cell>
          <cell r="C4059" t="str">
            <v>구축물</v>
          </cell>
          <cell r="D4059">
            <v>11392750</v>
          </cell>
          <cell r="E4059">
            <v>11392750</v>
          </cell>
        </row>
        <row r="4060">
          <cell r="A4060" t="str">
            <v>잡지</v>
          </cell>
          <cell r="B4060">
            <v>12206</v>
          </cell>
          <cell r="C4060" t="str">
            <v>구축물감가상각누계액</v>
          </cell>
          <cell r="D4060">
            <v>1015259</v>
          </cell>
          <cell r="E4060">
            <v>1041151</v>
          </cell>
        </row>
        <row r="4061">
          <cell r="A4061" t="str">
            <v>잡지</v>
          </cell>
          <cell r="B4061">
            <v>12207</v>
          </cell>
          <cell r="C4061" t="str">
            <v>구축물리스</v>
          </cell>
          <cell r="D4061">
            <v>0</v>
          </cell>
          <cell r="E4061">
            <v>0</v>
          </cell>
        </row>
        <row r="4062">
          <cell r="A4062" t="str">
            <v>잡지</v>
          </cell>
          <cell r="B4062">
            <v>12208</v>
          </cell>
          <cell r="C4062" t="str">
            <v>구축물리스감가상각누계액</v>
          </cell>
          <cell r="D4062">
            <v>0</v>
          </cell>
          <cell r="E4062">
            <v>0</v>
          </cell>
        </row>
        <row r="4063">
          <cell r="A4063" t="str">
            <v>잡지</v>
          </cell>
          <cell r="B4063">
            <v>12209</v>
          </cell>
          <cell r="C4063" t="str">
            <v>기계장치</v>
          </cell>
          <cell r="D4063">
            <v>88200000</v>
          </cell>
          <cell r="E4063">
            <v>24443775</v>
          </cell>
        </row>
        <row r="4064">
          <cell r="A4064" t="str">
            <v>잡지</v>
          </cell>
          <cell r="B4064">
            <v>12210</v>
          </cell>
          <cell r="C4064" t="str">
            <v>기계장치감가상각누계액</v>
          </cell>
          <cell r="D4064">
            <v>70608152</v>
          </cell>
          <cell r="E4064">
            <v>18913932</v>
          </cell>
        </row>
        <row r="4065">
          <cell r="A4065" t="str">
            <v>잡지</v>
          </cell>
          <cell r="B4065">
            <v>12211</v>
          </cell>
          <cell r="C4065" t="str">
            <v>기계장치리스</v>
          </cell>
          <cell r="D4065">
            <v>0</v>
          </cell>
          <cell r="E4065">
            <v>0</v>
          </cell>
        </row>
        <row r="4066">
          <cell r="A4066" t="str">
            <v>잡지</v>
          </cell>
          <cell r="B4066">
            <v>12212</v>
          </cell>
          <cell r="C4066" t="str">
            <v>기계장치리스감가상각누계액</v>
          </cell>
          <cell r="D4066">
            <v>0</v>
          </cell>
          <cell r="E4066">
            <v>0</v>
          </cell>
        </row>
        <row r="4067">
          <cell r="A4067" t="str">
            <v>잡지</v>
          </cell>
          <cell r="B4067">
            <v>12213</v>
          </cell>
          <cell r="C4067" t="str">
            <v>중기</v>
          </cell>
          <cell r="D4067">
            <v>0</v>
          </cell>
          <cell r="E4067">
            <v>0</v>
          </cell>
        </row>
        <row r="4068">
          <cell r="A4068" t="str">
            <v>잡지</v>
          </cell>
          <cell r="B4068">
            <v>12214</v>
          </cell>
          <cell r="C4068" t="str">
            <v>중기감가상각누계액</v>
          </cell>
          <cell r="D4068">
            <v>0</v>
          </cell>
          <cell r="E4068">
            <v>0</v>
          </cell>
        </row>
        <row r="4069">
          <cell r="A4069" t="str">
            <v>잡지</v>
          </cell>
          <cell r="B4069">
            <v>12215</v>
          </cell>
          <cell r="C4069" t="str">
            <v>선박</v>
          </cell>
          <cell r="D4069">
            <v>0</v>
          </cell>
          <cell r="E4069">
            <v>0</v>
          </cell>
        </row>
        <row r="4070">
          <cell r="A4070" t="str">
            <v>잡지</v>
          </cell>
          <cell r="B4070">
            <v>12216</v>
          </cell>
          <cell r="C4070" t="str">
            <v>선박감가상각누계액</v>
          </cell>
          <cell r="D4070">
            <v>0</v>
          </cell>
          <cell r="E4070">
            <v>0</v>
          </cell>
        </row>
        <row r="4071">
          <cell r="A4071" t="str">
            <v>잡지</v>
          </cell>
          <cell r="B4071">
            <v>12217</v>
          </cell>
          <cell r="C4071" t="str">
            <v>차량운반구</v>
          </cell>
          <cell r="D4071">
            <v>29645909</v>
          </cell>
          <cell r="E4071">
            <v>29645909</v>
          </cell>
        </row>
        <row r="4072">
          <cell r="A4072" t="str">
            <v>잡지</v>
          </cell>
          <cell r="B4072">
            <v>12218</v>
          </cell>
          <cell r="C4072" t="str">
            <v>차량운반구감가상각누계액</v>
          </cell>
          <cell r="D4072">
            <v>15244194</v>
          </cell>
          <cell r="E4072">
            <v>15803293</v>
          </cell>
        </row>
        <row r="4073">
          <cell r="A4073" t="str">
            <v>잡지</v>
          </cell>
          <cell r="B4073">
            <v>12219</v>
          </cell>
          <cell r="C4073" t="str">
            <v>공구와기구</v>
          </cell>
          <cell r="D4073">
            <v>0</v>
          </cell>
          <cell r="E4073">
            <v>0</v>
          </cell>
        </row>
        <row r="4074">
          <cell r="A4074" t="str">
            <v>잡지</v>
          </cell>
          <cell r="B4074">
            <v>12220</v>
          </cell>
          <cell r="C4074" t="str">
            <v>공구와기구감가상각누계액</v>
          </cell>
          <cell r="D4074">
            <v>0</v>
          </cell>
          <cell r="E4074">
            <v>0</v>
          </cell>
        </row>
        <row r="4075">
          <cell r="A4075" t="str">
            <v>잡지</v>
          </cell>
          <cell r="B4075">
            <v>12221</v>
          </cell>
          <cell r="C4075" t="str">
            <v>비품</v>
          </cell>
          <cell r="D4075">
            <v>671121324</v>
          </cell>
          <cell r="E4075">
            <v>663582514</v>
          </cell>
        </row>
        <row r="4076">
          <cell r="A4076" t="str">
            <v>잡지</v>
          </cell>
          <cell r="B4076">
            <v>12222</v>
          </cell>
          <cell r="C4076" t="str">
            <v>비품감가상각누계액</v>
          </cell>
          <cell r="D4076">
            <v>281920343</v>
          </cell>
          <cell r="E4076">
            <v>281191330</v>
          </cell>
        </row>
        <row r="4077">
          <cell r="A4077" t="str">
            <v>잡지</v>
          </cell>
          <cell r="B4077">
            <v>12223</v>
          </cell>
          <cell r="C4077" t="str">
            <v>용기</v>
          </cell>
          <cell r="D4077">
            <v>0</v>
          </cell>
          <cell r="E4077">
            <v>0</v>
          </cell>
        </row>
        <row r="4078">
          <cell r="A4078" t="str">
            <v>잡지</v>
          </cell>
          <cell r="B4078">
            <v>12224</v>
          </cell>
          <cell r="C4078" t="str">
            <v>용기감가상각누계액</v>
          </cell>
          <cell r="D4078">
            <v>0</v>
          </cell>
          <cell r="E4078">
            <v>0</v>
          </cell>
        </row>
        <row r="4079">
          <cell r="A4079" t="str">
            <v>잡지</v>
          </cell>
          <cell r="B4079">
            <v>12230</v>
          </cell>
          <cell r="C4079" t="str">
            <v>미착시설재</v>
          </cell>
          <cell r="D4079">
            <v>0</v>
          </cell>
          <cell r="E4079">
            <v>0</v>
          </cell>
        </row>
        <row r="4080">
          <cell r="A4080" t="str">
            <v>잡지</v>
          </cell>
          <cell r="B4080">
            <v>12231</v>
          </cell>
          <cell r="C4080" t="str">
            <v>시험기기</v>
          </cell>
          <cell r="D4080">
            <v>0</v>
          </cell>
          <cell r="E4080">
            <v>0</v>
          </cell>
        </row>
        <row r="4081">
          <cell r="A4081" t="str">
            <v>잡지</v>
          </cell>
          <cell r="B4081">
            <v>12232</v>
          </cell>
          <cell r="C4081" t="str">
            <v>시험기기감가상각누계액</v>
          </cell>
          <cell r="D4081">
            <v>0</v>
          </cell>
          <cell r="E4081">
            <v>0</v>
          </cell>
        </row>
        <row r="4082">
          <cell r="A4082" t="str">
            <v>잡지</v>
          </cell>
          <cell r="B4082">
            <v>12233</v>
          </cell>
          <cell r="C4082" t="str">
            <v>건설중인자산</v>
          </cell>
          <cell r="D4082">
            <v>0</v>
          </cell>
          <cell r="E4082">
            <v>0</v>
          </cell>
        </row>
        <row r="4083">
          <cell r="A4083" t="str">
            <v>잡지</v>
          </cell>
          <cell r="B4083">
            <v>12234</v>
          </cell>
          <cell r="C4083" t="str">
            <v>착유우</v>
          </cell>
          <cell r="D4083">
            <v>0</v>
          </cell>
          <cell r="E4083">
            <v>0</v>
          </cell>
        </row>
        <row r="4084">
          <cell r="A4084" t="str">
            <v>잡지</v>
          </cell>
          <cell r="B4084">
            <v>12235</v>
          </cell>
          <cell r="C4084" t="str">
            <v>착유우상각누계액</v>
          </cell>
          <cell r="D4084">
            <v>0</v>
          </cell>
          <cell r="E4084">
            <v>0</v>
          </cell>
        </row>
        <row r="4085">
          <cell r="A4085" t="str">
            <v>잡지</v>
          </cell>
          <cell r="B4085">
            <v>12236</v>
          </cell>
          <cell r="C4085" t="str">
            <v>과수입목</v>
          </cell>
          <cell r="D4085">
            <v>0</v>
          </cell>
          <cell r="E4085">
            <v>0</v>
          </cell>
        </row>
        <row r="4086">
          <cell r="A4086" t="str">
            <v>잡지</v>
          </cell>
          <cell r="B4086">
            <v>12237</v>
          </cell>
          <cell r="C4086" t="str">
            <v>과수입목상각누계액</v>
          </cell>
          <cell r="D4086">
            <v>0</v>
          </cell>
          <cell r="E4086">
            <v>0</v>
          </cell>
        </row>
        <row r="4087">
          <cell r="A4087" t="str">
            <v>잡지</v>
          </cell>
          <cell r="B4087">
            <v>12240</v>
          </cell>
          <cell r="C4087" t="str">
            <v>건설중인자산</v>
          </cell>
          <cell r="D4087">
            <v>0</v>
          </cell>
          <cell r="E4087">
            <v>0</v>
          </cell>
        </row>
        <row r="4088">
          <cell r="A4088" t="str">
            <v>잡지</v>
          </cell>
          <cell r="B4088">
            <v>12298</v>
          </cell>
          <cell r="C4088" t="str">
            <v>기타의유형자산</v>
          </cell>
          <cell r="D4088">
            <v>0</v>
          </cell>
          <cell r="E4088">
            <v>0</v>
          </cell>
        </row>
        <row r="4089">
          <cell r="A4089" t="str">
            <v>잡지</v>
          </cell>
          <cell r="B4089">
            <v>12299</v>
          </cell>
          <cell r="C4089" t="str">
            <v>기타의유형자산감가상각누계액</v>
          </cell>
          <cell r="D4089">
            <v>0</v>
          </cell>
          <cell r="E4089">
            <v>0</v>
          </cell>
        </row>
        <row r="4090">
          <cell r="A4090" t="str">
            <v>잡지</v>
          </cell>
          <cell r="B4090">
            <v>12300</v>
          </cell>
          <cell r="C4090" t="str">
            <v>무형자산</v>
          </cell>
          <cell r="D4090">
            <v>2891554930</v>
          </cell>
          <cell r="E4090">
            <v>2881470109</v>
          </cell>
        </row>
        <row r="4091">
          <cell r="A4091" t="str">
            <v>잡지</v>
          </cell>
          <cell r="B4091">
            <v>12301</v>
          </cell>
          <cell r="C4091" t="str">
            <v>영업권</v>
          </cell>
          <cell r="D4091">
            <v>2799515790</v>
          </cell>
          <cell r="E4091">
            <v>2785010525</v>
          </cell>
        </row>
        <row r="4092">
          <cell r="A4092" t="str">
            <v>잡지</v>
          </cell>
          <cell r="B4092">
            <v>12302</v>
          </cell>
          <cell r="C4092" t="str">
            <v>공업소유권</v>
          </cell>
          <cell r="D4092">
            <v>0</v>
          </cell>
          <cell r="E4092">
            <v>0</v>
          </cell>
        </row>
        <row r="4093">
          <cell r="A4093" t="str">
            <v>잡지</v>
          </cell>
          <cell r="B4093">
            <v>12303</v>
          </cell>
          <cell r="C4093" t="str">
            <v>광업권</v>
          </cell>
          <cell r="D4093">
            <v>0</v>
          </cell>
          <cell r="E4093">
            <v>0</v>
          </cell>
        </row>
        <row r="4094">
          <cell r="A4094" t="str">
            <v>잡지</v>
          </cell>
          <cell r="B4094">
            <v>12304</v>
          </cell>
          <cell r="C4094" t="str">
            <v>어업권</v>
          </cell>
          <cell r="D4094">
            <v>0</v>
          </cell>
          <cell r="E4094">
            <v>0</v>
          </cell>
        </row>
        <row r="4095">
          <cell r="A4095" t="str">
            <v>잡지</v>
          </cell>
          <cell r="B4095">
            <v>12310</v>
          </cell>
          <cell r="C4095" t="str">
            <v>저작권</v>
          </cell>
          <cell r="D4095">
            <v>0</v>
          </cell>
          <cell r="E4095">
            <v>0</v>
          </cell>
        </row>
        <row r="4096">
          <cell r="A4096" t="str">
            <v>잡지</v>
          </cell>
          <cell r="B4096">
            <v>12311</v>
          </cell>
          <cell r="C4096" t="str">
            <v>출판권</v>
          </cell>
          <cell r="D4096">
            <v>0</v>
          </cell>
          <cell r="E4096">
            <v>0</v>
          </cell>
        </row>
        <row r="4097">
          <cell r="A4097" t="str">
            <v>잡지</v>
          </cell>
          <cell r="B4097">
            <v>12320</v>
          </cell>
          <cell r="C4097" t="str">
            <v>사용수익권</v>
          </cell>
          <cell r="D4097">
            <v>0</v>
          </cell>
          <cell r="E4097">
            <v>0</v>
          </cell>
        </row>
        <row r="4098">
          <cell r="A4098" t="str">
            <v>잡지</v>
          </cell>
          <cell r="B4098">
            <v>12321</v>
          </cell>
          <cell r="C4098" t="str">
            <v>공업용수이용권</v>
          </cell>
          <cell r="D4098">
            <v>0</v>
          </cell>
          <cell r="E4098">
            <v>0</v>
          </cell>
        </row>
        <row r="4099">
          <cell r="A4099" t="str">
            <v>잡지</v>
          </cell>
          <cell r="B4099">
            <v>12322</v>
          </cell>
          <cell r="C4099" t="str">
            <v>전용측선이용권</v>
          </cell>
          <cell r="D4099">
            <v>0</v>
          </cell>
          <cell r="E4099">
            <v>0</v>
          </cell>
        </row>
        <row r="4100">
          <cell r="A4100" t="str">
            <v>잡지</v>
          </cell>
          <cell r="B4100">
            <v>12323</v>
          </cell>
          <cell r="C4100" t="str">
            <v>시설이용권</v>
          </cell>
          <cell r="D4100">
            <v>0</v>
          </cell>
          <cell r="E4100">
            <v>0</v>
          </cell>
        </row>
        <row r="4101">
          <cell r="A4101" t="str">
            <v>잡지</v>
          </cell>
          <cell r="B4101">
            <v>12399</v>
          </cell>
          <cell r="C4101" t="str">
            <v>기타의무형자산</v>
          </cell>
          <cell r="D4101">
            <v>92039140</v>
          </cell>
          <cell r="E4101">
            <v>96459584</v>
          </cell>
        </row>
        <row r="4102">
          <cell r="A4102" t="str">
            <v>잡지</v>
          </cell>
          <cell r="B4102">
            <v>12401</v>
          </cell>
          <cell r="C4102" t="str">
            <v>창업비</v>
          </cell>
          <cell r="D4102">
            <v>0</v>
          </cell>
          <cell r="E4102">
            <v>0</v>
          </cell>
        </row>
        <row r="4103">
          <cell r="A4103" t="str">
            <v>잡지</v>
          </cell>
          <cell r="B4103">
            <v>12402</v>
          </cell>
          <cell r="C4103" t="str">
            <v>개업비</v>
          </cell>
          <cell r="D4103">
            <v>0</v>
          </cell>
          <cell r="E4103">
            <v>0</v>
          </cell>
        </row>
        <row r="4104">
          <cell r="A4104" t="str">
            <v>잡지</v>
          </cell>
          <cell r="B4104">
            <v>12403</v>
          </cell>
          <cell r="C4104" t="str">
            <v>신주발행비</v>
          </cell>
          <cell r="D4104">
            <v>0</v>
          </cell>
          <cell r="E4104">
            <v>0</v>
          </cell>
        </row>
        <row r="4105">
          <cell r="A4105" t="str">
            <v>잡지</v>
          </cell>
          <cell r="B4105">
            <v>12404</v>
          </cell>
          <cell r="C4105" t="str">
            <v>사채발행비</v>
          </cell>
          <cell r="D4105">
            <v>0</v>
          </cell>
          <cell r="E4105">
            <v>0</v>
          </cell>
        </row>
        <row r="4106">
          <cell r="A4106" t="str">
            <v>잡지</v>
          </cell>
          <cell r="B4106">
            <v>12405</v>
          </cell>
          <cell r="C4106" t="str">
            <v>개발비</v>
          </cell>
          <cell r="D4106">
            <v>0</v>
          </cell>
          <cell r="E4106">
            <v>0</v>
          </cell>
        </row>
        <row r="4107">
          <cell r="A4107" t="str">
            <v>잡지</v>
          </cell>
          <cell r="B4107">
            <v>12406</v>
          </cell>
          <cell r="C4107" t="str">
            <v>환율조정차</v>
          </cell>
          <cell r="D4107">
            <v>0</v>
          </cell>
          <cell r="E4107">
            <v>0</v>
          </cell>
        </row>
        <row r="4108">
          <cell r="A4108" t="str">
            <v>잡지</v>
          </cell>
          <cell r="B4108">
            <v>12499</v>
          </cell>
          <cell r="C4108" t="str">
            <v>기타의이연자산</v>
          </cell>
          <cell r="D4108">
            <v>0</v>
          </cell>
          <cell r="E4108">
            <v>0</v>
          </cell>
        </row>
        <row r="4109">
          <cell r="A4109" t="str">
            <v>잡지</v>
          </cell>
          <cell r="B4109">
            <v>13001</v>
          </cell>
          <cell r="C4109" t="str">
            <v>사내채권</v>
          </cell>
          <cell r="D4109">
            <v>0</v>
          </cell>
          <cell r="E4109">
            <v>0</v>
          </cell>
        </row>
        <row r="4110">
          <cell r="A4110" t="str">
            <v>잡지</v>
          </cell>
          <cell r="B4110">
            <v>13002</v>
          </cell>
          <cell r="C4110" t="str">
            <v>사내임차보증금</v>
          </cell>
          <cell r="D4110">
            <v>2227450000</v>
          </cell>
          <cell r="E4110">
            <v>2227450000</v>
          </cell>
        </row>
        <row r="4111">
          <cell r="A4111" t="str">
            <v>잡지</v>
          </cell>
          <cell r="B4111">
            <v>19000</v>
          </cell>
          <cell r="C4111" t="str">
            <v>본지점</v>
          </cell>
          <cell r="D4111">
            <v>-5681699801</v>
          </cell>
          <cell r="E4111">
            <v>-5215947575</v>
          </cell>
        </row>
        <row r="4112">
          <cell r="A4112" t="str">
            <v>잡지</v>
          </cell>
          <cell r="B4112">
            <v>19001</v>
          </cell>
          <cell r="C4112" t="str">
            <v>본지점-Co간</v>
          </cell>
          <cell r="D4112">
            <v>-5681699801</v>
          </cell>
          <cell r="E4112">
            <v>-5215947575</v>
          </cell>
        </row>
        <row r="4113">
          <cell r="A4113" t="str">
            <v>잡지</v>
          </cell>
          <cell r="B4113">
            <v>19002</v>
          </cell>
          <cell r="C4113" t="str">
            <v>본지점-Co내</v>
          </cell>
          <cell r="D4113">
            <v>0</v>
          </cell>
          <cell r="E4113">
            <v>0</v>
          </cell>
        </row>
        <row r="4114">
          <cell r="A4114" t="str">
            <v>잡지</v>
          </cell>
          <cell r="B4114">
            <v>19005</v>
          </cell>
          <cell r="C4114" t="str">
            <v>내부거래상계</v>
          </cell>
          <cell r="D4114">
            <v>0</v>
          </cell>
          <cell r="E4114">
            <v>0</v>
          </cell>
        </row>
        <row r="4115">
          <cell r="A4115" t="str">
            <v>잡지</v>
          </cell>
          <cell r="B4115">
            <v>19005</v>
          </cell>
          <cell r="C4115" t="str">
            <v>내부거래상계-구매</v>
          </cell>
          <cell r="D4115">
            <v>-62230000</v>
          </cell>
          <cell r="E4115">
            <v>-65210000</v>
          </cell>
        </row>
        <row r="4116">
          <cell r="A4116" t="str">
            <v>잡지</v>
          </cell>
          <cell r="B4116">
            <v>19005</v>
          </cell>
          <cell r="C4116" t="str">
            <v>내부거래상계-고정</v>
          </cell>
          <cell r="D4116">
            <v>-34676000</v>
          </cell>
          <cell r="E4116">
            <v>-34676000</v>
          </cell>
        </row>
        <row r="4117">
          <cell r="A4117" t="str">
            <v>잡지</v>
          </cell>
          <cell r="B4117">
            <v>19005</v>
          </cell>
          <cell r="C4117" t="str">
            <v>내부거래상계-경비</v>
          </cell>
          <cell r="D4117">
            <v>-24174349</v>
          </cell>
          <cell r="E4117">
            <v>-24174349</v>
          </cell>
        </row>
        <row r="4118">
          <cell r="A4118" t="str">
            <v>잡지</v>
          </cell>
          <cell r="B4118">
            <v>19005</v>
          </cell>
          <cell r="C4118" t="str">
            <v>내부거래상계-기타</v>
          </cell>
          <cell r="D4118">
            <v>121080349</v>
          </cell>
          <cell r="E4118">
            <v>124060349</v>
          </cell>
        </row>
        <row r="4119">
          <cell r="A4119" t="str">
            <v>잡지</v>
          </cell>
          <cell r="B4119">
            <v>20000</v>
          </cell>
          <cell r="C4119" t="str">
            <v>부채</v>
          </cell>
          <cell r="D4119">
            <v>2690709391</v>
          </cell>
          <cell r="E4119">
            <v>3205582830</v>
          </cell>
        </row>
        <row r="4120">
          <cell r="A4120" t="str">
            <v>잡지</v>
          </cell>
          <cell r="B4120">
            <v>21000</v>
          </cell>
          <cell r="C4120" t="str">
            <v>유동부채</v>
          </cell>
          <cell r="D4120">
            <v>1861306595</v>
          </cell>
          <cell r="E4120">
            <v>2360836181</v>
          </cell>
        </row>
        <row r="4121">
          <cell r="A4121" t="str">
            <v>잡지</v>
          </cell>
          <cell r="B4121">
            <v>21100</v>
          </cell>
          <cell r="C4121" t="str">
            <v>유동부채</v>
          </cell>
          <cell r="D4121">
            <v>1861306595</v>
          </cell>
          <cell r="E4121">
            <v>2360836181</v>
          </cell>
        </row>
        <row r="4122">
          <cell r="A4122" t="str">
            <v>잡지</v>
          </cell>
          <cell r="B4122">
            <v>21101</v>
          </cell>
          <cell r="C4122" t="str">
            <v>외상매입금</v>
          </cell>
          <cell r="D4122">
            <v>0</v>
          </cell>
          <cell r="E4122">
            <v>0</v>
          </cell>
        </row>
        <row r="4123">
          <cell r="A4123" t="str">
            <v>잡지</v>
          </cell>
          <cell r="B4123">
            <v>21102</v>
          </cell>
          <cell r="C4123" t="str">
            <v>외화외상매입금</v>
          </cell>
          <cell r="D4123">
            <v>0</v>
          </cell>
          <cell r="E4123">
            <v>0</v>
          </cell>
        </row>
        <row r="4124">
          <cell r="A4124" t="str">
            <v>잡지</v>
          </cell>
          <cell r="B4124">
            <v>21104</v>
          </cell>
          <cell r="C4124" t="str">
            <v>지급어음</v>
          </cell>
          <cell r="D4124">
            <v>128504528</v>
          </cell>
          <cell r="E4124">
            <v>137713896</v>
          </cell>
        </row>
        <row r="4125">
          <cell r="A4125" t="str">
            <v>잡지</v>
          </cell>
          <cell r="B4125">
            <v>21109</v>
          </cell>
          <cell r="C4125" t="str">
            <v>Received Not Vouchered</v>
          </cell>
          <cell r="D4125">
            <v>0</v>
          </cell>
          <cell r="E4125">
            <v>0</v>
          </cell>
        </row>
        <row r="4126">
          <cell r="A4126" t="str">
            <v>잡지</v>
          </cell>
          <cell r="B4126">
            <v>21110</v>
          </cell>
          <cell r="C4126" t="str">
            <v>당좌차월</v>
          </cell>
          <cell r="D4126">
            <v>0</v>
          </cell>
          <cell r="E4126">
            <v>0</v>
          </cell>
        </row>
        <row r="4127">
          <cell r="A4127" t="str">
            <v>잡지</v>
          </cell>
          <cell r="B4127">
            <v>21111</v>
          </cell>
          <cell r="C4127" t="str">
            <v>단기차입금</v>
          </cell>
          <cell r="D4127">
            <v>0</v>
          </cell>
          <cell r="E4127">
            <v>0</v>
          </cell>
        </row>
        <row r="4128">
          <cell r="A4128" t="str">
            <v>잡지</v>
          </cell>
          <cell r="B4128">
            <v>21112</v>
          </cell>
          <cell r="C4128" t="str">
            <v>외화단기차입금</v>
          </cell>
          <cell r="D4128">
            <v>0</v>
          </cell>
          <cell r="E4128">
            <v>0</v>
          </cell>
        </row>
        <row r="4129">
          <cell r="A4129" t="str">
            <v>잡지</v>
          </cell>
          <cell r="B4129">
            <v>21115</v>
          </cell>
          <cell r="C4129" t="str">
            <v>미지급금</v>
          </cell>
          <cell r="D4129">
            <v>713355330</v>
          </cell>
          <cell r="E4129">
            <v>1138398547</v>
          </cell>
        </row>
        <row r="4130">
          <cell r="A4130" t="str">
            <v>잡지</v>
          </cell>
          <cell r="B4130">
            <v>21117</v>
          </cell>
          <cell r="C4130" t="str">
            <v>외화미지급금</v>
          </cell>
          <cell r="D4130">
            <v>0</v>
          </cell>
          <cell r="E4130">
            <v>0</v>
          </cell>
        </row>
        <row r="4131">
          <cell r="A4131" t="str">
            <v>잡지</v>
          </cell>
          <cell r="B4131">
            <v>21120</v>
          </cell>
          <cell r="C4131" t="str">
            <v>대행미지급금</v>
          </cell>
          <cell r="D4131">
            <v>0</v>
          </cell>
          <cell r="E4131">
            <v>0</v>
          </cell>
        </row>
        <row r="4132">
          <cell r="A4132" t="str">
            <v>잡지</v>
          </cell>
          <cell r="B4132">
            <v>21130</v>
          </cell>
          <cell r="C4132" t="str">
            <v>공사선수금</v>
          </cell>
          <cell r="D4132">
            <v>0</v>
          </cell>
          <cell r="E4132">
            <v>0</v>
          </cell>
        </row>
        <row r="4133">
          <cell r="A4133" t="str">
            <v>잡지</v>
          </cell>
          <cell r="B4133">
            <v>21132</v>
          </cell>
          <cell r="C4133" t="str">
            <v>분양선수금</v>
          </cell>
          <cell r="D4133">
            <v>0</v>
          </cell>
          <cell r="E4133">
            <v>0</v>
          </cell>
        </row>
        <row r="4134">
          <cell r="A4134" t="str">
            <v>잡지</v>
          </cell>
          <cell r="B4134">
            <v>21135</v>
          </cell>
          <cell r="C4134" t="str">
            <v>선수금</v>
          </cell>
          <cell r="D4134">
            <v>546271908</v>
          </cell>
          <cell r="E4134">
            <v>514446689</v>
          </cell>
        </row>
        <row r="4135">
          <cell r="A4135" t="str">
            <v>잡지</v>
          </cell>
          <cell r="B4135">
            <v>21136</v>
          </cell>
          <cell r="C4135" t="str">
            <v>외화선수금</v>
          </cell>
          <cell r="D4135">
            <v>0</v>
          </cell>
          <cell r="E4135">
            <v>0</v>
          </cell>
        </row>
        <row r="4136">
          <cell r="A4136" t="str">
            <v>잡지</v>
          </cell>
          <cell r="B4136">
            <v>21137</v>
          </cell>
          <cell r="C4136" t="str">
            <v>예탁금</v>
          </cell>
          <cell r="D4136">
            <v>0</v>
          </cell>
          <cell r="E4136">
            <v>0</v>
          </cell>
        </row>
        <row r="4137">
          <cell r="A4137" t="str">
            <v>잡지</v>
          </cell>
          <cell r="B4137">
            <v>21138</v>
          </cell>
          <cell r="C4137" t="str">
            <v>장기예탁금</v>
          </cell>
          <cell r="D4137">
            <v>0</v>
          </cell>
          <cell r="E4137">
            <v>0</v>
          </cell>
        </row>
        <row r="4138">
          <cell r="A4138" t="str">
            <v>잡지</v>
          </cell>
          <cell r="B4138">
            <v>21140</v>
          </cell>
          <cell r="C4138" t="str">
            <v>예수금</v>
          </cell>
          <cell r="D4138">
            <v>26527690</v>
          </cell>
          <cell r="E4138">
            <v>33860226</v>
          </cell>
        </row>
        <row r="4139">
          <cell r="A4139" t="str">
            <v>잡지</v>
          </cell>
          <cell r="B4139">
            <v>21145</v>
          </cell>
          <cell r="C4139" t="str">
            <v>부가가치세예수금</v>
          </cell>
          <cell r="D4139">
            <v>241329790</v>
          </cell>
          <cell r="E4139">
            <v>257465499</v>
          </cell>
        </row>
        <row r="4140">
          <cell r="A4140" t="str">
            <v>잡지</v>
          </cell>
          <cell r="B4140">
            <v>21146</v>
          </cell>
          <cell r="C4140" t="str">
            <v>특별소비세예수금</v>
          </cell>
          <cell r="D4140">
            <v>0</v>
          </cell>
          <cell r="E4140">
            <v>0</v>
          </cell>
        </row>
        <row r="4141">
          <cell r="A4141" t="str">
            <v>잡지</v>
          </cell>
          <cell r="B4141">
            <v>21147</v>
          </cell>
          <cell r="C4141" t="str">
            <v>주세예수금</v>
          </cell>
          <cell r="D4141">
            <v>0</v>
          </cell>
          <cell r="E4141">
            <v>0</v>
          </cell>
        </row>
        <row r="4142">
          <cell r="A4142" t="str">
            <v>잡지</v>
          </cell>
          <cell r="B4142">
            <v>21150</v>
          </cell>
          <cell r="C4142" t="str">
            <v>미지급비용</v>
          </cell>
          <cell r="D4142">
            <v>71851324</v>
          </cell>
          <cell r="E4142">
            <v>149851324</v>
          </cell>
        </row>
        <row r="4143">
          <cell r="A4143" t="str">
            <v>잡지</v>
          </cell>
          <cell r="B4143">
            <v>21151</v>
          </cell>
          <cell r="C4143" t="str">
            <v>미지급법인세</v>
          </cell>
          <cell r="D4143">
            <v>0</v>
          </cell>
          <cell r="E4143">
            <v>0</v>
          </cell>
        </row>
        <row r="4144">
          <cell r="A4144" t="str">
            <v>잡지</v>
          </cell>
          <cell r="B4144">
            <v>21152</v>
          </cell>
          <cell r="C4144" t="str">
            <v>미지급배당금</v>
          </cell>
          <cell r="D4144">
            <v>0</v>
          </cell>
          <cell r="E4144">
            <v>0</v>
          </cell>
        </row>
        <row r="4145">
          <cell r="A4145" t="str">
            <v>잡지</v>
          </cell>
          <cell r="B4145">
            <v>21153</v>
          </cell>
          <cell r="C4145" t="str">
            <v>유동성사채</v>
          </cell>
          <cell r="D4145">
            <v>0</v>
          </cell>
          <cell r="E4145">
            <v>0</v>
          </cell>
        </row>
        <row r="4146">
          <cell r="A4146" t="str">
            <v>잡지</v>
          </cell>
          <cell r="B4146">
            <v>21154</v>
          </cell>
          <cell r="C4146" t="str">
            <v>유동성사채발행차금</v>
          </cell>
          <cell r="D4146">
            <v>0</v>
          </cell>
          <cell r="E4146">
            <v>0</v>
          </cell>
        </row>
        <row r="4147">
          <cell r="A4147" t="str">
            <v>잡지</v>
          </cell>
          <cell r="B4147">
            <v>21155</v>
          </cell>
          <cell r="C4147" t="str">
            <v>유동성장기부채</v>
          </cell>
          <cell r="D4147">
            <v>0</v>
          </cell>
          <cell r="E4147">
            <v>0</v>
          </cell>
        </row>
        <row r="4148">
          <cell r="A4148" t="str">
            <v>잡지</v>
          </cell>
          <cell r="B4148">
            <v>21156</v>
          </cell>
          <cell r="C4148" t="str">
            <v>유동성외화장기부채</v>
          </cell>
          <cell r="D4148">
            <v>0</v>
          </cell>
          <cell r="E4148">
            <v>0</v>
          </cell>
        </row>
        <row r="4149">
          <cell r="A4149" t="str">
            <v>잡지</v>
          </cell>
          <cell r="B4149">
            <v>21157</v>
          </cell>
          <cell r="C4149" t="str">
            <v>선수수익</v>
          </cell>
          <cell r="D4149">
            <v>0</v>
          </cell>
          <cell r="E4149">
            <v>0</v>
          </cell>
        </row>
        <row r="4150">
          <cell r="A4150" t="str">
            <v>잡지</v>
          </cell>
          <cell r="B4150">
            <v>21160</v>
          </cell>
          <cell r="C4150" t="str">
            <v>수입보증금</v>
          </cell>
          <cell r="D4150">
            <v>131600000</v>
          </cell>
          <cell r="E4150">
            <v>129100000</v>
          </cell>
        </row>
        <row r="4151">
          <cell r="A4151" t="str">
            <v>잡지</v>
          </cell>
          <cell r="B4151">
            <v>21161</v>
          </cell>
          <cell r="C4151" t="str">
            <v>예수보증금</v>
          </cell>
          <cell r="D4151">
            <v>0</v>
          </cell>
          <cell r="E4151">
            <v>0</v>
          </cell>
        </row>
        <row r="4152">
          <cell r="A4152" t="str">
            <v>잡지</v>
          </cell>
          <cell r="B4152">
            <v>21162</v>
          </cell>
          <cell r="C4152" t="str">
            <v>임대보증금</v>
          </cell>
          <cell r="D4152">
            <v>0</v>
          </cell>
          <cell r="E4152">
            <v>0</v>
          </cell>
        </row>
        <row r="4153">
          <cell r="A4153" t="str">
            <v>잡지</v>
          </cell>
          <cell r="B4153">
            <v>21170</v>
          </cell>
          <cell r="C4153" t="str">
            <v>공사손실충당금</v>
          </cell>
          <cell r="D4153">
            <v>0</v>
          </cell>
          <cell r="E4153">
            <v>0</v>
          </cell>
        </row>
        <row r="4154">
          <cell r="A4154" t="str">
            <v>잡지</v>
          </cell>
          <cell r="B4154">
            <v>21171</v>
          </cell>
          <cell r="C4154" t="str">
            <v>하자보수충당금</v>
          </cell>
          <cell r="D4154">
            <v>0</v>
          </cell>
          <cell r="E4154">
            <v>0</v>
          </cell>
        </row>
        <row r="4155">
          <cell r="A4155" t="str">
            <v>잡지</v>
          </cell>
          <cell r="B4155">
            <v>21179</v>
          </cell>
          <cell r="C4155" t="str">
            <v>파생상품 평가부채</v>
          </cell>
          <cell r="D4155">
            <v>0</v>
          </cell>
          <cell r="E4155">
            <v>0</v>
          </cell>
        </row>
        <row r="4156">
          <cell r="A4156" t="str">
            <v>잡지</v>
          </cell>
          <cell r="B4156">
            <v>21180</v>
          </cell>
          <cell r="C4156" t="str">
            <v>가수금</v>
          </cell>
          <cell r="D4156">
            <v>1866025</v>
          </cell>
          <cell r="E4156">
            <v>0</v>
          </cell>
        </row>
        <row r="4157">
          <cell r="A4157" t="str">
            <v>잡지</v>
          </cell>
          <cell r="B4157">
            <v>21190</v>
          </cell>
          <cell r="C4157" t="str">
            <v>이연법인세대</v>
          </cell>
          <cell r="D4157">
            <v>0</v>
          </cell>
          <cell r="E4157">
            <v>0</v>
          </cell>
        </row>
        <row r="4158">
          <cell r="A4158" t="str">
            <v>잡지</v>
          </cell>
          <cell r="B4158">
            <v>21199</v>
          </cell>
          <cell r="C4158" t="str">
            <v>기타유동부채</v>
          </cell>
          <cell r="D4158">
            <v>0</v>
          </cell>
          <cell r="E4158">
            <v>0</v>
          </cell>
        </row>
        <row r="4159">
          <cell r="A4159" t="str">
            <v>잡지</v>
          </cell>
          <cell r="B4159">
            <v>22000</v>
          </cell>
          <cell r="C4159" t="str">
            <v>고정부채</v>
          </cell>
          <cell r="D4159">
            <v>829402796</v>
          </cell>
          <cell r="E4159">
            <v>844746649</v>
          </cell>
        </row>
        <row r="4160">
          <cell r="A4160" t="str">
            <v>잡지</v>
          </cell>
          <cell r="B4160">
            <v>22100</v>
          </cell>
          <cell r="C4160" t="str">
            <v>고정부채</v>
          </cell>
          <cell r="D4160">
            <v>829402796</v>
          </cell>
          <cell r="E4160">
            <v>844746649</v>
          </cell>
        </row>
        <row r="4161">
          <cell r="A4161" t="str">
            <v>잡지</v>
          </cell>
          <cell r="B4161">
            <v>22101</v>
          </cell>
          <cell r="C4161" t="str">
            <v>사채</v>
          </cell>
          <cell r="D4161">
            <v>0</v>
          </cell>
          <cell r="E4161">
            <v>0</v>
          </cell>
        </row>
        <row r="4162">
          <cell r="A4162" t="str">
            <v>잡지</v>
          </cell>
          <cell r="B4162">
            <v>22102</v>
          </cell>
          <cell r="C4162" t="str">
            <v>사채할인발행차금</v>
          </cell>
          <cell r="D4162">
            <v>0</v>
          </cell>
          <cell r="E4162">
            <v>0</v>
          </cell>
        </row>
        <row r="4163">
          <cell r="A4163" t="str">
            <v>잡지</v>
          </cell>
          <cell r="B4163">
            <v>22103</v>
          </cell>
          <cell r="C4163" t="str">
            <v>자기사채</v>
          </cell>
          <cell r="D4163">
            <v>0</v>
          </cell>
          <cell r="E4163">
            <v>0</v>
          </cell>
        </row>
        <row r="4164">
          <cell r="A4164" t="str">
            <v>잡지</v>
          </cell>
          <cell r="B4164">
            <v>22104</v>
          </cell>
          <cell r="C4164" t="str">
            <v>전환사채</v>
          </cell>
          <cell r="D4164">
            <v>0</v>
          </cell>
          <cell r="E4164">
            <v>0</v>
          </cell>
        </row>
        <row r="4165">
          <cell r="A4165" t="str">
            <v>잡지</v>
          </cell>
          <cell r="B4165">
            <v>22105</v>
          </cell>
          <cell r="C4165" t="str">
            <v>자기사채할인발행차금</v>
          </cell>
          <cell r="D4165">
            <v>0</v>
          </cell>
          <cell r="E4165">
            <v>0</v>
          </cell>
        </row>
        <row r="4166">
          <cell r="A4166" t="str">
            <v>잡지</v>
          </cell>
          <cell r="B4166">
            <v>22106</v>
          </cell>
          <cell r="C4166" t="str">
            <v>전환권조정계정</v>
          </cell>
          <cell r="D4166">
            <v>0</v>
          </cell>
          <cell r="E4166">
            <v>0</v>
          </cell>
        </row>
        <row r="4167">
          <cell r="A4167" t="str">
            <v>잡지</v>
          </cell>
          <cell r="B4167">
            <v>22110</v>
          </cell>
          <cell r="C4167" t="str">
            <v>장기차입금</v>
          </cell>
          <cell r="D4167">
            <v>0</v>
          </cell>
          <cell r="E4167">
            <v>0</v>
          </cell>
        </row>
        <row r="4168">
          <cell r="A4168" t="str">
            <v>잡지</v>
          </cell>
          <cell r="B4168">
            <v>22111</v>
          </cell>
          <cell r="C4168" t="str">
            <v>외화장기차입금</v>
          </cell>
          <cell r="D4168">
            <v>0</v>
          </cell>
          <cell r="E4168">
            <v>0</v>
          </cell>
        </row>
        <row r="4169">
          <cell r="A4169" t="str">
            <v>잡지</v>
          </cell>
          <cell r="B4169">
            <v>22113</v>
          </cell>
          <cell r="C4169" t="str">
            <v>장기성매입채무</v>
          </cell>
          <cell r="D4169">
            <v>0</v>
          </cell>
          <cell r="E4169">
            <v>0</v>
          </cell>
        </row>
        <row r="4170">
          <cell r="A4170" t="str">
            <v>잡지</v>
          </cell>
          <cell r="B4170">
            <v>22114</v>
          </cell>
          <cell r="C4170" t="str">
            <v>현재가치할인차금</v>
          </cell>
          <cell r="D4170">
            <v>0</v>
          </cell>
          <cell r="E4170">
            <v>0</v>
          </cell>
        </row>
        <row r="4171">
          <cell r="A4171" t="str">
            <v>잡지</v>
          </cell>
          <cell r="B4171">
            <v>22115</v>
          </cell>
          <cell r="C4171" t="str">
            <v>용기보증금</v>
          </cell>
          <cell r="D4171">
            <v>0</v>
          </cell>
          <cell r="E4171">
            <v>0</v>
          </cell>
        </row>
        <row r="4172">
          <cell r="A4172" t="str">
            <v>잡지</v>
          </cell>
          <cell r="B4172">
            <v>22116</v>
          </cell>
          <cell r="C4172" t="str">
            <v>장기임대보증금</v>
          </cell>
          <cell r="D4172">
            <v>0</v>
          </cell>
          <cell r="E4172">
            <v>0</v>
          </cell>
        </row>
        <row r="4173">
          <cell r="A4173" t="str">
            <v>잡지</v>
          </cell>
          <cell r="B4173">
            <v>22117</v>
          </cell>
          <cell r="C4173" t="str">
            <v>장기회원보증금</v>
          </cell>
          <cell r="D4173">
            <v>0</v>
          </cell>
          <cell r="E4173">
            <v>0</v>
          </cell>
        </row>
        <row r="4174">
          <cell r="A4174" t="str">
            <v>잡지</v>
          </cell>
          <cell r="B4174">
            <v>22120</v>
          </cell>
          <cell r="C4174" t="str">
            <v>장기미지급금</v>
          </cell>
          <cell r="D4174">
            <v>0</v>
          </cell>
          <cell r="E4174">
            <v>0</v>
          </cell>
        </row>
        <row r="4175">
          <cell r="A4175" t="str">
            <v>잡지</v>
          </cell>
          <cell r="B4175">
            <v>22122</v>
          </cell>
          <cell r="C4175" t="str">
            <v>장기미지급비용</v>
          </cell>
          <cell r="D4175">
            <v>0</v>
          </cell>
          <cell r="E4175">
            <v>0</v>
          </cell>
        </row>
        <row r="4176">
          <cell r="A4176" t="str">
            <v>잡지</v>
          </cell>
          <cell r="B4176">
            <v>22123</v>
          </cell>
          <cell r="C4176" t="str">
            <v>지급준비금</v>
          </cell>
          <cell r="D4176">
            <v>0</v>
          </cell>
          <cell r="E4176">
            <v>0</v>
          </cell>
        </row>
        <row r="4177">
          <cell r="A4177" t="str">
            <v>잡지</v>
          </cell>
          <cell r="B4177">
            <v>22130</v>
          </cell>
          <cell r="C4177" t="str">
            <v>퇴직급여충당금</v>
          </cell>
          <cell r="D4177">
            <v>831376290</v>
          </cell>
          <cell r="E4177">
            <v>853441490</v>
          </cell>
        </row>
        <row r="4178">
          <cell r="A4178" t="str">
            <v>잡지</v>
          </cell>
          <cell r="B4178">
            <v>22131</v>
          </cell>
          <cell r="C4178" t="str">
            <v>국민연금전환금</v>
          </cell>
          <cell r="D4178">
            <v>53773700</v>
          </cell>
          <cell r="E4178">
            <v>53773700</v>
          </cell>
        </row>
        <row r="4179">
          <cell r="A4179" t="str">
            <v>잡지</v>
          </cell>
          <cell r="B4179">
            <v>22132</v>
          </cell>
          <cell r="C4179" t="str">
            <v>단체퇴직급여충당금</v>
          </cell>
          <cell r="D4179">
            <v>51800206</v>
          </cell>
          <cell r="E4179">
            <v>45078859</v>
          </cell>
        </row>
        <row r="4180">
          <cell r="A4180" t="str">
            <v>잡지</v>
          </cell>
          <cell r="B4180">
            <v>22134</v>
          </cell>
          <cell r="C4180" t="str">
            <v>퇴직보험예치금</v>
          </cell>
          <cell r="D4180">
            <v>0</v>
          </cell>
          <cell r="E4180">
            <v>0</v>
          </cell>
        </row>
        <row r="4181">
          <cell r="A4181" t="str">
            <v>잡지</v>
          </cell>
          <cell r="B4181">
            <v>22140</v>
          </cell>
          <cell r="C4181" t="str">
            <v>특별수선충당금</v>
          </cell>
          <cell r="D4181">
            <v>0</v>
          </cell>
          <cell r="E4181">
            <v>0</v>
          </cell>
        </row>
        <row r="4182">
          <cell r="A4182" t="str">
            <v>잡지</v>
          </cell>
          <cell r="B4182">
            <v>22150</v>
          </cell>
          <cell r="C4182" t="str">
            <v>해외사업환산대</v>
          </cell>
          <cell r="D4182">
            <v>0</v>
          </cell>
          <cell r="E4182">
            <v>0</v>
          </cell>
        </row>
        <row r="4183">
          <cell r="A4183" t="str">
            <v>잡지</v>
          </cell>
          <cell r="B4183">
            <v>22151</v>
          </cell>
          <cell r="C4183" t="str">
            <v>신주인수권부사채</v>
          </cell>
          <cell r="D4183">
            <v>0</v>
          </cell>
          <cell r="E4183">
            <v>0</v>
          </cell>
        </row>
        <row r="4184">
          <cell r="A4184" t="str">
            <v>잡지</v>
          </cell>
          <cell r="B4184">
            <v>22152</v>
          </cell>
          <cell r="C4184" t="str">
            <v>사채할인발행차금</v>
          </cell>
          <cell r="D4184">
            <v>0</v>
          </cell>
          <cell r="E4184">
            <v>0</v>
          </cell>
        </row>
        <row r="4185">
          <cell r="A4185" t="str">
            <v>잡지</v>
          </cell>
          <cell r="B4185">
            <v>22900</v>
          </cell>
          <cell r="C4185" t="str">
            <v>본점(투하자본)</v>
          </cell>
          <cell r="D4185">
            <v>0</v>
          </cell>
          <cell r="E4185">
            <v>0</v>
          </cell>
        </row>
        <row r="4186">
          <cell r="A4186" t="str">
            <v>잡지</v>
          </cell>
          <cell r="B4186">
            <v>23000</v>
          </cell>
          <cell r="C4186" t="str">
            <v>이연부채</v>
          </cell>
          <cell r="D4186">
            <v>0</v>
          </cell>
          <cell r="E4186">
            <v>0</v>
          </cell>
        </row>
        <row r="4187">
          <cell r="A4187" t="str">
            <v>잡지</v>
          </cell>
          <cell r="B4187">
            <v>23100</v>
          </cell>
          <cell r="C4187" t="str">
            <v>이연부채</v>
          </cell>
          <cell r="D4187">
            <v>0</v>
          </cell>
          <cell r="E4187">
            <v>0</v>
          </cell>
        </row>
        <row r="4188">
          <cell r="A4188" t="str">
            <v>잡지</v>
          </cell>
          <cell r="B4188">
            <v>23110</v>
          </cell>
          <cell r="C4188" t="str">
            <v>환율조정대</v>
          </cell>
          <cell r="D4188">
            <v>0</v>
          </cell>
          <cell r="E4188">
            <v>0</v>
          </cell>
        </row>
        <row r="4189">
          <cell r="A4189" t="str">
            <v>잡지</v>
          </cell>
          <cell r="B4189">
            <v>24001</v>
          </cell>
          <cell r="C4189" t="str">
            <v>사내채무</v>
          </cell>
          <cell r="D4189">
            <v>0</v>
          </cell>
          <cell r="E4189">
            <v>0</v>
          </cell>
        </row>
        <row r="4190">
          <cell r="A4190" t="str">
            <v>잡지</v>
          </cell>
          <cell r="B4190">
            <v>24002</v>
          </cell>
          <cell r="C4190" t="str">
            <v>사내임대보증금</v>
          </cell>
          <cell r="D4190">
            <v>0</v>
          </cell>
          <cell r="E4190">
            <v>0</v>
          </cell>
        </row>
        <row r="4191">
          <cell r="A4191" t="str">
            <v>잡지</v>
          </cell>
          <cell r="B4191">
            <v>30000</v>
          </cell>
          <cell r="C4191" t="str">
            <v>자본</v>
          </cell>
          <cell r="D4191">
            <v>3670940636</v>
          </cell>
          <cell r="E4191">
            <v>3514038483</v>
          </cell>
        </row>
        <row r="4192">
          <cell r="A4192" t="str">
            <v>잡지</v>
          </cell>
          <cell r="B4192">
            <v>31000</v>
          </cell>
          <cell r="C4192" t="str">
            <v>자본금</v>
          </cell>
          <cell r="D4192">
            <v>0</v>
          </cell>
          <cell r="E4192">
            <v>0</v>
          </cell>
        </row>
        <row r="4193">
          <cell r="A4193" t="str">
            <v>잡지</v>
          </cell>
          <cell r="B4193">
            <v>31100</v>
          </cell>
          <cell r="C4193" t="str">
            <v>자본금</v>
          </cell>
          <cell r="D4193">
            <v>0</v>
          </cell>
          <cell r="E4193">
            <v>0</v>
          </cell>
        </row>
        <row r="4194">
          <cell r="A4194" t="str">
            <v>잡지</v>
          </cell>
          <cell r="B4194">
            <v>31101</v>
          </cell>
          <cell r="C4194" t="str">
            <v>보통주</v>
          </cell>
          <cell r="D4194">
            <v>0</v>
          </cell>
          <cell r="E4194">
            <v>0</v>
          </cell>
        </row>
        <row r="4195">
          <cell r="A4195" t="str">
            <v>잡지</v>
          </cell>
          <cell r="B4195">
            <v>31102</v>
          </cell>
          <cell r="C4195" t="str">
            <v>우선주</v>
          </cell>
          <cell r="D4195">
            <v>0</v>
          </cell>
          <cell r="E4195">
            <v>0</v>
          </cell>
        </row>
        <row r="4196">
          <cell r="A4196" t="str">
            <v>잡지</v>
          </cell>
          <cell r="B4196">
            <v>32000</v>
          </cell>
          <cell r="C4196" t="str">
            <v>자본잉여금</v>
          </cell>
          <cell r="D4196">
            <v>0</v>
          </cell>
          <cell r="E4196">
            <v>0</v>
          </cell>
        </row>
        <row r="4197">
          <cell r="A4197" t="str">
            <v>잡지</v>
          </cell>
          <cell r="B4197">
            <v>32100</v>
          </cell>
          <cell r="C4197" t="str">
            <v>자본준비금</v>
          </cell>
          <cell r="D4197">
            <v>0</v>
          </cell>
          <cell r="E4197">
            <v>0</v>
          </cell>
        </row>
        <row r="4198">
          <cell r="A4198" t="str">
            <v>잡지</v>
          </cell>
          <cell r="B4198">
            <v>32101</v>
          </cell>
          <cell r="C4198" t="str">
            <v>주식발행초과금</v>
          </cell>
          <cell r="D4198">
            <v>0</v>
          </cell>
          <cell r="E4198">
            <v>0</v>
          </cell>
        </row>
        <row r="4199">
          <cell r="A4199" t="str">
            <v>잡지</v>
          </cell>
          <cell r="B4199">
            <v>32102</v>
          </cell>
          <cell r="C4199" t="str">
            <v>감자차익</v>
          </cell>
          <cell r="D4199">
            <v>0</v>
          </cell>
          <cell r="E4199">
            <v>0</v>
          </cell>
        </row>
        <row r="4200">
          <cell r="A4200" t="str">
            <v>잡지</v>
          </cell>
          <cell r="B4200">
            <v>32103</v>
          </cell>
          <cell r="C4200" t="str">
            <v>합병차익</v>
          </cell>
          <cell r="D4200">
            <v>0</v>
          </cell>
          <cell r="E4200">
            <v>0</v>
          </cell>
        </row>
        <row r="4201">
          <cell r="A4201" t="str">
            <v>잡지</v>
          </cell>
          <cell r="B4201">
            <v>32104</v>
          </cell>
          <cell r="C4201" t="str">
            <v>기타자본잉여금</v>
          </cell>
          <cell r="D4201">
            <v>0</v>
          </cell>
          <cell r="E4201">
            <v>0</v>
          </cell>
        </row>
        <row r="4202">
          <cell r="A4202" t="str">
            <v>잡지</v>
          </cell>
          <cell r="B4202">
            <v>32200</v>
          </cell>
          <cell r="C4202" t="str">
            <v>재평가적립금</v>
          </cell>
          <cell r="D4202">
            <v>0</v>
          </cell>
          <cell r="E4202">
            <v>0</v>
          </cell>
        </row>
        <row r="4203">
          <cell r="A4203" t="str">
            <v>잡지</v>
          </cell>
          <cell r="B4203">
            <v>33000</v>
          </cell>
          <cell r="C4203" t="str">
            <v>이익잉여금</v>
          </cell>
          <cell r="D4203">
            <v>0</v>
          </cell>
          <cell r="E4203">
            <v>0</v>
          </cell>
        </row>
        <row r="4204">
          <cell r="A4204" t="str">
            <v>잡지</v>
          </cell>
          <cell r="B4204">
            <v>33100</v>
          </cell>
          <cell r="C4204" t="str">
            <v>이익잉여금</v>
          </cell>
          <cell r="D4204">
            <v>3662910975</v>
          </cell>
          <cell r="E4204">
            <v>3504502897</v>
          </cell>
        </row>
        <row r="4205">
          <cell r="A4205" t="str">
            <v>잡지</v>
          </cell>
          <cell r="B4205">
            <v>33101</v>
          </cell>
          <cell r="C4205" t="str">
            <v>이익준비금</v>
          </cell>
          <cell r="D4205">
            <v>0</v>
          </cell>
          <cell r="E4205">
            <v>0</v>
          </cell>
        </row>
        <row r="4206">
          <cell r="A4206" t="str">
            <v>잡지</v>
          </cell>
          <cell r="B4206">
            <v>33102</v>
          </cell>
          <cell r="C4206" t="str">
            <v>기업합리화적립금</v>
          </cell>
          <cell r="D4206">
            <v>0</v>
          </cell>
          <cell r="E4206">
            <v>0</v>
          </cell>
        </row>
        <row r="4207">
          <cell r="A4207" t="str">
            <v>잡지</v>
          </cell>
          <cell r="B4207">
            <v>33103</v>
          </cell>
          <cell r="C4207" t="str">
            <v>재무구조개선적립금</v>
          </cell>
          <cell r="D4207">
            <v>0</v>
          </cell>
          <cell r="E4207">
            <v>0</v>
          </cell>
        </row>
        <row r="4208">
          <cell r="A4208" t="str">
            <v>잡지</v>
          </cell>
          <cell r="B4208">
            <v>33104</v>
          </cell>
          <cell r="C4208" t="str">
            <v>시설적립금</v>
          </cell>
          <cell r="D4208">
            <v>0</v>
          </cell>
          <cell r="E4208">
            <v>0</v>
          </cell>
        </row>
        <row r="4209">
          <cell r="A4209" t="str">
            <v>잡지</v>
          </cell>
          <cell r="B4209">
            <v>33105</v>
          </cell>
          <cell r="C4209" t="str">
            <v>수출손실준비금</v>
          </cell>
          <cell r="D4209">
            <v>0</v>
          </cell>
          <cell r="E4209">
            <v>0</v>
          </cell>
        </row>
        <row r="4210">
          <cell r="A4210" t="str">
            <v>잡지</v>
          </cell>
          <cell r="B4210">
            <v>33106</v>
          </cell>
          <cell r="C4210" t="str">
            <v>해외시장개척준비금</v>
          </cell>
          <cell r="D4210">
            <v>0</v>
          </cell>
          <cell r="E4210">
            <v>0</v>
          </cell>
        </row>
        <row r="4211">
          <cell r="A4211" t="str">
            <v>잡지</v>
          </cell>
          <cell r="B4211">
            <v>33107</v>
          </cell>
          <cell r="C4211" t="str">
            <v>해외사업손실준비금</v>
          </cell>
          <cell r="D4211">
            <v>0</v>
          </cell>
          <cell r="E4211">
            <v>0</v>
          </cell>
        </row>
        <row r="4212">
          <cell r="A4212" t="str">
            <v>잡지</v>
          </cell>
          <cell r="B4212">
            <v>33108</v>
          </cell>
          <cell r="C4212" t="str">
            <v>해외투자손실준비금</v>
          </cell>
          <cell r="D4212">
            <v>0</v>
          </cell>
          <cell r="E4212">
            <v>0</v>
          </cell>
        </row>
        <row r="4213">
          <cell r="A4213" t="str">
            <v>잡지</v>
          </cell>
          <cell r="B4213">
            <v>33109</v>
          </cell>
          <cell r="C4213" t="str">
            <v>기술개발준비금</v>
          </cell>
          <cell r="D4213">
            <v>0</v>
          </cell>
          <cell r="E4213">
            <v>0</v>
          </cell>
        </row>
        <row r="4214">
          <cell r="A4214" t="str">
            <v>잡지</v>
          </cell>
          <cell r="B4214">
            <v>33110</v>
          </cell>
          <cell r="C4214" t="str">
            <v>임의적립금</v>
          </cell>
          <cell r="D4214">
            <v>0</v>
          </cell>
          <cell r="E4214">
            <v>0</v>
          </cell>
        </row>
        <row r="4215">
          <cell r="A4215" t="str">
            <v>잡지</v>
          </cell>
          <cell r="B4215">
            <v>33120</v>
          </cell>
          <cell r="C4215" t="str">
            <v>투융자손실준비금</v>
          </cell>
          <cell r="D4215">
            <v>0</v>
          </cell>
          <cell r="E4215">
            <v>0</v>
          </cell>
        </row>
        <row r="4216">
          <cell r="A4216" t="str">
            <v>잡지</v>
          </cell>
          <cell r="B4216">
            <v>33121</v>
          </cell>
          <cell r="C4216" t="str">
            <v>기업발전적립금</v>
          </cell>
          <cell r="D4216">
            <v>0</v>
          </cell>
          <cell r="E4216">
            <v>0</v>
          </cell>
        </row>
        <row r="4217">
          <cell r="A4217" t="str">
            <v>잡지</v>
          </cell>
          <cell r="B4217">
            <v>33122</v>
          </cell>
          <cell r="C4217" t="str">
            <v>별도적립금</v>
          </cell>
          <cell r="D4217">
            <v>0</v>
          </cell>
          <cell r="E4217">
            <v>0</v>
          </cell>
        </row>
        <row r="4218">
          <cell r="A4218" t="str">
            <v>잡지</v>
          </cell>
          <cell r="B4218">
            <v>33123</v>
          </cell>
          <cell r="C4218" t="str">
            <v>특별수선충당금준비금</v>
          </cell>
          <cell r="D4218">
            <v>0</v>
          </cell>
          <cell r="E4218">
            <v>0</v>
          </cell>
        </row>
        <row r="4219">
          <cell r="A4219" t="str">
            <v>잡지</v>
          </cell>
          <cell r="B4219">
            <v>33124</v>
          </cell>
          <cell r="C4219" t="str">
            <v>지방이전준비금</v>
          </cell>
          <cell r="D4219">
            <v>0</v>
          </cell>
          <cell r="E4219">
            <v>0</v>
          </cell>
        </row>
        <row r="4220">
          <cell r="A4220" t="str">
            <v>잡지</v>
          </cell>
          <cell r="B4220">
            <v>33125</v>
          </cell>
          <cell r="C4220" t="str">
            <v>자본기금</v>
          </cell>
          <cell r="D4220">
            <v>0</v>
          </cell>
          <cell r="E4220">
            <v>0</v>
          </cell>
        </row>
        <row r="4221">
          <cell r="A4221" t="str">
            <v>잡지</v>
          </cell>
          <cell r="B4221">
            <v>33126</v>
          </cell>
          <cell r="C4221" t="str">
            <v>지역사회개발기금</v>
          </cell>
          <cell r="D4221">
            <v>0</v>
          </cell>
          <cell r="E4221">
            <v>0</v>
          </cell>
        </row>
        <row r="4222">
          <cell r="A4222" t="str">
            <v>잡지</v>
          </cell>
          <cell r="B4222">
            <v>33127</v>
          </cell>
          <cell r="C4222" t="str">
            <v>지급준비금</v>
          </cell>
          <cell r="D4222">
            <v>0</v>
          </cell>
          <cell r="E4222">
            <v>0</v>
          </cell>
        </row>
        <row r="4223">
          <cell r="A4223" t="str">
            <v>잡지</v>
          </cell>
          <cell r="B4223">
            <v>33140</v>
          </cell>
          <cell r="C4223" t="str">
            <v>차기이월이익잉여금</v>
          </cell>
          <cell r="D4223">
            <v>3662910975</v>
          </cell>
          <cell r="E4223">
            <v>3504502897</v>
          </cell>
        </row>
        <row r="4224">
          <cell r="A4224" t="str">
            <v>잡지</v>
          </cell>
          <cell r="B4224">
            <v>33150</v>
          </cell>
          <cell r="C4224" t="str">
            <v>전기이월이익잉여금</v>
          </cell>
          <cell r="D4224">
            <v>1441411994</v>
          </cell>
          <cell r="E4224">
            <v>1441411994</v>
          </cell>
        </row>
        <row r="4225">
          <cell r="A4225" t="str">
            <v>잡지</v>
          </cell>
          <cell r="B4225">
            <v>33160</v>
          </cell>
          <cell r="C4225" t="str">
            <v>전기오류수정이익</v>
          </cell>
          <cell r="D4225">
            <v>0</v>
          </cell>
          <cell r="E4225">
            <v>0</v>
          </cell>
        </row>
        <row r="4226">
          <cell r="A4226" t="str">
            <v>잡지</v>
          </cell>
          <cell r="B4226">
            <v>33170</v>
          </cell>
          <cell r="C4226" t="str">
            <v>전기오류수정손실</v>
          </cell>
          <cell r="D4226">
            <v>0</v>
          </cell>
          <cell r="E4226">
            <v>0</v>
          </cell>
        </row>
        <row r="4227">
          <cell r="A4227" t="str">
            <v>잡지</v>
          </cell>
          <cell r="B4227">
            <v>33190</v>
          </cell>
          <cell r="C4227" t="str">
            <v>당기순이익</v>
          </cell>
          <cell r="D4227">
            <v>2221498981</v>
          </cell>
          <cell r="E4227">
            <v>2063090903</v>
          </cell>
        </row>
        <row r="4228">
          <cell r="A4228" t="str">
            <v>잡지</v>
          </cell>
          <cell r="B4228">
            <v>33200</v>
          </cell>
          <cell r="C4228" t="str">
            <v>자본조정</v>
          </cell>
          <cell r="D4228">
            <v>8029661</v>
          </cell>
          <cell r="E4228">
            <v>9535586</v>
          </cell>
        </row>
        <row r="4229">
          <cell r="A4229" t="str">
            <v>잡지</v>
          </cell>
          <cell r="B4229">
            <v>33201</v>
          </cell>
          <cell r="C4229" t="str">
            <v>주식할인발행차금</v>
          </cell>
          <cell r="D4229">
            <v>0</v>
          </cell>
          <cell r="E4229">
            <v>0</v>
          </cell>
        </row>
        <row r="4230">
          <cell r="A4230" t="str">
            <v>잡지</v>
          </cell>
          <cell r="B4230">
            <v>33202</v>
          </cell>
          <cell r="C4230" t="str">
            <v>배당건설이자</v>
          </cell>
          <cell r="D4230">
            <v>0</v>
          </cell>
          <cell r="E4230">
            <v>0</v>
          </cell>
        </row>
        <row r="4231">
          <cell r="A4231" t="str">
            <v>잡지</v>
          </cell>
          <cell r="B4231">
            <v>33210</v>
          </cell>
          <cell r="C4231" t="str">
            <v>자기주식</v>
          </cell>
          <cell r="D4231">
            <v>0</v>
          </cell>
          <cell r="E4231">
            <v>0</v>
          </cell>
        </row>
        <row r="4232">
          <cell r="A4232" t="str">
            <v>잡지</v>
          </cell>
          <cell r="B4232">
            <v>33210</v>
          </cell>
          <cell r="C4232" t="str">
            <v>자기주식-보통주</v>
          </cell>
          <cell r="D4232">
            <v>0</v>
          </cell>
          <cell r="E4232">
            <v>0</v>
          </cell>
        </row>
        <row r="4233">
          <cell r="A4233" t="str">
            <v>잡지</v>
          </cell>
          <cell r="B4233">
            <v>33210</v>
          </cell>
          <cell r="C4233" t="str">
            <v>자기주식-우선주</v>
          </cell>
          <cell r="D4233">
            <v>0</v>
          </cell>
          <cell r="E4233">
            <v>0</v>
          </cell>
        </row>
        <row r="4234">
          <cell r="A4234" t="str">
            <v>잡지</v>
          </cell>
          <cell r="B4234">
            <v>33211</v>
          </cell>
          <cell r="C4234" t="str">
            <v>전환권대가</v>
          </cell>
          <cell r="D4234">
            <v>0</v>
          </cell>
          <cell r="E4234">
            <v>0</v>
          </cell>
        </row>
        <row r="4235">
          <cell r="A4235" t="str">
            <v>잡지</v>
          </cell>
          <cell r="B4235">
            <v>33212</v>
          </cell>
          <cell r="C4235" t="str">
            <v>신주인수권대가</v>
          </cell>
          <cell r="D4235">
            <v>0</v>
          </cell>
          <cell r="E4235">
            <v>0</v>
          </cell>
        </row>
        <row r="4236">
          <cell r="A4236" t="str">
            <v>잡지</v>
          </cell>
          <cell r="B4236">
            <v>33213</v>
          </cell>
          <cell r="C4236" t="str">
            <v>미교부주식배당금</v>
          </cell>
          <cell r="D4236">
            <v>0</v>
          </cell>
          <cell r="E4236">
            <v>0</v>
          </cell>
        </row>
        <row r="4237">
          <cell r="A4237" t="str">
            <v>잡지</v>
          </cell>
          <cell r="B4237">
            <v>33214</v>
          </cell>
          <cell r="C4237" t="str">
            <v>투자주식평가이익(손실)</v>
          </cell>
          <cell r="D4237">
            <v>0</v>
          </cell>
          <cell r="E4237">
            <v>0</v>
          </cell>
        </row>
        <row r="4238">
          <cell r="A4238" t="str">
            <v>잡지</v>
          </cell>
          <cell r="B4238">
            <v>33215</v>
          </cell>
          <cell r="C4238" t="str">
            <v>해외사업환산대(차)</v>
          </cell>
          <cell r="D4238">
            <v>0</v>
          </cell>
          <cell r="E4238">
            <v>0</v>
          </cell>
        </row>
        <row r="4239">
          <cell r="A4239" t="str">
            <v>잡지</v>
          </cell>
          <cell r="B4239">
            <v>33220</v>
          </cell>
          <cell r="C4239" t="str">
            <v>외화환산대(차)</v>
          </cell>
          <cell r="D4239">
            <v>0</v>
          </cell>
          <cell r="E4239">
            <v>0</v>
          </cell>
        </row>
        <row r="4240">
          <cell r="A4240" t="str">
            <v>잡지</v>
          </cell>
          <cell r="B4240">
            <v>33221</v>
          </cell>
          <cell r="C4240" t="str">
            <v>지분법평가이익</v>
          </cell>
          <cell r="D4240">
            <v>0</v>
          </cell>
          <cell r="E4240">
            <v>0</v>
          </cell>
        </row>
        <row r="4241">
          <cell r="A4241" t="str">
            <v>잡지</v>
          </cell>
          <cell r="B4241">
            <v>33222</v>
          </cell>
          <cell r="C4241" t="str">
            <v>지분법평가손실</v>
          </cell>
          <cell r="D4241">
            <v>0</v>
          </cell>
          <cell r="E4241">
            <v>0</v>
          </cell>
        </row>
        <row r="4242">
          <cell r="A4242" t="str">
            <v>잡지</v>
          </cell>
          <cell r="B4242">
            <v>33230</v>
          </cell>
          <cell r="C4242" t="str">
            <v>주식매입선택권</v>
          </cell>
          <cell r="D4242">
            <v>8029661</v>
          </cell>
          <cell r="E4242">
            <v>9535586</v>
          </cell>
        </row>
        <row r="4243">
          <cell r="A4243" t="str">
            <v>잡지</v>
          </cell>
          <cell r="B4243">
            <v>33231</v>
          </cell>
          <cell r="C4243" t="str">
            <v>파생상품 평가 이익(손실)</v>
          </cell>
          <cell r="D4243">
            <v>0</v>
          </cell>
          <cell r="E4243">
            <v>0</v>
          </cell>
        </row>
        <row r="4244">
          <cell r="A4244" t="str">
            <v>잡지</v>
          </cell>
          <cell r="B4244">
            <v>39999</v>
          </cell>
          <cell r="C4244" t="str">
            <v>당기순이익</v>
          </cell>
          <cell r="D4244">
            <v>0</v>
          </cell>
          <cell r="E4244">
            <v>0</v>
          </cell>
        </row>
        <row r="4245">
          <cell r="A4245" t="str">
            <v>관리본부</v>
          </cell>
          <cell r="B4245">
            <v>10000</v>
          </cell>
          <cell r="C4245" t="str">
            <v>자산</v>
          </cell>
          <cell r="D4245">
            <v>1885598558474</v>
          </cell>
          <cell r="E4245">
            <v>1859481148802</v>
          </cell>
        </row>
        <row r="4246">
          <cell r="A4246" t="str">
            <v>관리본부</v>
          </cell>
          <cell r="B4246">
            <v>11000</v>
          </cell>
          <cell r="C4246" t="str">
            <v>유동자산</v>
          </cell>
          <cell r="D4246">
            <v>470875908210</v>
          </cell>
          <cell r="E4246">
            <v>270528766838</v>
          </cell>
        </row>
        <row r="4247">
          <cell r="A4247" t="str">
            <v>관리본부</v>
          </cell>
          <cell r="B4247">
            <v>11100</v>
          </cell>
          <cell r="C4247" t="str">
            <v>당좌자산</v>
          </cell>
          <cell r="D4247">
            <v>470875908210</v>
          </cell>
          <cell r="E4247">
            <v>270528766838</v>
          </cell>
        </row>
        <row r="4248">
          <cell r="A4248" t="str">
            <v>관리본부</v>
          </cell>
          <cell r="B4248">
            <v>11101</v>
          </cell>
          <cell r="C4248" t="str">
            <v>현금</v>
          </cell>
          <cell r="D4248">
            <v>6201548664</v>
          </cell>
          <cell r="E4248">
            <v>104052927</v>
          </cell>
        </row>
        <row r="4249">
          <cell r="A4249" t="str">
            <v>관리본부</v>
          </cell>
          <cell r="B4249">
            <v>11102</v>
          </cell>
          <cell r="C4249" t="str">
            <v>외화현금</v>
          </cell>
          <cell r="D4249">
            <v>0</v>
          </cell>
          <cell r="E4249">
            <v>0</v>
          </cell>
        </row>
        <row r="4250">
          <cell r="A4250" t="str">
            <v>관리본부</v>
          </cell>
          <cell r="B4250">
            <v>11103</v>
          </cell>
          <cell r="C4250" t="str">
            <v>당좌예금</v>
          </cell>
          <cell r="D4250">
            <v>-11090014983</v>
          </cell>
          <cell r="E4250">
            <v>2240000</v>
          </cell>
        </row>
        <row r="4251">
          <cell r="A4251" t="str">
            <v>관리본부</v>
          </cell>
          <cell r="B4251">
            <v>11104</v>
          </cell>
          <cell r="C4251" t="str">
            <v>제예금</v>
          </cell>
          <cell r="D4251">
            <v>403889219314</v>
          </cell>
          <cell r="E4251">
            <v>137345165132</v>
          </cell>
        </row>
        <row r="4252">
          <cell r="A4252" t="str">
            <v>관리본부</v>
          </cell>
          <cell r="B4252">
            <v>11105</v>
          </cell>
          <cell r="C4252" t="str">
            <v>외화예금</v>
          </cell>
          <cell r="D4252">
            <v>30000000000</v>
          </cell>
          <cell r="E4252">
            <v>0</v>
          </cell>
        </row>
        <row r="4253">
          <cell r="A4253" t="str">
            <v>관리본부</v>
          </cell>
          <cell r="B4253">
            <v>11106</v>
          </cell>
          <cell r="C4253" t="str">
            <v>유가증권</v>
          </cell>
          <cell r="D4253">
            <v>0</v>
          </cell>
          <cell r="E4253">
            <v>0</v>
          </cell>
        </row>
        <row r="4254">
          <cell r="A4254" t="str">
            <v>관리본부</v>
          </cell>
          <cell r="B4254">
            <v>11107</v>
          </cell>
          <cell r="C4254" t="str">
            <v>유가증권평가충당금</v>
          </cell>
          <cell r="D4254">
            <v>0</v>
          </cell>
          <cell r="E4254">
            <v>0</v>
          </cell>
        </row>
        <row r="4255">
          <cell r="A4255" t="str">
            <v>관리본부</v>
          </cell>
          <cell r="B4255">
            <v>11110</v>
          </cell>
          <cell r="C4255" t="str">
            <v>외상매출금</v>
          </cell>
          <cell r="D4255">
            <v>284172900</v>
          </cell>
          <cell r="E4255">
            <v>1929675</v>
          </cell>
        </row>
        <row r="4256">
          <cell r="A4256" t="str">
            <v>관리본부</v>
          </cell>
          <cell r="B4256">
            <v>11111</v>
          </cell>
          <cell r="C4256" t="str">
            <v>외상매출금대손충당금</v>
          </cell>
          <cell r="D4256">
            <v>0</v>
          </cell>
          <cell r="E4256">
            <v>0</v>
          </cell>
        </row>
        <row r="4257">
          <cell r="A4257" t="str">
            <v>관리본부</v>
          </cell>
          <cell r="B4257">
            <v>11112</v>
          </cell>
          <cell r="C4257" t="str">
            <v>외화외상매출금</v>
          </cell>
          <cell r="D4257">
            <v>0</v>
          </cell>
          <cell r="E4257">
            <v>0</v>
          </cell>
        </row>
        <row r="4258">
          <cell r="A4258" t="str">
            <v>관리본부</v>
          </cell>
          <cell r="B4258">
            <v>11113</v>
          </cell>
          <cell r="C4258" t="str">
            <v>외화외상매출금대손충당금</v>
          </cell>
          <cell r="D4258">
            <v>0</v>
          </cell>
          <cell r="E4258">
            <v>0</v>
          </cell>
        </row>
        <row r="4259">
          <cell r="A4259" t="str">
            <v>관리본부</v>
          </cell>
          <cell r="B4259">
            <v>11118</v>
          </cell>
          <cell r="C4259" t="str">
            <v>공사미수금</v>
          </cell>
          <cell r="D4259">
            <v>0</v>
          </cell>
          <cell r="E4259">
            <v>0</v>
          </cell>
        </row>
        <row r="4260">
          <cell r="A4260" t="str">
            <v>관리본부</v>
          </cell>
          <cell r="B4260">
            <v>11119</v>
          </cell>
          <cell r="C4260" t="str">
            <v>공사미수금대손충당금</v>
          </cell>
          <cell r="D4260">
            <v>0</v>
          </cell>
          <cell r="E4260">
            <v>0</v>
          </cell>
        </row>
        <row r="4261">
          <cell r="A4261" t="str">
            <v>관리본부</v>
          </cell>
          <cell r="B4261">
            <v>11120</v>
          </cell>
          <cell r="C4261" t="str">
            <v>외화공사미수금</v>
          </cell>
          <cell r="D4261">
            <v>0</v>
          </cell>
          <cell r="E4261">
            <v>0</v>
          </cell>
        </row>
        <row r="4262">
          <cell r="A4262" t="str">
            <v>관리본부</v>
          </cell>
          <cell r="B4262">
            <v>11121</v>
          </cell>
          <cell r="C4262" t="str">
            <v>외화공사미수금대손충당금</v>
          </cell>
          <cell r="D4262">
            <v>0</v>
          </cell>
          <cell r="E4262">
            <v>0</v>
          </cell>
        </row>
        <row r="4263">
          <cell r="A4263" t="str">
            <v>관리본부</v>
          </cell>
          <cell r="B4263">
            <v>11122</v>
          </cell>
          <cell r="C4263" t="str">
            <v>분양미수금</v>
          </cell>
          <cell r="D4263">
            <v>0</v>
          </cell>
          <cell r="E4263">
            <v>0</v>
          </cell>
        </row>
        <row r="4264">
          <cell r="A4264" t="str">
            <v>관리본부</v>
          </cell>
          <cell r="B4264">
            <v>11123</v>
          </cell>
          <cell r="C4264" t="str">
            <v>분양미수금대손충당금</v>
          </cell>
          <cell r="D4264">
            <v>0</v>
          </cell>
          <cell r="E4264">
            <v>0</v>
          </cell>
        </row>
        <row r="4265">
          <cell r="A4265" t="str">
            <v>관리본부</v>
          </cell>
          <cell r="B4265">
            <v>11130</v>
          </cell>
          <cell r="C4265" t="str">
            <v>받을어음</v>
          </cell>
          <cell r="D4265">
            <v>884211217</v>
          </cell>
          <cell r="E4265">
            <v>888911217</v>
          </cell>
        </row>
        <row r="4266">
          <cell r="A4266" t="str">
            <v>관리본부</v>
          </cell>
          <cell r="B4266">
            <v>11131</v>
          </cell>
          <cell r="C4266" t="str">
            <v>받을어음대손충당금</v>
          </cell>
          <cell r="D4266">
            <v>691369586</v>
          </cell>
          <cell r="E4266">
            <v>691369586</v>
          </cell>
        </row>
        <row r="4267">
          <cell r="A4267" t="str">
            <v>관리본부</v>
          </cell>
          <cell r="B4267">
            <v>11134</v>
          </cell>
          <cell r="C4267" t="str">
            <v>단기대여금</v>
          </cell>
          <cell r="D4267">
            <v>0</v>
          </cell>
          <cell r="E4267">
            <v>0</v>
          </cell>
        </row>
        <row r="4268">
          <cell r="A4268" t="str">
            <v>관리본부</v>
          </cell>
          <cell r="B4268">
            <v>11135</v>
          </cell>
          <cell r="C4268" t="str">
            <v>단기대여금대손충당금</v>
          </cell>
          <cell r="D4268">
            <v>0</v>
          </cell>
          <cell r="E4268">
            <v>0</v>
          </cell>
        </row>
        <row r="4269">
          <cell r="A4269" t="str">
            <v>관리본부</v>
          </cell>
          <cell r="B4269">
            <v>11140</v>
          </cell>
          <cell r="C4269" t="str">
            <v>어음대여금</v>
          </cell>
          <cell r="D4269">
            <v>0</v>
          </cell>
          <cell r="E4269">
            <v>0</v>
          </cell>
        </row>
        <row r="4270">
          <cell r="A4270" t="str">
            <v>관리본부</v>
          </cell>
          <cell r="B4270">
            <v>11141</v>
          </cell>
          <cell r="C4270" t="str">
            <v>어음대여금대손충당금</v>
          </cell>
          <cell r="D4270">
            <v>0</v>
          </cell>
          <cell r="E4270">
            <v>0</v>
          </cell>
        </row>
        <row r="4271">
          <cell r="A4271" t="str">
            <v>관리본부</v>
          </cell>
          <cell r="B4271">
            <v>11142</v>
          </cell>
          <cell r="C4271" t="str">
            <v>수출대여금</v>
          </cell>
          <cell r="D4271">
            <v>0</v>
          </cell>
          <cell r="E4271">
            <v>0</v>
          </cell>
        </row>
        <row r="4272">
          <cell r="A4272" t="str">
            <v>관리본부</v>
          </cell>
          <cell r="B4272">
            <v>11143</v>
          </cell>
          <cell r="C4272" t="str">
            <v>수출대여금대손충당금</v>
          </cell>
          <cell r="D4272">
            <v>0</v>
          </cell>
          <cell r="E4272">
            <v>0</v>
          </cell>
        </row>
        <row r="4273">
          <cell r="A4273" t="str">
            <v>관리본부</v>
          </cell>
          <cell r="B4273">
            <v>11145</v>
          </cell>
          <cell r="C4273" t="str">
            <v>받을어음가계정</v>
          </cell>
          <cell r="D4273">
            <v>0</v>
          </cell>
          <cell r="E4273">
            <v>0</v>
          </cell>
        </row>
        <row r="4274">
          <cell r="A4274" t="str">
            <v>관리본부</v>
          </cell>
          <cell r="B4274">
            <v>11146</v>
          </cell>
          <cell r="C4274" t="str">
            <v>신용카드가계정</v>
          </cell>
          <cell r="D4274">
            <v>0</v>
          </cell>
          <cell r="E4274">
            <v>0</v>
          </cell>
        </row>
        <row r="4275">
          <cell r="A4275" t="str">
            <v>관리본부</v>
          </cell>
          <cell r="B4275">
            <v>11147</v>
          </cell>
          <cell r="C4275" t="str">
            <v>대부금</v>
          </cell>
          <cell r="D4275">
            <v>0</v>
          </cell>
          <cell r="E4275">
            <v>0</v>
          </cell>
        </row>
        <row r="4276">
          <cell r="A4276" t="str">
            <v>관리본부</v>
          </cell>
          <cell r="B4276">
            <v>11148</v>
          </cell>
          <cell r="C4276" t="str">
            <v>예탁금상환준비금</v>
          </cell>
          <cell r="D4276">
            <v>0</v>
          </cell>
          <cell r="E4276">
            <v>0</v>
          </cell>
        </row>
        <row r="4277">
          <cell r="A4277" t="str">
            <v>관리본부</v>
          </cell>
          <cell r="B4277">
            <v>11150</v>
          </cell>
          <cell r="C4277" t="str">
            <v>미수금</v>
          </cell>
          <cell r="D4277">
            <v>280455470</v>
          </cell>
          <cell r="E4277">
            <v>89649667246</v>
          </cell>
        </row>
        <row r="4278">
          <cell r="A4278" t="str">
            <v>관리본부</v>
          </cell>
          <cell r="B4278">
            <v>11151</v>
          </cell>
          <cell r="C4278" t="str">
            <v>미수금현재가치할인차금</v>
          </cell>
          <cell r="D4278">
            <v>0</v>
          </cell>
          <cell r="E4278">
            <v>0</v>
          </cell>
        </row>
        <row r="4279">
          <cell r="A4279" t="str">
            <v>관리본부</v>
          </cell>
          <cell r="B4279">
            <v>11152</v>
          </cell>
          <cell r="C4279" t="str">
            <v>미수금대손충당금</v>
          </cell>
          <cell r="D4279">
            <v>0</v>
          </cell>
          <cell r="E4279">
            <v>0</v>
          </cell>
        </row>
        <row r="4280">
          <cell r="A4280" t="str">
            <v>관리본부</v>
          </cell>
          <cell r="B4280">
            <v>11153</v>
          </cell>
          <cell r="C4280" t="str">
            <v>외화미수금</v>
          </cell>
          <cell r="D4280">
            <v>0</v>
          </cell>
          <cell r="E4280">
            <v>0</v>
          </cell>
        </row>
        <row r="4281">
          <cell r="A4281" t="str">
            <v>관리본부</v>
          </cell>
          <cell r="B4281">
            <v>11154</v>
          </cell>
          <cell r="C4281" t="str">
            <v>외화미수금대손충당금</v>
          </cell>
          <cell r="D4281">
            <v>0</v>
          </cell>
          <cell r="E4281">
            <v>0</v>
          </cell>
        </row>
        <row r="4282">
          <cell r="A4282" t="str">
            <v>관리본부</v>
          </cell>
          <cell r="B4282">
            <v>11157</v>
          </cell>
          <cell r="C4282" t="str">
            <v>대행미수금</v>
          </cell>
          <cell r="D4282">
            <v>0</v>
          </cell>
          <cell r="E4282">
            <v>0</v>
          </cell>
        </row>
        <row r="4283">
          <cell r="A4283" t="str">
            <v>관리본부</v>
          </cell>
          <cell r="B4283">
            <v>11159</v>
          </cell>
          <cell r="C4283" t="str">
            <v>대행미수금대손충당금</v>
          </cell>
          <cell r="D4283">
            <v>0</v>
          </cell>
          <cell r="E4283">
            <v>0</v>
          </cell>
        </row>
        <row r="4284">
          <cell r="A4284" t="str">
            <v>관리본부</v>
          </cell>
          <cell r="B4284">
            <v>11160</v>
          </cell>
          <cell r="C4284" t="str">
            <v>임대미수금</v>
          </cell>
          <cell r="D4284">
            <v>0</v>
          </cell>
          <cell r="E4284">
            <v>0</v>
          </cell>
        </row>
        <row r="4285">
          <cell r="A4285" t="str">
            <v>관리본부</v>
          </cell>
          <cell r="B4285">
            <v>11161</v>
          </cell>
          <cell r="C4285" t="str">
            <v>임대미수금대손충당금</v>
          </cell>
          <cell r="D4285">
            <v>0</v>
          </cell>
          <cell r="E4285">
            <v>0</v>
          </cell>
        </row>
        <row r="4286">
          <cell r="A4286" t="str">
            <v>관리본부</v>
          </cell>
          <cell r="B4286">
            <v>11165</v>
          </cell>
          <cell r="C4286" t="str">
            <v>미수수익</v>
          </cell>
          <cell r="D4286">
            <v>8618346644</v>
          </cell>
          <cell r="E4286">
            <v>5992583087</v>
          </cell>
        </row>
        <row r="4287">
          <cell r="A4287" t="str">
            <v>관리본부</v>
          </cell>
          <cell r="B4287">
            <v>11166</v>
          </cell>
          <cell r="C4287" t="str">
            <v>미수수익대손충당금</v>
          </cell>
          <cell r="D4287">
            <v>0</v>
          </cell>
          <cell r="E4287">
            <v>0</v>
          </cell>
        </row>
        <row r="4288">
          <cell r="A4288" t="str">
            <v>관리본부</v>
          </cell>
          <cell r="B4288">
            <v>11167</v>
          </cell>
          <cell r="C4288" t="str">
            <v>외화미수수익</v>
          </cell>
          <cell r="D4288">
            <v>0</v>
          </cell>
          <cell r="E4288">
            <v>0</v>
          </cell>
        </row>
        <row r="4289">
          <cell r="A4289" t="str">
            <v>관리본부</v>
          </cell>
          <cell r="B4289">
            <v>11168</v>
          </cell>
          <cell r="C4289" t="str">
            <v>외화미수수익대손충당금</v>
          </cell>
          <cell r="D4289">
            <v>0</v>
          </cell>
          <cell r="E4289">
            <v>0</v>
          </cell>
        </row>
        <row r="4290">
          <cell r="A4290" t="str">
            <v>관리본부</v>
          </cell>
          <cell r="B4290">
            <v>11170</v>
          </cell>
          <cell r="C4290" t="str">
            <v>선급금</v>
          </cell>
          <cell r="D4290">
            <v>1719842769</v>
          </cell>
          <cell r="E4290">
            <v>57633985</v>
          </cell>
        </row>
        <row r="4291">
          <cell r="A4291" t="str">
            <v>관리본부</v>
          </cell>
          <cell r="B4291">
            <v>11171</v>
          </cell>
          <cell r="C4291" t="str">
            <v>선급금대손충당금</v>
          </cell>
          <cell r="D4291">
            <v>0</v>
          </cell>
          <cell r="E4291">
            <v>0</v>
          </cell>
        </row>
        <row r="4292">
          <cell r="A4292" t="str">
            <v>관리본부</v>
          </cell>
          <cell r="B4292">
            <v>11172</v>
          </cell>
          <cell r="C4292" t="str">
            <v>선급비용</v>
          </cell>
          <cell r="D4292">
            <v>2153024863</v>
          </cell>
          <cell r="E4292">
            <v>3072258590</v>
          </cell>
        </row>
        <row r="4293">
          <cell r="A4293" t="str">
            <v>관리본부</v>
          </cell>
          <cell r="B4293">
            <v>11173</v>
          </cell>
          <cell r="C4293" t="str">
            <v>선급비용대손충당금</v>
          </cell>
          <cell r="D4293">
            <v>0</v>
          </cell>
          <cell r="E4293">
            <v>0</v>
          </cell>
        </row>
        <row r="4294">
          <cell r="A4294" t="str">
            <v>관리본부</v>
          </cell>
          <cell r="B4294">
            <v>11174</v>
          </cell>
          <cell r="C4294" t="str">
            <v>선급공사비</v>
          </cell>
          <cell r="D4294">
            <v>0</v>
          </cell>
          <cell r="E4294">
            <v>0</v>
          </cell>
        </row>
        <row r="4295">
          <cell r="A4295" t="str">
            <v>관리본부</v>
          </cell>
          <cell r="B4295">
            <v>11175</v>
          </cell>
          <cell r="C4295" t="str">
            <v>가지급금</v>
          </cell>
          <cell r="D4295">
            <v>0</v>
          </cell>
          <cell r="E4295">
            <v>0</v>
          </cell>
        </row>
        <row r="4296">
          <cell r="A4296" t="str">
            <v>관리본부</v>
          </cell>
          <cell r="B4296">
            <v>11176</v>
          </cell>
          <cell r="C4296" t="str">
            <v>관세가급금</v>
          </cell>
          <cell r="D4296">
            <v>0</v>
          </cell>
          <cell r="E4296">
            <v>0</v>
          </cell>
        </row>
        <row r="4297">
          <cell r="A4297" t="str">
            <v>관리본부</v>
          </cell>
          <cell r="B4297">
            <v>11177</v>
          </cell>
          <cell r="C4297" t="str">
            <v>부가가치세대급금</v>
          </cell>
          <cell r="D4297">
            <v>349223484</v>
          </cell>
          <cell r="E4297">
            <v>4119055459</v>
          </cell>
        </row>
        <row r="4298">
          <cell r="A4298" t="str">
            <v>관리본부</v>
          </cell>
          <cell r="B4298">
            <v>11178</v>
          </cell>
          <cell r="C4298" t="str">
            <v>특별소비세대급금</v>
          </cell>
          <cell r="D4298">
            <v>0</v>
          </cell>
          <cell r="E4298">
            <v>0</v>
          </cell>
        </row>
        <row r="4299">
          <cell r="A4299" t="str">
            <v>관리본부</v>
          </cell>
          <cell r="B4299">
            <v>11180</v>
          </cell>
          <cell r="C4299" t="str">
            <v>선급세금</v>
          </cell>
          <cell r="D4299">
            <v>16124160139</v>
          </cell>
          <cell r="E4299">
            <v>16508567162</v>
          </cell>
        </row>
        <row r="4300">
          <cell r="A4300" t="str">
            <v>관리본부</v>
          </cell>
          <cell r="B4300">
            <v>11181</v>
          </cell>
          <cell r="C4300" t="str">
            <v>수입담보금</v>
          </cell>
          <cell r="D4300">
            <v>0</v>
          </cell>
          <cell r="E4300">
            <v>0</v>
          </cell>
        </row>
        <row r="4301">
          <cell r="A4301" t="str">
            <v>관리본부</v>
          </cell>
          <cell r="B4301">
            <v>11183</v>
          </cell>
          <cell r="C4301" t="str">
            <v>전도금</v>
          </cell>
          <cell r="D4301">
            <v>0</v>
          </cell>
          <cell r="E4301">
            <v>0</v>
          </cell>
        </row>
        <row r="4302">
          <cell r="A4302" t="str">
            <v>관리본부</v>
          </cell>
          <cell r="B4302">
            <v>11185</v>
          </cell>
          <cell r="C4302" t="str">
            <v>이연법인세차</v>
          </cell>
          <cell r="D4302">
            <v>11849856815</v>
          </cell>
          <cell r="E4302">
            <v>11849856815</v>
          </cell>
        </row>
        <row r="4303">
          <cell r="A4303" t="str">
            <v>관리본부</v>
          </cell>
          <cell r="B4303">
            <v>11186</v>
          </cell>
          <cell r="C4303" t="str">
            <v>예치보증금</v>
          </cell>
          <cell r="D4303">
            <v>0</v>
          </cell>
          <cell r="E4303">
            <v>0</v>
          </cell>
        </row>
        <row r="4304">
          <cell r="A4304" t="str">
            <v>관리본부</v>
          </cell>
          <cell r="B4304">
            <v>11187</v>
          </cell>
          <cell r="C4304" t="str">
            <v>유동성종업원장기대여금</v>
          </cell>
          <cell r="D4304">
            <v>0</v>
          </cell>
          <cell r="E4304">
            <v>0</v>
          </cell>
        </row>
        <row r="4305">
          <cell r="A4305" t="str">
            <v>관리본부</v>
          </cell>
          <cell r="B4305">
            <v>11188</v>
          </cell>
          <cell r="C4305" t="str">
            <v>미결산계정</v>
          </cell>
          <cell r="D4305">
            <v>0</v>
          </cell>
          <cell r="E4305">
            <v>0</v>
          </cell>
        </row>
        <row r="4306">
          <cell r="A4306" t="str">
            <v>관리본부</v>
          </cell>
          <cell r="B4306">
            <v>11189</v>
          </cell>
          <cell r="C4306" t="str">
            <v>임시가계정</v>
          </cell>
          <cell r="D4306">
            <v>256240850</v>
          </cell>
          <cell r="E4306">
            <v>200000000</v>
          </cell>
        </row>
        <row r="4307">
          <cell r="A4307" t="str">
            <v>관리본부</v>
          </cell>
          <cell r="B4307">
            <v>11191</v>
          </cell>
          <cell r="C4307" t="str">
            <v>부가세가계정</v>
          </cell>
          <cell r="D4307">
            <v>0</v>
          </cell>
          <cell r="E4307">
            <v>0</v>
          </cell>
        </row>
        <row r="4308">
          <cell r="A4308" t="str">
            <v>관리본부</v>
          </cell>
          <cell r="B4308">
            <v>11192</v>
          </cell>
          <cell r="C4308" t="str">
            <v>외화외상가계정</v>
          </cell>
          <cell r="D4308">
            <v>0</v>
          </cell>
          <cell r="E4308">
            <v>0</v>
          </cell>
        </row>
        <row r="4309">
          <cell r="A4309" t="str">
            <v>관리본부</v>
          </cell>
          <cell r="B4309">
            <v>11194</v>
          </cell>
          <cell r="C4309" t="str">
            <v>파생상품 평가자산</v>
          </cell>
          <cell r="D4309">
            <v>0</v>
          </cell>
          <cell r="E4309">
            <v>1381225479</v>
          </cell>
        </row>
        <row r="4310">
          <cell r="A4310" t="str">
            <v>관리본부</v>
          </cell>
          <cell r="B4310">
            <v>11198</v>
          </cell>
          <cell r="C4310" t="str">
            <v>기타의당좌자산</v>
          </cell>
          <cell r="D4310">
            <v>46989650</v>
          </cell>
          <cell r="E4310">
            <v>46989650</v>
          </cell>
        </row>
        <row r="4311">
          <cell r="A4311" t="str">
            <v>관리본부</v>
          </cell>
          <cell r="B4311">
            <v>11199</v>
          </cell>
          <cell r="C4311" t="str">
            <v>기타의당좌자산대손충당금</v>
          </cell>
          <cell r="D4311">
            <v>0</v>
          </cell>
          <cell r="E4311">
            <v>0</v>
          </cell>
        </row>
        <row r="4312">
          <cell r="A4312" t="str">
            <v>관리본부</v>
          </cell>
          <cell r="B4312">
            <v>11200</v>
          </cell>
          <cell r="C4312" t="str">
            <v>재고자산</v>
          </cell>
          <cell r="D4312">
            <v>0</v>
          </cell>
          <cell r="E4312">
            <v>0</v>
          </cell>
        </row>
        <row r="4313">
          <cell r="A4313" t="str">
            <v>관리본부</v>
          </cell>
          <cell r="B4313">
            <v>11201</v>
          </cell>
          <cell r="C4313" t="str">
            <v>상품</v>
          </cell>
          <cell r="D4313">
            <v>0</v>
          </cell>
          <cell r="E4313">
            <v>0</v>
          </cell>
        </row>
        <row r="4314">
          <cell r="A4314" t="str">
            <v>관리본부</v>
          </cell>
          <cell r="B4314">
            <v>11202</v>
          </cell>
          <cell r="C4314" t="str">
            <v>제품</v>
          </cell>
          <cell r="D4314">
            <v>0</v>
          </cell>
          <cell r="E4314">
            <v>0</v>
          </cell>
        </row>
        <row r="4315">
          <cell r="A4315" t="str">
            <v>관리본부</v>
          </cell>
          <cell r="B4315">
            <v>11203</v>
          </cell>
          <cell r="C4315" t="str">
            <v>반제품</v>
          </cell>
          <cell r="D4315">
            <v>0</v>
          </cell>
          <cell r="E4315">
            <v>0</v>
          </cell>
        </row>
        <row r="4316">
          <cell r="A4316" t="str">
            <v>관리본부</v>
          </cell>
          <cell r="B4316">
            <v>11204</v>
          </cell>
          <cell r="C4316" t="str">
            <v>재공품</v>
          </cell>
          <cell r="D4316">
            <v>0</v>
          </cell>
          <cell r="E4316">
            <v>0</v>
          </cell>
        </row>
        <row r="4317">
          <cell r="A4317" t="str">
            <v>관리본부</v>
          </cell>
          <cell r="B4317">
            <v>11205</v>
          </cell>
          <cell r="C4317" t="str">
            <v>원재료</v>
          </cell>
          <cell r="D4317">
            <v>0</v>
          </cell>
          <cell r="E4317">
            <v>0</v>
          </cell>
        </row>
        <row r="4318">
          <cell r="A4318" t="str">
            <v>관리본부</v>
          </cell>
          <cell r="B4318">
            <v>11206</v>
          </cell>
          <cell r="C4318" t="str">
            <v>부재료</v>
          </cell>
          <cell r="D4318">
            <v>0</v>
          </cell>
          <cell r="E4318">
            <v>0</v>
          </cell>
        </row>
        <row r="4319">
          <cell r="A4319" t="str">
            <v>관리본부</v>
          </cell>
          <cell r="B4319">
            <v>11207</v>
          </cell>
          <cell r="C4319" t="str">
            <v>저장품</v>
          </cell>
          <cell r="D4319">
            <v>0</v>
          </cell>
          <cell r="E4319">
            <v>0</v>
          </cell>
        </row>
        <row r="4320">
          <cell r="A4320" t="str">
            <v>관리본부</v>
          </cell>
          <cell r="B4320">
            <v>11208</v>
          </cell>
          <cell r="C4320" t="str">
            <v>부분품</v>
          </cell>
          <cell r="D4320">
            <v>0</v>
          </cell>
          <cell r="E4320">
            <v>0</v>
          </cell>
        </row>
        <row r="4321">
          <cell r="A4321" t="str">
            <v>관리본부</v>
          </cell>
          <cell r="B4321">
            <v>11209</v>
          </cell>
          <cell r="C4321" t="str">
            <v>선전품</v>
          </cell>
          <cell r="D4321">
            <v>0</v>
          </cell>
          <cell r="E4321">
            <v>0</v>
          </cell>
        </row>
        <row r="4322">
          <cell r="A4322" t="str">
            <v>관리본부</v>
          </cell>
          <cell r="B4322">
            <v>11210</v>
          </cell>
          <cell r="C4322" t="str">
            <v>미착품</v>
          </cell>
          <cell r="D4322">
            <v>0</v>
          </cell>
          <cell r="E4322">
            <v>0</v>
          </cell>
        </row>
        <row r="4323">
          <cell r="A4323" t="str">
            <v>관리본부</v>
          </cell>
          <cell r="B4323">
            <v>11211</v>
          </cell>
          <cell r="C4323" t="str">
            <v>비육우</v>
          </cell>
          <cell r="D4323">
            <v>0</v>
          </cell>
          <cell r="E4323">
            <v>0</v>
          </cell>
        </row>
        <row r="4324">
          <cell r="A4324" t="str">
            <v>관리본부</v>
          </cell>
          <cell r="B4324">
            <v>11212</v>
          </cell>
          <cell r="C4324" t="str">
            <v>조사료</v>
          </cell>
          <cell r="D4324">
            <v>0</v>
          </cell>
          <cell r="E4324">
            <v>0</v>
          </cell>
        </row>
        <row r="4325">
          <cell r="A4325" t="str">
            <v>관리본부</v>
          </cell>
          <cell r="B4325">
            <v>11213</v>
          </cell>
          <cell r="C4325" t="str">
            <v>농후사료</v>
          </cell>
          <cell r="D4325">
            <v>0</v>
          </cell>
          <cell r="E4325">
            <v>0</v>
          </cell>
        </row>
        <row r="4326">
          <cell r="A4326" t="str">
            <v>관리본부</v>
          </cell>
          <cell r="B4326">
            <v>11214</v>
          </cell>
          <cell r="C4326" t="str">
            <v>임산물</v>
          </cell>
          <cell r="D4326">
            <v>0</v>
          </cell>
          <cell r="E4326">
            <v>0</v>
          </cell>
        </row>
        <row r="4327">
          <cell r="A4327" t="str">
            <v>관리본부</v>
          </cell>
          <cell r="B4327">
            <v>11215</v>
          </cell>
          <cell r="C4327" t="str">
            <v>농축물</v>
          </cell>
          <cell r="D4327">
            <v>0</v>
          </cell>
          <cell r="E4327">
            <v>0</v>
          </cell>
        </row>
        <row r="4328">
          <cell r="A4328" t="str">
            <v>관리본부</v>
          </cell>
          <cell r="B4328">
            <v>11230</v>
          </cell>
          <cell r="C4328" t="str">
            <v>가설재</v>
          </cell>
          <cell r="D4328">
            <v>0</v>
          </cell>
          <cell r="E4328">
            <v>0</v>
          </cell>
        </row>
        <row r="4329">
          <cell r="A4329" t="str">
            <v>관리본부</v>
          </cell>
          <cell r="B4329">
            <v>11231</v>
          </cell>
          <cell r="C4329" t="str">
            <v>적송품</v>
          </cell>
          <cell r="D4329">
            <v>0</v>
          </cell>
          <cell r="E4329">
            <v>0</v>
          </cell>
        </row>
        <row r="4330">
          <cell r="A4330" t="str">
            <v>관리본부</v>
          </cell>
          <cell r="B4330">
            <v>11233</v>
          </cell>
          <cell r="C4330" t="str">
            <v>부산물</v>
          </cell>
          <cell r="D4330">
            <v>0</v>
          </cell>
          <cell r="E4330">
            <v>0</v>
          </cell>
        </row>
        <row r="4331">
          <cell r="A4331" t="str">
            <v>관리본부</v>
          </cell>
          <cell r="B4331">
            <v>11250</v>
          </cell>
          <cell r="C4331" t="str">
            <v>분양용건물</v>
          </cell>
          <cell r="D4331">
            <v>0</v>
          </cell>
          <cell r="E4331">
            <v>0</v>
          </cell>
        </row>
        <row r="4332">
          <cell r="A4332" t="str">
            <v>관리본부</v>
          </cell>
          <cell r="B4332">
            <v>11251</v>
          </cell>
          <cell r="C4332" t="str">
            <v>상품토지</v>
          </cell>
          <cell r="D4332">
            <v>0</v>
          </cell>
          <cell r="E4332">
            <v>0</v>
          </cell>
        </row>
        <row r="4333">
          <cell r="A4333" t="str">
            <v>관리본부</v>
          </cell>
          <cell r="B4333">
            <v>11252</v>
          </cell>
          <cell r="C4333" t="str">
            <v>완성주택</v>
          </cell>
          <cell r="D4333">
            <v>0</v>
          </cell>
          <cell r="E4333">
            <v>0</v>
          </cell>
        </row>
        <row r="4334">
          <cell r="A4334" t="str">
            <v>관리본부</v>
          </cell>
          <cell r="B4334">
            <v>11253</v>
          </cell>
          <cell r="C4334" t="str">
            <v>완성상가</v>
          </cell>
          <cell r="D4334">
            <v>0</v>
          </cell>
          <cell r="E4334">
            <v>0</v>
          </cell>
        </row>
        <row r="4335">
          <cell r="A4335" t="str">
            <v>관리본부</v>
          </cell>
          <cell r="B4335">
            <v>11254</v>
          </cell>
          <cell r="C4335" t="str">
            <v>완성건물</v>
          </cell>
          <cell r="D4335">
            <v>0</v>
          </cell>
          <cell r="E4335">
            <v>0</v>
          </cell>
        </row>
        <row r="4336">
          <cell r="A4336" t="str">
            <v>관리본부</v>
          </cell>
          <cell r="B4336">
            <v>11255</v>
          </cell>
          <cell r="C4336" t="str">
            <v>미성공사</v>
          </cell>
          <cell r="D4336">
            <v>0</v>
          </cell>
          <cell r="E4336">
            <v>0</v>
          </cell>
        </row>
        <row r="4337">
          <cell r="A4337" t="str">
            <v>관리본부</v>
          </cell>
          <cell r="B4337">
            <v>11256</v>
          </cell>
          <cell r="C4337" t="str">
            <v>미완성주택</v>
          </cell>
          <cell r="D4337">
            <v>0</v>
          </cell>
          <cell r="E4337">
            <v>0</v>
          </cell>
        </row>
        <row r="4338">
          <cell r="A4338" t="str">
            <v>관리본부</v>
          </cell>
          <cell r="B4338">
            <v>11257</v>
          </cell>
          <cell r="C4338" t="str">
            <v>미완성상가</v>
          </cell>
          <cell r="D4338">
            <v>0</v>
          </cell>
          <cell r="E4338">
            <v>0</v>
          </cell>
        </row>
        <row r="4339">
          <cell r="A4339" t="str">
            <v>관리본부</v>
          </cell>
          <cell r="B4339">
            <v>11262</v>
          </cell>
          <cell r="C4339" t="str">
            <v>용지</v>
          </cell>
          <cell r="D4339">
            <v>0</v>
          </cell>
          <cell r="E4339">
            <v>0</v>
          </cell>
        </row>
        <row r="4340">
          <cell r="A4340" t="str">
            <v>관리본부</v>
          </cell>
          <cell r="B4340">
            <v>11263</v>
          </cell>
          <cell r="C4340" t="str">
            <v>육성우</v>
          </cell>
          <cell r="D4340">
            <v>0</v>
          </cell>
          <cell r="E4340">
            <v>0</v>
          </cell>
        </row>
        <row r="4341">
          <cell r="A4341" t="str">
            <v>관리본부</v>
          </cell>
          <cell r="B4341">
            <v>11299</v>
          </cell>
          <cell r="C4341" t="str">
            <v>기타의재고자산</v>
          </cell>
          <cell r="D4341">
            <v>0</v>
          </cell>
          <cell r="E4341">
            <v>0</v>
          </cell>
        </row>
        <row r="4342">
          <cell r="A4342" t="str">
            <v>관리본부</v>
          </cell>
          <cell r="B4342">
            <v>12000</v>
          </cell>
          <cell r="C4342" t="str">
            <v>고정자산</v>
          </cell>
          <cell r="D4342">
            <v>575695459197</v>
          </cell>
          <cell r="E4342">
            <v>727233260565</v>
          </cell>
        </row>
        <row r="4343">
          <cell r="A4343" t="str">
            <v>관리본부</v>
          </cell>
          <cell r="B4343">
            <v>12100</v>
          </cell>
          <cell r="C4343" t="str">
            <v>투자자산</v>
          </cell>
          <cell r="D4343">
            <v>577327553793</v>
          </cell>
          <cell r="E4343">
            <v>628172269758</v>
          </cell>
        </row>
        <row r="4344">
          <cell r="A4344" t="str">
            <v>관리본부</v>
          </cell>
          <cell r="B4344">
            <v>12101</v>
          </cell>
          <cell r="C4344" t="str">
            <v>장기성예금</v>
          </cell>
          <cell r="D4344">
            <v>0</v>
          </cell>
          <cell r="E4344">
            <v>0</v>
          </cell>
        </row>
        <row r="4345">
          <cell r="A4345" t="str">
            <v>관리본부</v>
          </cell>
          <cell r="B4345">
            <v>12102</v>
          </cell>
          <cell r="C4345" t="str">
            <v>외화장기성예금</v>
          </cell>
          <cell r="D4345">
            <v>0</v>
          </cell>
          <cell r="E4345">
            <v>0</v>
          </cell>
        </row>
        <row r="4346">
          <cell r="A4346" t="str">
            <v>관리본부</v>
          </cell>
          <cell r="B4346">
            <v>12103</v>
          </cell>
          <cell r="C4346" t="str">
            <v>특정현금과예금</v>
          </cell>
          <cell r="D4346">
            <v>92573148</v>
          </cell>
          <cell r="E4346">
            <v>81573148</v>
          </cell>
        </row>
        <row r="4347">
          <cell r="A4347" t="str">
            <v>관리본부</v>
          </cell>
          <cell r="B4347">
            <v>12105</v>
          </cell>
          <cell r="C4347" t="str">
            <v>투자유가증권</v>
          </cell>
          <cell r="D4347">
            <v>464385817814</v>
          </cell>
          <cell r="E4347">
            <v>504312074899</v>
          </cell>
        </row>
        <row r="4348">
          <cell r="A4348" t="str">
            <v>관리본부</v>
          </cell>
          <cell r="B4348">
            <v>12106</v>
          </cell>
          <cell r="C4348" t="str">
            <v>투자유가증권평가충당금</v>
          </cell>
          <cell r="D4348">
            <v>0</v>
          </cell>
          <cell r="E4348">
            <v>0</v>
          </cell>
        </row>
        <row r="4349">
          <cell r="A4349" t="str">
            <v>관리본부</v>
          </cell>
          <cell r="B4349">
            <v>12110</v>
          </cell>
          <cell r="C4349" t="str">
            <v>출자금</v>
          </cell>
          <cell r="D4349">
            <v>66372754656</v>
          </cell>
          <cell r="E4349">
            <v>66709721075</v>
          </cell>
        </row>
        <row r="4350">
          <cell r="A4350" t="str">
            <v>관리본부</v>
          </cell>
          <cell r="B4350">
            <v>12115</v>
          </cell>
          <cell r="C4350" t="str">
            <v>장기대여금</v>
          </cell>
          <cell r="D4350">
            <v>0</v>
          </cell>
          <cell r="E4350">
            <v>0</v>
          </cell>
        </row>
        <row r="4351">
          <cell r="A4351" t="str">
            <v>관리본부</v>
          </cell>
          <cell r="B4351">
            <v>12116</v>
          </cell>
          <cell r="C4351" t="str">
            <v>장기대여금현재가치할인차금</v>
          </cell>
          <cell r="D4351">
            <v>0</v>
          </cell>
          <cell r="E4351">
            <v>0</v>
          </cell>
        </row>
        <row r="4352">
          <cell r="A4352" t="str">
            <v>관리본부</v>
          </cell>
          <cell r="B4352">
            <v>12117</v>
          </cell>
          <cell r="C4352" t="str">
            <v>장기대여금대손충담금</v>
          </cell>
          <cell r="D4352">
            <v>0</v>
          </cell>
          <cell r="E4352">
            <v>0</v>
          </cell>
        </row>
        <row r="4353">
          <cell r="A4353" t="str">
            <v>관리본부</v>
          </cell>
          <cell r="B4353">
            <v>12125</v>
          </cell>
          <cell r="C4353" t="str">
            <v>주택구입보조금</v>
          </cell>
          <cell r="D4353">
            <v>0</v>
          </cell>
          <cell r="E4353">
            <v>0</v>
          </cell>
        </row>
        <row r="4354">
          <cell r="A4354" t="str">
            <v>관리본부</v>
          </cell>
          <cell r="B4354">
            <v>12130</v>
          </cell>
          <cell r="C4354" t="str">
            <v>종업원장기대여금</v>
          </cell>
          <cell r="D4354">
            <v>55429335</v>
          </cell>
          <cell r="E4354">
            <v>49882335</v>
          </cell>
        </row>
        <row r="4355">
          <cell r="A4355" t="str">
            <v>관리본부</v>
          </cell>
          <cell r="B4355">
            <v>12131</v>
          </cell>
          <cell r="C4355" t="str">
            <v>장기성매출채권</v>
          </cell>
          <cell r="D4355">
            <v>0</v>
          </cell>
          <cell r="E4355">
            <v>0</v>
          </cell>
        </row>
        <row r="4356">
          <cell r="A4356" t="str">
            <v>관리본부</v>
          </cell>
          <cell r="B4356">
            <v>12132</v>
          </cell>
          <cell r="C4356" t="str">
            <v>장기성매출채권현재가치할인차금</v>
          </cell>
          <cell r="D4356">
            <v>0</v>
          </cell>
          <cell r="E4356">
            <v>0</v>
          </cell>
        </row>
        <row r="4357">
          <cell r="A4357" t="str">
            <v>관리본부</v>
          </cell>
          <cell r="B4357">
            <v>12133</v>
          </cell>
          <cell r="C4357" t="str">
            <v>장기성매출채권대손충당금</v>
          </cell>
          <cell r="D4357">
            <v>0</v>
          </cell>
          <cell r="E4357">
            <v>0</v>
          </cell>
        </row>
        <row r="4358">
          <cell r="A4358" t="str">
            <v>관리본부</v>
          </cell>
          <cell r="B4358">
            <v>12134</v>
          </cell>
          <cell r="C4358" t="str">
            <v>장기성외화매출채권</v>
          </cell>
          <cell r="D4358">
            <v>0</v>
          </cell>
          <cell r="E4358">
            <v>0</v>
          </cell>
        </row>
        <row r="4359">
          <cell r="A4359" t="str">
            <v>관리본부</v>
          </cell>
          <cell r="B4359">
            <v>12135</v>
          </cell>
          <cell r="C4359" t="str">
            <v>장기성외화매출채권현재가치할인</v>
          </cell>
          <cell r="D4359">
            <v>0</v>
          </cell>
          <cell r="E4359">
            <v>0</v>
          </cell>
        </row>
        <row r="4360">
          <cell r="A4360" t="str">
            <v>관리본부</v>
          </cell>
          <cell r="B4360">
            <v>12136</v>
          </cell>
          <cell r="C4360" t="str">
            <v>장기성외화매출채권대손충당금</v>
          </cell>
          <cell r="D4360">
            <v>0</v>
          </cell>
          <cell r="E4360">
            <v>0</v>
          </cell>
        </row>
        <row r="4361">
          <cell r="A4361" t="str">
            <v>관리본부</v>
          </cell>
          <cell r="B4361">
            <v>12137</v>
          </cell>
          <cell r="C4361" t="str">
            <v>장기미수금</v>
          </cell>
          <cell r="D4361">
            <v>5974000000</v>
          </cell>
          <cell r="E4361">
            <v>5974000000</v>
          </cell>
        </row>
        <row r="4362">
          <cell r="A4362" t="str">
            <v>관리본부</v>
          </cell>
          <cell r="B4362">
            <v>12138</v>
          </cell>
          <cell r="C4362" t="str">
            <v>장기미수금현재가치할인차금</v>
          </cell>
          <cell r="D4362">
            <v>3225000000</v>
          </cell>
          <cell r="E4362">
            <v>3225000000</v>
          </cell>
        </row>
        <row r="4363">
          <cell r="A4363" t="str">
            <v>관리본부</v>
          </cell>
          <cell r="B4363">
            <v>12139</v>
          </cell>
          <cell r="C4363" t="str">
            <v>장기미수금대손충당금</v>
          </cell>
          <cell r="D4363">
            <v>0</v>
          </cell>
          <cell r="E4363">
            <v>0</v>
          </cell>
        </row>
        <row r="4364">
          <cell r="A4364" t="str">
            <v>관리본부</v>
          </cell>
          <cell r="B4364">
            <v>12145</v>
          </cell>
          <cell r="C4364" t="str">
            <v>장기성선급금</v>
          </cell>
          <cell r="D4364">
            <v>0</v>
          </cell>
          <cell r="E4364">
            <v>0</v>
          </cell>
        </row>
        <row r="4365">
          <cell r="A4365" t="str">
            <v>관리본부</v>
          </cell>
          <cell r="B4365">
            <v>12146</v>
          </cell>
          <cell r="C4365" t="str">
            <v>장기성선급금현재가치할인차금</v>
          </cell>
          <cell r="D4365">
            <v>0</v>
          </cell>
          <cell r="E4365">
            <v>0</v>
          </cell>
        </row>
        <row r="4366">
          <cell r="A4366" t="str">
            <v>관리본부</v>
          </cell>
          <cell r="B4366">
            <v>12147</v>
          </cell>
          <cell r="C4366" t="str">
            <v>장기선급금대손충당금</v>
          </cell>
          <cell r="D4366">
            <v>0</v>
          </cell>
          <cell r="E4366">
            <v>0</v>
          </cell>
        </row>
        <row r="4367">
          <cell r="A4367" t="str">
            <v>관리본부</v>
          </cell>
          <cell r="B4367">
            <v>12148</v>
          </cell>
          <cell r="C4367" t="str">
            <v>장기성선급비용</v>
          </cell>
          <cell r="D4367">
            <v>0</v>
          </cell>
          <cell r="E4367">
            <v>0</v>
          </cell>
        </row>
        <row r="4368">
          <cell r="A4368" t="str">
            <v>관리본부</v>
          </cell>
          <cell r="B4368">
            <v>12149</v>
          </cell>
          <cell r="C4368" t="str">
            <v>전신전화가입권</v>
          </cell>
          <cell r="D4368">
            <v>10039940</v>
          </cell>
          <cell r="E4368">
            <v>11479940</v>
          </cell>
        </row>
        <row r="4369">
          <cell r="A4369" t="str">
            <v>관리본부</v>
          </cell>
          <cell r="B4369">
            <v>12160</v>
          </cell>
          <cell r="C4369" t="str">
            <v>임차보증금</v>
          </cell>
          <cell r="D4369">
            <v>718580724</v>
          </cell>
          <cell r="E4369">
            <v>627140724</v>
          </cell>
        </row>
        <row r="4370">
          <cell r="A4370" t="str">
            <v>관리본부</v>
          </cell>
          <cell r="B4370">
            <v>12161</v>
          </cell>
          <cell r="C4370" t="str">
            <v>영업보증금</v>
          </cell>
          <cell r="D4370">
            <v>0</v>
          </cell>
          <cell r="E4370">
            <v>0</v>
          </cell>
        </row>
        <row r="4371">
          <cell r="A4371" t="str">
            <v>관리본부</v>
          </cell>
          <cell r="B4371">
            <v>12162</v>
          </cell>
          <cell r="C4371" t="str">
            <v>회원가입권</v>
          </cell>
          <cell r="D4371">
            <v>0</v>
          </cell>
          <cell r="E4371">
            <v>3619303968</v>
          </cell>
        </row>
        <row r="4372">
          <cell r="A4372" t="str">
            <v>관리본부</v>
          </cell>
          <cell r="B4372">
            <v>12163</v>
          </cell>
          <cell r="C4372" t="str">
            <v>할부매출계약</v>
          </cell>
          <cell r="D4372">
            <v>0</v>
          </cell>
          <cell r="E4372">
            <v>0</v>
          </cell>
        </row>
        <row r="4373">
          <cell r="A4373" t="str">
            <v>관리본부</v>
          </cell>
          <cell r="B4373">
            <v>12165</v>
          </cell>
          <cell r="C4373" t="str">
            <v>부도어음</v>
          </cell>
          <cell r="D4373">
            <v>0</v>
          </cell>
          <cell r="E4373">
            <v>22735130</v>
          </cell>
        </row>
        <row r="4374">
          <cell r="A4374" t="str">
            <v>관리본부</v>
          </cell>
          <cell r="B4374">
            <v>12166</v>
          </cell>
          <cell r="C4374" t="str">
            <v>부도어음대손충당금</v>
          </cell>
          <cell r="D4374">
            <v>0</v>
          </cell>
          <cell r="E4374">
            <v>0</v>
          </cell>
        </row>
        <row r="4375">
          <cell r="A4375" t="str">
            <v>관리본부</v>
          </cell>
          <cell r="B4375">
            <v>12170</v>
          </cell>
          <cell r="C4375" t="str">
            <v>단체퇴직보험예치금</v>
          </cell>
          <cell r="D4375">
            <v>39205511522</v>
          </cell>
          <cell r="E4375">
            <v>49870815853</v>
          </cell>
        </row>
        <row r="4376">
          <cell r="A4376" t="str">
            <v>관리본부</v>
          </cell>
          <cell r="B4376">
            <v>12171</v>
          </cell>
          <cell r="C4376" t="str">
            <v>관상용조수</v>
          </cell>
          <cell r="D4376">
            <v>0</v>
          </cell>
          <cell r="E4376">
            <v>0</v>
          </cell>
        </row>
        <row r="4377">
          <cell r="A4377" t="str">
            <v>관리본부</v>
          </cell>
          <cell r="B4377">
            <v>12172</v>
          </cell>
          <cell r="C4377" t="str">
            <v>전세권</v>
          </cell>
          <cell r="D4377">
            <v>0</v>
          </cell>
          <cell r="E4377">
            <v>0</v>
          </cell>
        </row>
        <row r="4378">
          <cell r="A4378" t="str">
            <v>관리본부</v>
          </cell>
          <cell r="B4378">
            <v>12198</v>
          </cell>
          <cell r="C4378" t="str">
            <v>기타의투자자산</v>
          </cell>
          <cell r="D4378">
            <v>3737846654</v>
          </cell>
          <cell r="E4378">
            <v>118542686</v>
          </cell>
        </row>
        <row r="4379">
          <cell r="A4379" t="str">
            <v>관리본부</v>
          </cell>
          <cell r="B4379">
            <v>12199</v>
          </cell>
          <cell r="C4379" t="str">
            <v>기타의투자자산대손충당금</v>
          </cell>
          <cell r="D4379">
            <v>0</v>
          </cell>
          <cell r="E4379">
            <v>0</v>
          </cell>
        </row>
        <row r="4380">
          <cell r="A4380" t="str">
            <v>관리본부</v>
          </cell>
          <cell r="B4380">
            <v>12200</v>
          </cell>
          <cell r="C4380" t="str">
            <v>유형자산</v>
          </cell>
          <cell r="D4380">
            <v>34689531446</v>
          </cell>
          <cell r="E4380">
            <v>86594252321</v>
          </cell>
        </row>
        <row r="4381">
          <cell r="A4381" t="str">
            <v>관리본부</v>
          </cell>
          <cell r="B4381">
            <v>12201</v>
          </cell>
          <cell r="C4381" t="str">
            <v>토지</v>
          </cell>
          <cell r="D4381">
            <v>22138924062</v>
          </cell>
          <cell r="E4381">
            <v>72617236739</v>
          </cell>
        </row>
        <row r="4382">
          <cell r="A4382" t="str">
            <v>관리본부</v>
          </cell>
          <cell r="B4382">
            <v>12202</v>
          </cell>
          <cell r="C4382" t="str">
            <v>토지감가상각누계액</v>
          </cell>
          <cell r="D4382">
            <v>0</v>
          </cell>
          <cell r="E4382">
            <v>0</v>
          </cell>
        </row>
        <row r="4383">
          <cell r="A4383" t="str">
            <v>관리본부</v>
          </cell>
          <cell r="B4383">
            <v>12203</v>
          </cell>
          <cell r="C4383" t="str">
            <v>건물</v>
          </cell>
          <cell r="D4383">
            <v>8992613030</v>
          </cell>
          <cell r="E4383">
            <v>9574113030</v>
          </cell>
        </row>
        <row r="4384">
          <cell r="A4384" t="str">
            <v>관리본부</v>
          </cell>
          <cell r="B4384">
            <v>12204</v>
          </cell>
          <cell r="C4384" t="str">
            <v>건물감가상각누계액</v>
          </cell>
          <cell r="D4384">
            <v>748338952</v>
          </cell>
          <cell r="E4384">
            <v>781130515</v>
          </cell>
        </row>
        <row r="4385">
          <cell r="A4385" t="str">
            <v>관리본부</v>
          </cell>
          <cell r="B4385">
            <v>12205</v>
          </cell>
          <cell r="C4385" t="str">
            <v>구축물</v>
          </cell>
          <cell r="D4385">
            <v>414048230</v>
          </cell>
          <cell r="E4385">
            <v>592048230</v>
          </cell>
        </row>
        <row r="4386">
          <cell r="A4386" t="str">
            <v>관리본부</v>
          </cell>
          <cell r="B4386">
            <v>12206</v>
          </cell>
          <cell r="C4386" t="str">
            <v>구축물감가상각누계액</v>
          </cell>
          <cell r="D4386">
            <v>108208029</v>
          </cell>
          <cell r="E4386">
            <v>111991179</v>
          </cell>
        </row>
        <row r="4387">
          <cell r="A4387" t="str">
            <v>관리본부</v>
          </cell>
          <cell r="B4387">
            <v>12207</v>
          </cell>
          <cell r="C4387" t="str">
            <v>구축물리스</v>
          </cell>
          <cell r="D4387">
            <v>0</v>
          </cell>
          <cell r="E4387">
            <v>0</v>
          </cell>
        </row>
        <row r="4388">
          <cell r="A4388" t="str">
            <v>관리본부</v>
          </cell>
          <cell r="B4388">
            <v>12208</v>
          </cell>
          <cell r="C4388" t="str">
            <v>구축물리스감가상각누계액</v>
          </cell>
          <cell r="D4388">
            <v>0</v>
          </cell>
          <cell r="E4388">
            <v>0</v>
          </cell>
        </row>
        <row r="4389">
          <cell r="A4389" t="str">
            <v>관리본부</v>
          </cell>
          <cell r="B4389">
            <v>12209</v>
          </cell>
          <cell r="C4389" t="str">
            <v>기계장치</v>
          </cell>
          <cell r="D4389">
            <v>4584551000</v>
          </cell>
          <cell r="E4389">
            <v>5401751000</v>
          </cell>
        </row>
        <row r="4390">
          <cell r="A4390" t="str">
            <v>관리본부</v>
          </cell>
          <cell r="B4390">
            <v>12210</v>
          </cell>
          <cell r="C4390" t="str">
            <v>기계장치감가상각누계액</v>
          </cell>
          <cell r="D4390">
            <v>1352200569</v>
          </cell>
          <cell r="E4390">
            <v>1469744684</v>
          </cell>
        </row>
        <row r="4391">
          <cell r="A4391" t="str">
            <v>관리본부</v>
          </cell>
          <cell r="B4391">
            <v>12211</v>
          </cell>
          <cell r="C4391" t="str">
            <v>기계장치리스</v>
          </cell>
          <cell r="D4391">
            <v>0</v>
          </cell>
          <cell r="E4391">
            <v>0</v>
          </cell>
        </row>
        <row r="4392">
          <cell r="A4392" t="str">
            <v>관리본부</v>
          </cell>
          <cell r="B4392">
            <v>12212</v>
          </cell>
          <cell r="C4392" t="str">
            <v>기계장치리스감가상각누계액</v>
          </cell>
          <cell r="D4392">
            <v>0</v>
          </cell>
          <cell r="E4392">
            <v>0</v>
          </cell>
        </row>
        <row r="4393">
          <cell r="A4393" t="str">
            <v>관리본부</v>
          </cell>
          <cell r="B4393">
            <v>12213</v>
          </cell>
          <cell r="C4393" t="str">
            <v>중기</v>
          </cell>
          <cell r="D4393">
            <v>0</v>
          </cell>
          <cell r="E4393">
            <v>0</v>
          </cell>
        </row>
        <row r="4394">
          <cell r="A4394" t="str">
            <v>관리본부</v>
          </cell>
          <cell r="B4394">
            <v>12214</v>
          </cell>
          <cell r="C4394" t="str">
            <v>중기감가상각누계액</v>
          </cell>
          <cell r="D4394">
            <v>0</v>
          </cell>
          <cell r="E4394">
            <v>0</v>
          </cell>
        </row>
        <row r="4395">
          <cell r="A4395" t="str">
            <v>관리본부</v>
          </cell>
          <cell r="B4395">
            <v>12215</v>
          </cell>
          <cell r="C4395" t="str">
            <v>선박</v>
          </cell>
          <cell r="D4395">
            <v>0</v>
          </cell>
          <cell r="E4395">
            <v>0</v>
          </cell>
        </row>
        <row r="4396">
          <cell r="A4396" t="str">
            <v>관리본부</v>
          </cell>
          <cell r="B4396">
            <v>12216</v>
          </cell>
          <cell r="C4396" t="str">
            <v>선박감가상각누계액</v>
          </cell>
          <cell r="D4396">
            <v>0</v>
          </cell>
          <cell r="E4396">
            <v>0</v>
          </cell>
        </row>
        <row r="4397">
          <cell r="A4397" t="str">
            <v>관리본부</v>
          </cell>
          <cell r="B4397">
            <v>12217</v>
          </cell>
          <cell r="C4397" t="str">
            <v>차량운반구</v>
          </cell>
          <cell r="D4397">
            <v>147472230</v>
          </cell>
          <cell r="E4397">
            <v>150332230</v>
          </cell>
        </row>
        <row r="4398">
          <cell r="A4398" t="str">
            <v>관리본부</v>
          </cell>
          <cell r="B4398">
            <v>12218</v>
          </cell>
          <cell r="C4398" t="str">
            <v>차량운반구감가상각누계액</v>
          </cell>
          <cell r="D4398">
            <v>82598494</v>
          </cell>
          <cell r="E4398">
            <v>84388936</v>
          </cell>
        </row>
        <row r="4399">
          <cell r="A4399" t="str">
            <v>관리본부</v>
          </cell>
          <cell r="B4399">
            <v>12219</v>
          </cell>
          <cell r="C4399" t="str">
            <v>공구와기구</v>
          </cell>
          <cell r="D4399">
            <v>0</v>
          </cell>
          <cell r="E4399">
            <v>0</v>
          </cell>
        </row>
        <row r="4400">
          <cell r="A4400" t="str">
            <v>관리본부</v>
          </cell>
          <cell r="B4400">
            <v>12220</v>
          </cell>
          <cell r="C4400" t="str">
            <v>공구와기구감가상각누계액</v>
          </cell>
          <cell r="D4400">
            <v>0</v>
          </cell>
          <cell r="E4400">
            <v>0</v>
          </cell>
        </row>
        <row r="4401">
          <cell r="A4401" t="str">
            <v>관리본부</v>
          </cell>
          <cell r="B4401">
            <v>12221</v>
          </cell>
          <cell r="C4401" t="str">
            <v>비품</v>
          </cell>
          <cell r="D4401">
            <v>3265711765</v>
          </cell>
          <cell r="E4401">
            <v>3284251512</v>
          </cell>
        </row>
        <row r="4402">
          <cell r="A4402" t="str">
            <v>관리본부</v>
          </cell>
          <cell r="B4402">
            <v>12222</v>
          </cell>
          <cell r="C4402" t="str">
            <v>비품감가상각누계액</v>
          </cell>
          <cell r="D4402">
            <v>2562442827</v>
          </cell>
          <cell r="E4402">
            <v>2578225106</v>
          </cell>
        </row>
        <row r="4403">
          <cell r="A4403" t="str">
            <v>관리본부</v>
          </cell>
          <cell r="B4403">
            <v>12223</v>
          </cell>
          <cell r="C4403" t="str">
            <v>용기</v>
          </cell>
          <cell r="D4403">
            <v>0</v>
          </cell>
          <cell r="E4403">
            <v>0</v>
          </cell>
        </row>
        <row r="4404">
          <cell r="A4404" t="str">
            <v>관리본부</v>
          </cell>
          <cell r="B4404">
            <v>12224</v>
          </cell>
          <cell r="C4404" t="str">
            <v>용기감가상각누계액</v>
          </cell>
          <cell r="D4404">
            <v>0</v>
          </cell>
          <cell r="E4404">
            <v>0</v>
          </cell>
        </row>
        <row r="4405">
          <cell r="A4405" t="str">
            <v>관리본부</v>
          </cell>
          <cell r="B4405">
            <v>12230</v>
          </cell>
          <cell r="C4405" t="str">
            <v>미착시설재</v>
          </cell>
          <cell r="D4405">
            <v>0</v>
          </cell>
          <cell r="E4405">
            <v>0</v>
          </cell>
        </row>
        <row r="4406">
          <cell r="A4406" t="str">
            <v>관리본부</v>
          </cell>
          <cell r="B4406">
            <v>12231</v>
          </cell>
          <cell r="C4406" t="str">
            <v>시험기기</v>
          </cell>
          <cell r="D4406">
            <v>0</v>
          </cell>
          <cell r="E4406">
            <v>0</v>
          </cell>
        </row>
        <row r="4407">
          <cell r="A4407" t="str">
            <v>관리본부</v>
          </cell>
          <cell r="B4407">
            <v>12232</v>
          </cell>
          <cell r="C4407" t="str">
            <v>시험기기감가상각누계액</v>
          </cell>
          <cell r="D4407">
            <v>0</v>
          </cell>
          <cell r="E4407">
            <v>0</v>
          </cell>
        </row>
        <row r="4408">
          <cell r="A4408" t="str">
            <v>관리본부</v>
          </cell>
          <cell r="B4408">
            <v>12233</v>
          </cell>
          <cell r="C4408" t="str">
            <v>건설중인자산</v>
          </cell>
          <cell r="D4408">
            <v>0</v>
          </cell>
          <cell r="E4408">
            <v>0</v>
          </cell>
        </row>
        <row r="4409">
          <cell r="A4409" t="str">
            <v>관리본부</v>
          </cell>
          <cell r="B4409">
            <v>12234</v>
          </cell>
          <cell r="C4409" t="str">
            <v>착유우</v>
          </cell>
          <cell r="D4409">
            <v>0</v>
          </cell>
          <cell r="E4409">
            <v>0</v>
          </cell>
        </row>
        <row r="4410">
          <cell r="A4410" t="str">
            <v>관리본부</v>
          </cell>
          <cell r="B4410">
            <v>12235</v>
          </cell>
          <cell r="C4410" t="str">
            <v>착유우상각누계액</v>
          </cell>
          <cell r="D4410">
            <v>0</v>
          </cell>
          <cell r="E4410">
            <v>0</v>
          </cell>
        </row>
        <row r="4411">
          <cell r="A4411" t="str">
            <v>관리본부</v>
          </cell>
          <cell r="B4411">
            <v>12236</v>
          </cell>
          <cell r="C4411" t="str">
            <v>과수입목</v>
          </cell>
          <cell r="D4411">
            <v>0</v>
          </cell>
          <cell r="E4411">
            <v>0</v>
          </cell>
        </row>
        <row r="4412">
          <cell r="A4412" t="str">
            <v>관리본부</v>
          </cell>
          <cell r="B4412">
            <v>12237</v>
          </cell>
          <cell r="C4412" t="str">
            <v>과수입목상각누계액</v>
          </cell>
          <cell r="D4412">
            <v>0</v>
          </cell>
          <cell r="E4412">
            <v>0</v>
          </cell>
        </row>
        <row r="4413">
          <cell r="A4413" t="str">
            <v>관리본부</v>
          </cell>
          <cell r="B4413">
            <v>12240</v>
          </cell>
          <cell r="C4413" t="str">
            <v>건설중인자산</v>
          </cell>
          <cell r="D4413">
            <v>0</v>
          </cell>
          <cell r="E4413">
            <v>0</v>
          </cell>
        </row>
        <row r="4414">
          <cell r="A4414" t="str">
            <v>관리본부</v>
          </cell>
          <cell r="B4414">
            <v>12298</v>
          </cell>
          <cell r="C4414" t="str">
            <v>기타의유형자산</v>
          </cell>
          <cell r="D4414">
            <v>0</v>
          </cell>
          <cell r="E4414">
            <v>0</v>
          </cell>
        </row>
        <row r="4415">
          <cell r="A4415" t="str">
            <v>관리본부</v>
          </cell>
          <cell r="B4415">
            <v>12299</v>
          </cell>
          <cell r="C4415" t="str">
            <v>기타의유형자산감가상각누계액</v>
          </cell>
          <cell r="D4415">
            <v>0</v>
          </cell>
          <cell r="E4415">
            <v>0</v>
          </cell>
        </row>
        <row r="4416">
          <cell r="A4416" t="str">
            <v>관리본부</v>
          </cell>
          <cell r="B4416">
            <v>12300</v>
          </cell>
          <cell r="C4416" t="str">
            <v>무형자산</v>
          </cell>
          <cell r="D4416">
            <v>2472202069</v>
          </cell>
          <cell r="E4416">
            <v>2533963486</v>
          </cell>
        </row>
        <row r="4417">
          <cell r="A4417" t="str">
            <v>관리본부</v>
          </cell>
          <cell r="B4417">
            <v>12301</v>
          </cell>
          <cell r="C4417" t="str">
            <v>영업권</v>
          </cell>
          <cell r="D4417">
            <v>2149783605</v>
          </cell>
          <cell r="E4417">
            <v>2138644830</v>
          </cell>
        </row>
        <row r="4418">
          <cell r="A4418" t="str">
            <v>관리본부</v>
          </cell>
          <cell r="B4418">
            <v>12302</v>
          </cell>
          <cell r="C4418" t="str">
            <v>공업소유권</v>
          </cell>
          <cell r="D4418">
            <v>0</v>
          </cell>
          <cell r="E4418">
            <v>76119548</v>
          </cell>
        </row>
        <row r="4419">
          <cell r="A4419" t="str">
            <v>관리본부</v>
          </cell>
          <cell r="B4419">
            <v>12303</v>
          </cell>
          <cell r="C4419" t="str">
            <v>광업권</v>
          </cell>
          <cell r="D4419">
            <v>0</v>
          </cell>
          <cell r="E4419">
            <v>0</v>
          </cell>
        </row>
        <row r="4420">
          <cell r="A4420" t="str">
            <v>관리본부</v>
          </cell>
          <cell r="B4420">
            <v>12304</v>
          </cell>
          <cell r="C4420" t="str">
            <v>어업권</v>
          </cell>
          <cell r="D4420">
            <v>0</v>
          </cell>
          <cell r="E4420">
            <v>0</v>
          </cell>
        </row>
        <row r="4421">
          <cell r="A4421" t="str">
            <v>관리본부</v>
          </cell>
          <cell r="B4421">
            <v>12310</v>
          </cell>
          <cell r="C4421" t="str">
            <v>저작권</v>
          </cell>
          <cell r="D4421">
            <v>0</v>
          </cell>
          <cell r="E4421">
            <v>0</v>
          </cell>
        </row>
        <row r="4422">
          <cell r="A4422" t="str">
            <v>관리본부</v>
          </cell>
          <cell r="B4422">
            <v>12311</v>
          </cell>
          <cell r="C4422" t="str">
            <v>출판권</v>
          </cell>
          <cell r="D4422">
            <v>0</v>
          </cell>
          <cell r="E4422">
            <v>0</v>
          </cell>
        </row>
        <row r="4423">
          <cell r="A4423" t="str">
            <v>관리본부</v>
          </cell>
          <cell r="B4423">
            <v>12320</v>
          </cell>
          <cell r="C4423" t="str">
            <v>사용수익권</v>
          </cell>
          <cell r="D4423">
            <v>0</v>
          </cell>
          <cell r="E4423">
            <v>0</v>
          </cell>
        </row>
        <row r="4424">
          <cell r="A4424" t="str">
            <v>관리본부</v>
          </cell>
          <cell r="B4424">
            <v>12321</v>
          </cell>
          <cell r="C4424" t="str">
            <v>공업용수이용권</v>
          </cell>
          <cell r="D4424">
            <v>0</v>
          </cell>
          <cell r="E4424">
            <v>0</v>
          </cell>
        </row>
        <row r="4425">
          <cell r="A4425" t="str">
            <v>관리본부</v>
          </cell>
          <cell r="B4425">
            <v>12322</v>
          </cell>
          <cell r="C4425" t="str">
            <v>전용측선이용권</v>
          </cell>
          <cell r="D4425">
            <v>0</v>
          </cell>
          <cell r="E4425">
            <v>0</v>
          </cell>
        </row>
        <row r="4426">
          <cell r="A4426" t="str">
            <v>관리본부</v>
          </cell>
          <cell r="B4426">
            <v>12323</v>
          </cell>
          <cell r="C4426" t="str">
            <v>시설이용권</v>
          </cell>
          <cell r="D4426">
            <v>0</v>
          </cell>
          <cell r="E4426">
            <v>0</v>
          </cell>
        </row>
        <row r="4427">
          <cell r="A4427" t="str">
            <v>관리본부</v>
          </cell>
          <cell r="B4427">
            <v>12399</v>
          </cell>
          <cell r="C4427" t="str">
            <v>기타의무형자산</v>
          </cell>
          <cell r="D4427">
            <v>322418464</v>
          </cell>
          <cell r="E4427">
            <v>319199108</v>
          </cell>
        </row>
        <row r="4428">
          <cell r="A4428" t="str">
            <v>관리본부</v>
          </cell>
          <cell r="B4428">
            <v>12401</v>
          </cell>
          <cell r="C4428" t="str">
            <v>창업비</v>
          </cell>
          <cell r="D4428">
            <v>0</v>
          </cell>
          <cell r="E4428">
            <v>0</v>
          </cell>
        </row>
        <row r="4429">
          <cell r="A4429" t="str">
            <v>관리본부</v>
          </cell>
          <cell r="B4429">
            <v>12402</v>
          </cell>
          <cell r="C4429" t="str">
            <v>개업비</v>
          </cell>
          <cell r="D4429">
            <v>0</v>
          </cell>
          <cell r="E4429">
            <v>0</v>
          </cell>
        </row>
        <row r="4430">
          <cell r="A4430" t="str">
            <v>관리본부</v>
          </cell>
          <cell r="B4430">
            <v>12403</v>
          </cell>
          <cell r="C4430" t="str">
            <v>신주발행비</v>
          </cell>
          <cell r="D4430">
            <v>0</v>
          </cell>
          <cell r="E4430">
            <v>0</v>
          </cell>
        </row>
        <row r="4431">
          <cell r="A4431" t="str">
            <v>관리본부</v>
          </cell>
          <cell r="B4431">
            <v>12404</v>
          </cell>
          <cell r="C4431" t="str">
            <v>사채발행비</v>
          </cell>
          <cell r="D4431">
            <v>0</v>
          </cell>
          <cell r="E4431">
            <v>0</v>
          </cell>
        </row>
        <row r="4432">
          <cell r="A4432" t="str">
            <v>관리본부</v>
          </cell>
          <cell r="B4432">
            <v>12405</v>
          </cell>
          <cell r="C4432" t="str">
            <v>개발비</v>
          </cell>
          <cell r="D4432">
            <v>0</v>
          </cell>
          <cell r="E4432">
            <v>0</v>
          </cell>
        </row>
        <row r="4433">
          <cell r="A4433" t="str">
            <v>관리본부</v>
          </cell>
          <cell r="B4433">
            <v>12406</v>
          </cell>
          <cell r="C4433" t="str">
            <v>환율조정차</v>
          </cell>
          <cell r="D4433">
            <v>0</v>
          </cell>
          <cell r="E4433">
            <v>0</v>
          </cell>
        </row>
        <row r="4434">
          <cell r="A4434" t="str">
            <v>관리본부</v>
          </cell>
          <cell r="B4434">
            <v>12499</v>
          </cell>
          <cell r="C4434" t="str">
            <v>기타의이연자산</v>
          </cell>
          <cell r="D4434">
            <v>0</v>
          </cell>
          <cell r="E4434">
            <v>0</v>
          </cell>
        </row>
        <row r="4435">
          <cell r="A4435" t="str">
            <v>관리본부</v>
          </cell>
          <cell r="B4435">
            <v>13001</v>
          </cell>
          <cell r="C4435" t="str">
            <v>사내채권</v>
          </cell>
          <cell r="D4435">
            <v>-3301701111</v>
          </cell>
          <cell r="E4435">
            <v>0</v>
          </cell>
        </row>
        <row r="4436">
          <cell r="A4436" t="str">
            <v>관리본부</v>
          </cell>
          <cell r="B4436">
            <v>13002</v>
          </cell>
          <cell r="C4436" t="str">
            <v>사내임차보증금</v>
          </cell>
          <cell r="D4436">
            <v>-35492127000</v>
          </cell>
          <cell r="E4436">
            <v>9932775000</v>
          </cell>
        </row>
        <row r="4437">
          <cell r="A4437" t="str">
            <v>관리본부</v>
          </cell>
          <cell r="B4437">
            <v>19000</v>
          </cell>
          <cell r="C4437" t="str">
            <v>본지점</v>
          </cell>
          <cell r="D4437">
            <v>839027191067</v>
          </cell>
          <cell r="E4437">
            <v>861719121399</v>
          </cell>
        </row>
        <row r="4438">
          <cell r="A4438" t="str">
            <v>관리본부</v>
          </cell>
          <cell r="B4438">
            <v>19001</v>
          </cell>
          <cell r="C4438" t="str">
            <v>본지점-Co간</v>
          </cell>
          <cell r="D4438">
            <v>839027191067</v>
          </cell>
          <cell r="E4438">
            <v>861719121399</v>
          </cell>
        </row>
        <row r="4439">
          <cell r="A4439" t="str">
            <v>관리본부</v>
          </cell>
          <cell r="B4439">
            <v>19002</v>
          </cell>
          <cell r="C4439" t="str">
            <v>본지점-Co내</v>
          </cell>
          <cell r="D4439">
            <v>0</v>
          </cell>
          <cell r="E4439">
            <v>0</v>
          </cell>
        </row>
        <row r="4440">
          <cell r="A4440" t="str">
            <v>관리본부</v>
          </cell>
          <cell r="B4440">
            <v>19005</v>
          </cell>
          <cell r="C4440" t="str">
            <v>내부거래상계</v>
          </cell>
          <cell r="D4440">
            <v>0</v>
          </cell>
          <cell r="E4440">
            <v>0</v>
          </cell>
        </row>
        <row r="4441">
          <cell r="A4441" t="str">
            <v>관리본부</v>
          </cell>
          <cell r="B4441">
            <v>19005</v>
          </cell>
          <cell r="C4441" t="str">
            <v>내부거래상계-구매</v>
          </cell>
          <cell r="D4441">
            <v>0</v>
          </cell>
          <cell r="E4441">
            <v>0</v>
          </cell>
        </row>
        <row r="4442">
          <cell r="A4442" t="str">
            <v>관리본부</v>
          </cell>
          <cell r="B4442">
            <v>19005</v>
          </cell>
          <cell r="C4442" t="str">
            <v>내부거래상계-고정</v>
          </cell>
          <cell r="D4442">
            <v>0</v>
          </cell>
          <cell r="E4442">
            <v>0</v>
          </cell>
        </row>
        <row r="4443">
          <cell r="A4443" t="str">
            <v>관리본부</v>
          </cell>
          <cell r="B4443">
            <v>19005</v>
          </cell>
          <cell r="C4443" t="str">
            <v>내부거래상계-경비</v>
          </cell>
          <cell r="D4443">
            <v>0</v>
          </cell>
          <cell r="E4443">
            <v>0</v>
          </cell>
        </row>
        <row r="4444">
          <cell r="A4444" t="str">
            <v>관리본부</v>
          </cell>
          <cell r="B4444">
            <v>19005</v>
          </cell>
          <cell r="C4444" t="str">
            <v>내부거래상계-기타</v>
          </cell>
          <cell r="D4444">
            <v>0</v>
          </cell>
          <cell r="E4444">
            <v>0</v>
          </cell>
        </row>
        <row r="4445">
          <cell r="A4445" t="str">
            <v>관리본부</v>
          </cell>
          <cell r="B4445">
            <v>20000</v>
          </cell>
          <cell r="C4445" t="str">
            <v>부채</v>
          </cell>
          <cell r="D4445">
            <v>1906491867059</v>
          </cell>
          <cell r="E4445">
            <v>1786789423945</v>
          </cell>
        </row>
        <row r="4446">
          <cell r="A4446" t="str">
            <v>관리본부</v>
          </cell>
          <cell r="B4446">
            <v>21000</v>
          </cell>
          <cell r="C4446" t="str">
            <v>유동부채</v>
          </cell>
          <cell r="D4446">
            <v>968695521620</v>
          </cell>
          <cell r="E4446">
            <v>745536332810</v>
          </cell>
        </row>
        <row r="4447">
          <cell r="A4447" t="str">
            <v>관리본부</v>
          </cell>
          <cell r="B4447">
            <v>21100</v>
          </cell>
          <cell r="C4447" t="str">
            <v>유동부채</v>
          </cell>
          <cell r="D4447">
            <v>968695521620</v>
          </cell>
          <cell r="E4447">
            <v>745536332810</v>
          </cell>
        </row>
        <row r="4448">
          <cell r="A4448" t="str">
            <v>관리본부</v>
          </cell>
          <cell r="B4448">
            <v>21101</v>
          </cell>
          <cell r="C4448" t="str">
            <v>외상매입금</v>
          </cell>
          <cell r="D4448">
            <v>0</v>
          </cell>
          <cell r="E4448">
            <v>0</v>
          </cell>
        </row>
        <row r="4449">
          <cell r="A4449" t="str">
            <v>관리본부</v>
          </cell>
          <cell r="B4449">
            <v>21102</v>
          </cell>
          <cell r="C4449" t="str">
            <v>외화외상매입금</v>
          </cell>
          <cell r="D4449">
            <v>0</v>
          </cell>
          <cell r="E4449">
            <v>0</v>
          </cell>
        </row>
        <row r="4450">
          <cell r="A4450" t="str">
            <v>관리본부</v>
          </cell>
          <cell r="B4450">
            <v>21104</v>
          </cell>
          <cell r="C4450" t="str">
            <v>지급어음</v>
          </cell>
          <cell r="D4450">
            <v>365832250</v>
          </cell>
          <cell r="E4450">
            <v>8538085040</v>
          </cell>
        </row>
        <row r="4451">
          <cell r="A4451" t="str">
            <v>관리본부</v>
          </cell>
          <cell r="B4451">
            <v>21109</v>
          </cell>
          <cell r="C4451" t="str">
            <v>Received Not Vouchered</v>
          </cell>
          <cell r="D4451">
            <v>0</v>
          </cell>
          <cell r="E4451">
            <v>0</v>
          </cell>
        </row>
        <row r="4452">
          <cell r="A4452" t="str">
            <v>관리본부</v>
          </cell>
          <cell r="B4452">
            <v>21110</v>
          </cell>
          <cell r="C4452" t="str">
            <v>당좌차월</v>
          </cell>
          <cell r="D4452">
            <v>0</v>
          </cell>
          <cell r="E4452">
            <v>11276392233</v>
          </cell>
        </row>
        <row r="4453">
          <cell r="A4453" t="str">
            <v>관리본부</v>
          </cell>
          <cell r="B4453">
            <v>21111</v>
          </cell>
          <cell r="C4453" t="str">
            <v>단기차입금</v>
          </cell>
          <cell r="D4453">
            <v>221219000000</v>
          </cell>
          <cell r="E4453">
            <v>188829000000</v>
          </cell>
        </row>
        <row r="4454">
          <cell r="A4454" t="str">
            <v>관리본부</v>
          </cell>
          <cell r="B4454">
            <v>21112</v>
          </cell>
          <cell r="C4454" t="str">
            <v>외화단기차입금</v>
          </cell>
          <cell r="D4454">
            <v>0</v>
          </cell>
          <cell r="E4454">
            <v>0</v>
          </cell>
        </row>
        <row r="4455">
          <cell r="A4455" t="str">
            <v>관리본부</v>
          </cell>
          <cell r="B4455">
            <v>21115</v>
          </cell>
          <cell r="C4455" t="str">
            <v>미지급금</v>
          </cell>
          <cell r="D4455">
            <v>2649868599</v>
          </cell>
          <cell r="E4455">
            <v>1298012410</v>
          </cell>
        </row>
        <row r="4456">
          <cell r="A4456" t="str">
            <v>관리본부</v>
          </cell>
          <cell r="B4456">
            <v>21117</v>
          </cell>
          <cell r="C4456" t="str">
            <v>외화미지급금</v>
          </cell>
          <cell r="D4456">
            <v>0</v>
          </cell>
          <cell r="E4456">
            <v>0</v>
          </cell>
        </row>
        <row r="4457">
          <cell r="A4457" t="str">
            <v>관리본부</v>
          </cell>
          <cell r="B4457">
            <v>21120</v>
          </cell>
          <cell r="C4457" t="str">
            <v>대행미지급금</v>
          </cell>
          <cell r="D4457">
            <v>0</v>
          </cell>
          <cell r="E4457">
            <v>0</v>
          </cell>
        </row>
        <row r="4458">
          <cell r="A4458" t="str">
            <v>관리본부</v>
          </cell>
          <cell r="B4458">
            <v>21130</v>
          </cell>
          <cell r="C4458" t="str">
            <v>공사선수금</v>
          </cell>
          <cell r="D4458">
            <v>0</v>
          </cell>
          <cell r="E4458">
            <v>0</v>
          </cell>
        </row>
        <row r="4459">
          <cell r="A4459" t="str">
            <v>관리본부</v>
          </cell>
          <cell r="B4459">
            <v>21132</v>
          </cell>
          <cell r="C4459" t="str">
            <v>분양선수금</v>
          </cell>
          <cell r="D4459">
            <v>0</v>
          </cell>
          <cell r="E4459">
            <v>0</v>
          </cell>
        </row>
        <row r="4460">
          <cell r="A4460" t="str">
            <v>관리본부</v>
          </cell>
          <cell r="B4460">
            <v>21135</v>
          </cell>
          <cell r="C4460" t="str">
            <v>선수금</v>
          </cell>
          <cell r="D4460">
            <v>34926084209</v>
          </cell>
          <cell r="E4460">
            <v>34926084209</v>
          </cell>
        </row>
        <row r="4461">
          <cell r="A4461" t="str">
            <v>관리본부</v>
          </cell>
          <cell r="B4461">
            <v>21136</v>
          </cell>
          <cell r="C4461" t="str">
            <v>외화선수금</v>
          </cell>
          <cell r="D4461">
            <v>0</v>
          </cell>
          <cell r="E4461">
            <v>0</v>
          </cell>
        </row>
        <row r="4462">
          <cell r="A4462" t="str">
            <v>관리본부</v>
          </cell>
          <cell r="B4462">
            <v>21137</v>
          </cell>
          <cell r="C4462" t="str">
            <v>예탁금</v>
          </cell>
          <cell r="D4462">
            <v>0</v>
          </cell>
          <cell r="E4462">
            <v>0</v>
          </cell>
        </row>
        <row r="4463">
          <cell r="A4463" t="str">
            <v>관리본부</v>
          </cell>
          <cell r="B4463">
            <v>21138</v>
          </cell>
          <cell r="C4463" t="str">
            <v>장기예탁금</v>
          </cell>
          <cell r="D4463">
            <v>0</v>
          </cell>
          <cell r="E4463">
            <v>0</v>
          </cell>
        </row>
        <row r="4464">
          <cell r="A4464" t="str">
            <v>관리본부</v>
          </cell>
          <cell r="B4464">
            <v>21140</v>
          </cell>
          <cell r="C4464" t="str">
            <v>예수금</v>
          </cell>
          <cell r="D4464">
            <v>201075261</v>
          </cell>
          <cell r="E4464">
            <v>158217337</v>
          </cell>
        </row>
        <row r="4465">
          <cell r="A4465" t="str">
            <v>관리본부</v>
          </cell>
          <cell r="B4465">
            <v>21145</v>
          </cell>
          <cell r="C4465" t="str">
            <v>부가가치세예수금</v>
          </cell>
          <cell r="D4465">
            <v>60061150</v>
          </cell>
          <cell r="E4465">
            <v>18340310266</v>
          </cell>
        </row>
        <row r="4466">
          <cell r="A4466" t="str">
            <v>관리본부</v>
          </cell>
          <cell r="B4466">
            <v>21146</v>
          </cell>
          <cell r="C4466" t="str">
            <v>특별소비세예수금</v>
          </cell>
          <cell r="D4466">
            <v>0</v>
          </cell>
          <cell r="E4466">
            <v>0</v>
          </cell>
        </row>
        <row r="4467">
          <cell r="A4467" t="str">
            <v>관리본부</v>
          </cell>
          <cell r="B4467">
            <v>21147</v>
          </cell>
          <cell r="C4467" t="str">
            <v>주세예수금</v>
          </cell>
          <cell r="D4467">
            <v>0</v>
          </cell>
          <cell r="E4467">
            <v>0</v>
          </cell>
        </row>
        <row r="4468">
          <cell r="A4468" t="str">
            <v>관리본부</v>
          </cell>
          <cell r="B4468">
            <v>21150</v>
          </cell>
          <cell r="C4468" t="str">
            <v>미지급비용</v>
          </cell>
          <cell r="D4468">
            <v>11801610532</v>
          </cell>
          <cell r="E4468">
            <v>12084371291</v>
          </cell>
        </row>
        <row r="4469">
          <cell r="A4469" t="str">
            <v>관리본부</v>
          </cell>
          <cell r="B4469">
            <v>21151</v>
          </cell>
          <cell r="C4469" t="str">
            <v>미지급법인세</v>
          </cell>
          <cell r="D4469">
            <v>91856567028</v>
          </cell>
          <cell r="E4469">
            <v>91856567028</v>
          </cell>
        </row>
        <row r="4470">
          <cell r="A4470" t="str">
            <v>관리본부</v>
          </cell>
          <cell r="B4470">
            <v>21152</v>
          </cell>
          <cell r="C4470" t="str">
            <v>미지급배당금</v>
          </cell>
          <cell r="D4470">
            <v>0</v>
          </cell>
          <cell r="E4470">
            <v>0</v>
          </cell>
        </row>
        <row r="4471">
          <cell r="A4471" t="str">
            <v>관리본부</v>
          </cell>
          <cell r="B4471">
            <v>21153</v>
          </cell>
          <cell r="C4471" t="str">
            <v>유동성사채</v>
          </cell>
          <cell r="D4471">
            <v>604000000000</v>
          </cell>
          <cell r="E4471">
            <v>373620000000</v>
          </cell>
        </row>
        <row r="4472">
          <cell r="A4472" t="str">
            <v>관리본부</v>
          </cell>
          <cell r="B4472">
            <v>21154</v>
          </cell>
          <cell r="C4472" t="str">
            <v>유동성사채발행차금</v>
          </cell>
          <cell r="D4472">
            <v>0</v>
          </cell>
          <cell r="E4472">
            <v>2008798733</v>
          </cell>
        </row>
        <row r="4473">
          <cell r="A4473" t="str">
            <v>관리본부</v>
          </cell>
          <cell r="B4473">
            <v>21155</v>
          </cell>
          <cell r="C4473" t="str">
            <v>유동성장기부채</v>
          </cell>
          <cell r="D4473">
            <v>1995000000</v>
          </cell>
          <cell r="E4473">
            <v>3678391310</v>
          </cell>
        </row>
        <row r="4474">
          <cell r="A4474" t="str">
            <v>관리본부</v>
          </cell>
          <cell r="B4474">
            <v>21156</v>
          </cell>
          <cell r="C4474" t="str">
            <v>유동성외화장기부채</v>
          </cell>
          <cell r="D4474">
            <v>2273644880</v>
          </cell>
          <cell r="E4474">
            <v>1981989060</v>
          </cell>
        </row>
        <row r="4475">
          <cell r="A4475" t="str">
            <v>관리본부</v>
          </cell>
          <cell r="B4475">
            <v>21157</v>
          </cell>
          <cell r="C4475" t="str">
            <v>선수수익</v>
          </cell>
          <cell r="D4475">
            <v>0</v>
          </cell>
          <cell r="E4475">
            <v>0</v>
          </cell>
        </row>
        <row r="4476">
          <cell r="A4476" t="str">
            <v>관리본부</v>
          </cell>
          <cell r="B4476">
            <v>21160</v>
          </cell>
          <cell r="C4476" t="str">
            <v>수입보증금</v>
          </cell>
          <cell r="D4476">
            <v>0</v>
          </cell>
          <cell r="E4476">
            <v>0</v>
          </cell>
        </row>
        <row r="4477">
          <cell r="A4477" t="str">
            <v>관리본부</v>
          </cell>
          <cell r="B4477">
            <v>21161</v>
          </cell>
          <cell r="C4477" t="str">
            <v>예수보증금</v>
          </cell>
          <cell r="D4477">
            <v>0</v>
          </cell>
          <cell r="E4477">
            <v>0</v>
          </cell>
        </row>
        <row r="4478">
          <cell r="A4478" t="str">
            <v>관리본부</v>
          </cell>
          <cell r="B4478">
            <v>21162</v>
          </cell>
          <cell r="C4478" t="str">
            <v>임대보증금</v>
          </cell>
          <cell r="D4478">
            <v>0</v>
          </cell>
          <cell r="E4478">
            <v>0</v>
          </cell>
        </row>
        <row r="4479">
          <cell r="A4479" t="str">
            <v>관리본부</v>
          </cell>
          <cell r="B4479">
            <v>21170</v>
          </cell>
          <cell r="C4479" t="str">
            <v>공사손실충당금</v>
          </cell>
          <cell r="D4479">
            <v>0</v>
          </cell>
          <cell r="E4479">
            <v>0</v>
          </cell>
        </row>
        <row r="4480">
          <cell r="A4480" t="str">
            <v>관리본부</v>
          </cell>
          <cell r="B4480">
            <v>21171</v>
          </cell>
          <cell r="C4480" t="str">
            <v>하자보수충당금</v>
          </cell>
          <cell r="D4480">
            <v>0</v>
          </cell>
          <cell r="E4480">
            <v>0</v>
          </cell>
        </row>
        <row r="4481">
          <cell r="A4481" t="str">
            <v>관리본부</v>
          </cell>
          <cell r="B4481">
            <v>21179</v>
          </cell>
          <cell r="C4481" t="str">
            <v>파생상품 평가부채</v>
          </cell>
          <cell r="D4481">
            <v>0</v>
          </cell>
          <cell r="E4481">
            <v>3610933648</v>
          </cell>
        </row>
        <row r="4482">
          <cell r="A4482" t="str">
            <v>관리본부</v>
          </cell>
          <cell r="B4482">
            <v>21180</v>
          </cell>
          <cell r="C4482" t="str">
            <v>가수금</v>
          </cell>
          <cell r="D4482">
            <v>0</v>
          </cell>
          <cell r="E4482">
            <v>0</v>
          </cell>
        </row>
        <row r="4483">
          <cell r="A4483" t="str">
            <v>관리본부</v>
          </cell>
          <cell r="B4483">
            <v>21190</v>
          </cell>
          <cell r="C4483" t="str">
            <v>이연법인세대</v>
          </cell>
          <cell r="D4483">
            <v>-2653222289</v>
          </cell>
          <cell r="E4483">
            <v>-2653222289</v>
          </cell>
        </row>
        <row r="4484">
          <cell r="A4484" t="str">
            <v>관리본부</v>
          </cell>
          <cell r="B4484">
            <v>21199</v>
          </cell>
          <cell r="C4484" t="str">
            <v>기타유동부채</v>
          </cell>
          <cell r="D4484">
            <v>0</v>
          </cell>
          <cell r="E4484">
            <v>0</v>
          </cell>
        </row>
        <row r="4485">
          <cell r="A4485" t="str">
            <v>관리본부</v>
          </cell>
          <cell r="B4485">
            <v>22000</v>
          </cell>
          <cell r="C4485" t="str">
            <v>고정부채</v>
          </cell>
          <cell r="D4485">
            <v>984647828550</v>
          </cell>
          <cell r="E4485">
            <v>1039975091135</v>
          </cell>
        </row>
        <row r="4486">
          <cell r="A4486" t="str">
            <v>관리본부</v>
          </cell>
          <cell r="B4486">
            <v>22100</v>
          </cell>
          <cell r="C4486" t="str">
            <v>고정부채</v>
          </cell>
          <cell r="D4486">
            <v>984647828550</v>
          </cell>
          <cell r="E4486">
            <v>1039975091135</v>
          </cell>
        </row>
        <row r="4487">
          <cell r="A4487" t="str">
            <v>관리본부</v>
          </cell>
          <cell r="B4487">
            <v>22101</v>
          </cell>
          <cell r="C4487" t="str">
            <v>사채</v>
          </cell>
          <cell r="D4487">
            <v>883472800000</v>
          </cell>
          <cell r="E4487">
            <v>858376000000</v>
          </cell>
        </row>
        <row r="4488">
          <cell r="A4488" t="str">
            <v>관리본부</v>
          </cell>
          <cell r="B4488">
            <v>22102</v>
          </cell>
          <cell r="C4488" t="str">
            <v>사채할인발행차금</v>
          </cell>
          <cell r="D4488">
            <v>25727079880</v>
          </cell>
          <cell r="E4488">
            <v>17076932027</v>
          </cell>
        </row>
        <row r="4489">
          <cell r="A4489" t="str">
            <v>관리본부</v>
          </cell>
          <cell r="B4489">
            <v>22103</v>
          </cell>
          <cell r="C4489" t="str">
            <v>자기사채</v>
          </cell>
          <cell r="D4489">
            <v>0</v>
          </cell>
          <cell r="E4489">
            <v>0</v>
          </cell>
        </row>
        <row r="4490">
          <cell r="A4490" t="str">
            <v>관리본부</v>
          </cell>
          <cell r="B4490">
            <v>22104</v>
          </cell>
          <cell r="C4490" t="str">
            <v>전환사채</v>
          </cell>
          <cell r="D4490">
            <v>0</v>
          </cell>
          <cell r="E4490">
            <v>0</v>
          </cell>
        </row>
        <row r="4491">
          <cell r="A4491" t="str">
            <v>관리본부</v>
          </cell>
          <cell r="B4491">
            <v>22105</v>
          </cell>
          <cell r="C4491" t="str">
            <v>자기사채할인발행차금</v>
          </cell>
          <cell r="D4491">
            <v>0</v>
          </cell>
          <cell r="E4491">
            <v>0</v>
          </cell>
        </row>
        <row r="4492">
          <cell r="A4492" t="str">
            <v>관리본부</v>
          </cell>
          <cell r="B4492">
            <v>22106</v>
          </cell>
          <cell r="C4492" t="str">
            <v>전환권조정계정</v>
          </cell>
          <cell r="D4492">
            <v>0</v>
          </cell>
          <cell r="E4492">
            <v>0</v>
          </cell>
        </row>
        <row r="4493">
          <cell r="A4493" t="str">
            <v>관리본부</v>
          </cell>
          <cell r="B4493">
            <v>22110</v>
          </cell>
          <cell r="C4493" t="str">
            <v>장기차입금</v>
          </cell>
          <cell r="D4493">
            <v>124572000000</v>
          </cell>
          <cell r="E4493">
            <v>196068088990</v>
          </cell>
        </row>
        <row r="4494">
          <cell r="A4494" t="str">
            <v>관리본부</v>
          </cell>
          <cell r="B4494">
            <v>22111</v>
          </cell>
          <cell r="C4494" t="str">
            <v>외화장기차입금</v>
          </cell>
          <cell r="D4494">
            <v>459904120</v>
          </cell>
          <cell r="E4494">
            <v>773381520</v>
          </cell>
        </row>
        <row r="4495">
          <cell r="A4495" t="str">
            <v>관리본부</v>
          </cell>
          <cell r="B4495">
            <v>22113</v>
          </cell>
          <cell r="C4495" t="str">
            <v>장기성매입채무</v>
          </cell>
          <cell r="D4495">
            <v>0</v>
          </cell>
          <cell r="E4495">
            <v>0</v>
          </cell>
        </row>
        <row r="4496">
          <cell r="A4496" t="str">
            <v>관리본부</v>
          </cell>
          <cell r="B4496">
            <v>22114</v>
          </cell>
          <cell r="C4496" t="str">
            <v>현재가치할인차금</v>
          </cell>
          <cell r="D4496">
            <v>0</v>
          </cell>
          <cell r="E4496">
            <v>0</v>
          </cell>
        </row>
        <row r="4497">
          <cell r="A4497" t="str">
            <v>관리본부</v>
          </cell>
          <cell r="B4497">
            <v>22115</v>
          </cell>
          <cell r="C4497" t="str">
            <v>용기보증금</v>
          </cell>
          <cell r="D4497">
            <v>0</v>
          </cell>
          <cell r="E4497">
            <v>0</v>
          </cell>
        </row>
        <row r="4498">
          <cell r="A4498" t="str">
            <v>관리본부</v>
          </cell>
          <cell r="B4498">
            <v>22116</v>
          </cell>
          <cell r="C4498" t="str">
            <v>장기임대보증금</v>
          </cell>
          <cell r="D4498">
            <v>0</v>
          </cell>
          <cell r="E4498">
            <v>0</v>
          </cell>
        </row>
        <row r="4499">
          <cell r="A4499" t="str">
            <v>관리본부</v>
          </cell>
          <cell r="B4499">
            <v>22117</v>
          </cell>
          <cell r="C4499" t="str">
            <v>장기회원보증금</v>
          </cell>
          <cell r="D4499">
            <v>0</v>
          </cell>
          <cell r="E4499">
            <v>0</v>
          </cell>
        </row>
        <row r="4500">
          <cell r="A4500" t="str">
            <v>관리본부</v>
          </cell>
          <cell r="B4500">
            <v>22120</v>
          </cell>
          <cell r="C4500" t="str">
            <v>장기미지급금</v>
          </cell>
          <cell r="D4500">
            <v>0</v>
          </cell>
          <cell r="E4500">
            <v>0</v>
          </cell>
        </row>
        <row r="4501">
          <cell r="A4501" t="str">
            <v>관리본부</v>
          </cell>
          <cell r="B4501">
            <v>22122</v>
          </cell>
          <cell r="C4501" t="str">
            <v>장기미지급비용</v>
          </cell>
          <cell r="D4501">
            <v>0</v>
          </cell>
          <cell r="E4501">
            <v>0</v>
          </cell>
        </row>
        <row r="4502">
          <cell r="A4502" t="str">
            <v>관리본부</v>
          </cell>
          <cell r="B4502">
            <v>22123</v>
          </cell>
          <cell r="C4502" t="str">
            <v>지급준비금</v>
          </cell>
          <cell r="D4502">
            <v>0</v>
          </cell>
          <cell r="E4502">
            <v>0</v>
          </cell>
        </row>
        <row r="4503">
          <cell r="A4503" t="str">
            <v>관리본부</v>
          </cell>
          <cell r="B4503">
            <v>22130</v>
          </cell>
          <cell r="C4503" t="str">
            <v>퇴직급여충당금</v>
          </cell>
          <cell r="D4503">
            <v>2531365798</v>
          </cell>
          <cell r="E4503">
            <v>2153355186</v>
          </cell>
        </row>
        <row r="4504">
          <cell r="A4504" t="str">
            <v>관리본부</v>
          </cell>
          <cell r="B4504">
            <v>22131</v>
          </cell>
          <cell r="C4504" t="str">
            <v>국민연금전환금</v>
          </cell>
          <cell r="D4504">
            <v>104953557</v>
          </cell>
          <cell r="E4504">
            <v>107589257</v>
          </cell>
        </row>
        <row r="4505">
          <cell r="A4505" t="str">
            <v>관리본부</v>
          </cell>
          <cell r="B4505">
            <v>22132</v>
          </cell>
          <cell r="C4505" t="str">
            <v>단체퇴직급여충당금</v>
          </cell>
          <cell r="D4505">
            <v>-556207931</v>
          </cell>
          <cell r="E4505">
            <v>-211213277</v>
          </cell>
        </row>
        <row r="4506">
          <cell r="A4506" t="str">
            <v>관리본부</v>
          </cell>
          <cell r="B4506">
            <v>22134</v>
          </cell>
          <cell r="C4506" t="str">
            <v>퇴직보험예치금</v>
          </cell>
          <cell r="D4506">
            <v>0</v>
          </cell>
          <cell r="E4506">
            <v>0</v>
          </cell>
        </row>
        <row r="4507">
          <cell r="A4507" t="str">
            <v>관리본부</v>
          </cell>
          <cell r="B4507">
            <v>22140</v>
          </cell>
          <cell r="C4507" t="str">
            <v>특별수선충당금</v>
          </cell>
          <cell r="D4507">
            <v>0</v>
          </cell>
          <cell r="E4507">
            <v>0</v>
          </cell>
        </row>
        <row r="4508">
          <cell r="A4508" t="str">
            <v>관리본부</v>
          </cell>
          <cell r="B4508">
            <v>22150</v>
          </cell>
          <cell r="C4508" t="str">
            <v>해외사업환산대</v>
          </cell>
          <cell r="D4508">
            <v>0</v>
          </cell>
          <cell r="E4508">
            <v>0</v>
          </cell>
        </row>
        <row r="4509">
          <cell r="A4509" t="str">
            <v>관리본부</v>
          </cell>
          <cell r="B4509">
            <v>22151</v>
          </cell>
          <cell r="C4509" t="str">
            <v>신주인수권부사채</v>
          </cell>
          <cell r="D4509">
            <v>0</v>
          </cell>
          <cell r="E4509">
            <v>0</v>
          </cell>
        </row>
        <row r="4510">
          <cell r="A4510" t="str">
            <v>관리본부</v>
          </cell>
          <cell r="B4510">
            <v>22152</v>
          </cell>
          <cell r="C4510" t="str">
            <v>사채할인발행차금</v>
          </cell>
          <cell r="D4510">
            <v>0</v>
          </cell>
          <cell r="E4510">
            <v>0</v>
          </cell>
        </row>
        <row r="4511">
          <cell r="A4511" t="str">
            <v>관리본부</v>
          </cell>
          <cell r="B4511">
            <v>22900</v>
          </cell>
          <cell r="C4511" t="str">
            <v>본점(투하자본)</v>
          </cell>
          <cell r="D4511">
            <v>0</v>
          </cell>
          <cell r="E4511">
            <v>0</v>
          </cell>
        </row>
        <row r="4512">
          <cell r="A4512" t="str">
            <v>관리본부</v>
          </cell>
          <cell r="B4512">
            <v>23000</v>
          </cell>
          <cell r="C4512" t="str">
            <v>이연부채</v>
          </cell>
          <cell r="D4512">
            <v>-46851483111</v>
          </cell>
          <cell r="E4512">
            <v>1278000000</v>
          </cell>
        </row>
        <row r="4513">
          <cell r="A4513" t="str">
            <v>관리본부</v>
          </cell>
          <cell r="B4513">
            <v>23100</v>
          </cell>
          <cell r="C4513" t="str">
            <v>이연부채</v>
          </cell>
          <cell r="D4513">
            <v>-46851483111</v>
          </cell>
          <cell r="E4513">
            <v>1278000000</v>
          </cell>
        </row>
        <row r="4514">
          <cell r="A4514" t="str">
            <v>관리본부</v>
          </cell>
          <cell r="B4514">
            <v>23110</v>
          </cell>
          <cell r="C4514" t="str">
            <v>환율조정대</v>
          </cell>
          <cell r="D4514">
            <v>0</v>
          </cell>
          <cell r="E4514">
            <v>0</v>
          </cell>
        </row>
        <row r="4515">
          <cell r="A4515" t="str">
            <v>관리본부</v>
          </cell>
          <cell r="B4515">
            <v>24001</v>
          </cell>
          <cell r="C4515" t="str">
            <v>사내채무</v>
          </cell>
          <cell r="D4515">
            <v>-3301701111</v>
          </cell>
          <cell r="E4515">
            <v>0</v>
          </cell>
        </row>
        <row r="4516">
          <cell r="A4516" t="str">
            <v>관리본부</v>
          </cell>
          <cell r="B4516">
            <v>24002</v>
          </cell>
          <cell r="C4516" t="str">
            <v>사내임대보증금</v>
          </cell>
          <cell r="D4516">
            <v>-43549782000</v>
          </cell>
          <cell r="E4516">
            <v>1278000000</v>
          </cell>
        </row>
        <row r="4517">
          <cell r="A4517" t="str">
            <v>관리본부</v>
          </cell>
          <cell r="B4517">
            <v>30000</v>
          </cell>
          <cell r="C4517" t="str">
            <v>자본</v>
          </cell>
          <cell r="D4517">
            <v>-20893308585</v>
          </cell>
          <cell r="E4517">
            <v>72691724857</v>
          </cell>
        </row>
        <row r="4518">
          <cell r="A4518" t="str">
            <v>관리본부</v>
          </cell>
          <cell r="B4518">
            <v>31000</v>
          </cell>
          <cell r="C4518" t="str">
            <v>자본금</v>
          </cell>
          <cell r="D4518">
            <v>80385125000</v>
          </cell>
          <cell r="E4518">
            <v>85565245000</v>
          </cell>
        </row>
        <row r="4519">
          <cell r="A4519" t="str">
            <v>관리본부</v>
          </cell>
          <cell r="B4519">
            <v>31100</v>
          </cell>
          <cell r="C4519" t="str">
            <v>자본금</v>
          </cell>
          <cell r="D4519">
            <v>80385125000</v>
          </cell>
          <cell r="E4519">
            <v>85565245000</v>
          </cell>
        </row>
        <row r="4520">
          <cell r="A4520" t="str">
            <v>관리본부</v>
          </cell>
          <cell r="B4520">
            <v>31101</v>
          </cell>
          <cell r="C4520" t="str">
            <v>보통주</v>
          </cell>
          <cell r="D4520">
            <v>58536410000</v>
          </cell>
          <cell r="E4520">
            <v>63716530000</v>
          </cell>
        </row>
        <row r="4521">
          <cell r="A4521" t="str">
            <v>관리본부</v>
          </cell>
          <cell r="B4521">
            <v>31102</v>
          </cell>
          <cell r="C4521" t="str">
            <v>우선주</v>
          </cell>
          <cell r="D4521">
            <v>21848715000</v>
          </cell>
          <cell r="E4521">
            <v>21848715000</v>
          </cell>
        </row>
        <row r="4522">
          <cell r="A4522" t="str">
            <v>관리본부</v>
          </cell>
          <cell r="B4522">
            <v>32000</v>
          </cell>
          <cell r="C4522" t="str">
            <v>자본잉여금</v>
          </cell>
          <cell r="D4522">
            <v>193766824924</v>
          </cell>
          <cell r="E4522">
            <v>253082833610</v>
          </cell>
        </row>
        <row r="4523">
          <cell r="A4523" t="str">
            <v>관리본부</v>
          </cell>
          <cell r="B4523">
            <v>32100</v>
          </cell>
          <cell r="C4523" t="str">
            <v>자본준비금</v>
          </cell>
          <cell r="D4523">
            <v>174063860820</v>
          </cell>
          <cell r="E4523">
            <v>178133876925</v>
          </cell>
        </row>
        <row r="4524">
          <cell r="A4524" t="str">
            <v>관리본부</v>
          </cell>
          <cell r="B4524">
            <v>32101</v>
          </cell>
          <cell r="C4524" t="str">
            <v>주식발행초과금</v>
          </cell>
          <cell r="D4524">
            <v>91435775398</v>
          </cell>
          <cell r="E4524">
            <v>91435775398</v>
          </cell>
        </row>
        <row r="4525">
          <cell r="A4525" t="str">
            <v>관리본부</v>
          </cell>
          <cell r="B4525">
            <v>32102</v>
          </cell>
          <cell r="C4525" t="str">
            <v>감자차익</v>
          </cell>
          <cell r="D4525">
            <v>0</v>
          </cell>
          <cell r="E4525">
            <v>0</v>
          </cell>
        </row>
        <row r="4526">
          <cell r="A4526" t="str">
            <v>관리본부</v>
          </cell>
          <cell r="B4526">
            <v>32103</v>
          </cell>
          <cell r="C4526" t="str">
            <v>합병차익</v>
          </cell>
          <cell r="D4526">
            <v>58736702309</v>
          </cell>
          <cell r="E4526">
            <v>58736702309</v>
          </cell>
        </row>
        <row r="4527">
          <cell r="A4527" t="str">
            <v>관리본부</v>
          </cell>
          <cell r="B4527">
            <v>32104</v>
          </cell>
          <cell r="C4527" t="str">
            <v>기타자본잉여금</v>
          </cell>
          <cell r="D4527">
            <v>23891383113</v>
          </cell>
          <cell r="E4527">
            <v>27961399218</v>
          </cell>
        </row>
        <row r="4528">
          <cell r="A4528" t="str">
            <v>관리본부</v>
          </cell>
          <cell r="B4528">
            <v>32200</v>
          </cell>
          <cell r="C4528" t="str">
            <v>재평가적립금</v>
          </cell>
          <cell r="D4528">
            <v>19702964104</v>
          </cell>
          <cell r="E4528">
            <v>72833120105</v>
          </cell>
        </row>
        <row r="4529">
          <cell r="A4529" t="str">
            <v>관리본부</v>
          </cell>
          <cell r="B4529">
            <v>33000</v>
          </cell>
          <cell r="C4529" t="str">
            <v>이익잉여금</v>
          </cell>
          <cell r="D4529">
            <v>0</v>
          </cell>
          <cell r="E4529">
            <v>0</v>
          </cell>
        </row>
        <row r="4530">
          <cell r="A4530" t="str">
            <v>관리본부</v>
          </cell>
          <cell r="B4530">
            <v>33100</v>
          </cell>
          <cell r="C4530" t="str">
            <v>이익잉여금</v>
          </cell>
          <cell r="D4530">
            <v>-296668606229</v>
          </cell>
          <cell r="E4530">
            <v>-271916942576</v>
          </cell>
        </row>
        <row r="4531">
          <cell r="A4531" t="str">
            <v>관리본부</v>
          </cell>
          <cell r="B4531">
            <v>33101</v>
          </cell>
          <cell r="C4531" t="str">
            <v>이익준비금</v>
          </cell>
          <cell r="D4531">
            <v>670558000</v>
          </cell>
          <cell r="E4531">
            <v>670558000</v>
          </cell>
        </row>
        <row r="4532">
          <cell r="A4532" t="str">
            <v>관리본부</v>
          </cell>
          <cell r="B4532">
            <v>33102</v>
          </cell>
          <cell r="C4532" t="str">
            <v>기업합리화적립금</v>
          </cell>
          <cell r="D4532">
            <v>24595388629</v>
          </cell>
          <cell r="E4532">
            <v>24595388629</v>
          </cell>
        </row>
        <row r="4533">
          <cell r="A4533" t="str">
            <v>관리본부</v>
          </cell>
          <cell r="B4533">
            <v>33103</v>
          </cell>
          <cell r="C4533" t="str">
            <v>재무구조개선적립금</v>
          </cell>
          <cell r="D4533">
            <v>1042732927</v>
          </cell>
          <cell r="E4533">
            <v>1042732927</v>
          </cell>
        </row>
        <row r="4534">
          <cell r="A4534" t="str">
            <v>관리본부</v>
          </cell>
          <cell r="B4534">
            <v>33104</v>
          </cell>
          <cell r="C4534" t="str">
            <v>시설적립금</v>
          </cell>
          <cell r="D4534">
            <v>0</v>
          </cell>
          <cell r="E4534">
            <v>0</v>
          </cell>
        </row>
        <row r="4535">
          <cell r="A4535" t="str">
            <v>관리본부</v>
          </cell>
          <cell r="B4535">
            <v>33105</v>
          </cell>
          <cell r="C4535" t="str">
            <v>수출손실준비금</v>
          </cell>
          <cell r="D4535">
            <v>0</v>
          </cell>
          <cell r="E4535">
            <v>0</v>
          </cell>
        </row>
        <row r="4536">
          <cell r="A4536" t="str">
            <v>관리본부</v>
          </cell>
          <cell r="B4536">
            <v>33106</v>
          </cell>
          <cell r="C4536" t="str">
            <v>해외시장개척준비금</v>
          </cell>
          <cell r="D4536">
            <v>0</v>
          </cell>
          <cell r="E4536">
            <v>0</v>
          </cell>
        </row>
        <row r="4537">
          <cell r="A4537" t="str">
            <v>관리본부</v>
          </cell>
          <cell r="B4537">
            <v>33107</v>
          </cell>
          <cell r="C4537" t="str">
            <v>해외사업손실준비금</v>
          </cell>
          <cell r="D4537">
            <v>0</v>
          </cell>
          <cell r="E4537">
            <v>0</v>
          </cell>
        </row>
        <row r="4538">
          <cell r="A4538" t="str">
            <v>관리본부</v>
          </cell>
          <cell r="B4538">
            <v>33108</v>
          </cell>
          <cell r="C4538" t="str">
            <v>해외투자손실준비금</v>
          </cell>
          <cell r="D4538">
            <v>0</v>
          </cell>
          <cell r="E4538">
            <v>0</v>
          </cell>
        </row>
        <row r="4539">
          <cell r="A4539" t="str">
            <v>관리본부</v>
          </cell>
          <cell r="B4539">
            <v>33109</v>
          </cell>
          <cell r="C4539" t="str">
            <v>기술개발준비금</v>
          </cell>
          <cell r="D4539">
            <v>0</v>
          </cell>
          <cell r="E4539">
            <v>0</v>
          </cell>
        </row>
        <row r="4540">
          <cell r="A4540" t="str">
            <v>관리본부</v>
          </cell>
          <cell r="B4540">
            <v>33110</v>
          </cell>
          <cell r="C4540" t="str">
            <v>임의적립금</v>
          </cell>
          <cell r="D4540">
            <v>0</v>
          </cell>
          <cell r="E4540">
            <v>0</v>
          </cell>
        </row>
        <row r="4541">
          <cell r="A4541" t="str">
            <v>관리본부</v>
          </cell>
          <cell r="B4541">
            <v>33120</v>
          </cell>
          <cell r="C4541" t="str">
            <v>투융자손실준비금</v>
          </cell>
          <cell r="D4541">
            <v>0</v>
          </cell>
          <cell r="E4541">
            <v>0</v>
          </cell>
        </row>
        <row r="4542">
          <cell r="A4542" t="str">
            <v>관리본부</v>
          </cell>
          <cell r="B4542">
            <v>33121</v>
          </cell>
          <cell r="C4542" t="str">
            <v>기업발전적립금</v>
          </cell>
          <cell r="D4542">
            <v>0</v>
          </cell>
          <cell r="E4542">
            <v>0</v>
          </cell>
        </row>
        <row r="4543">
          <cell r="A4543" t="str">
            <v>관리본부</v>
          </cell>
          <cell r="B4543">
            <v>33122</v>
          </cell>
          <cell r="C4543" t="str">
            <v>별도적립금</v>
          </cell>
          <cell r="D4543">
            <v>0</v>
          </cell>
          <cell r="E4543">
            <v>0</v>
          </cell>
        </row>
        <row r="4544">
          <cell r="A4544" t="str">
            <v>관리본부</v>
          </cell>
          <cell r="B4544">
            <v>33123</v>
          </cell>
          <cell r="C4544" t="str">
            <v>특별수선충당금준비금</v>
          </cell>
          <cell r="D4544">
            <v>0</v>
          </cell>
          <cell r="E4544">
            <v>0</v>
          </cell>
        </row>
        <row r="4545">
          <cell r="A4545" t="str">
            <v>관리본부</v>
          </cell>
          <cell r="B4545">
            <v>33124</v>
          </cell>
          <cell r="C4545" t="str">
            <v>지방이전준비금</v>
          </cell>
          <cell r="D4545">
            <v>0</v>
          </cell>
          <cell r="E4545">
            <v>0</v>
          </cell>
        </row>
        <row r="4546">
          <cell r="A4546" t="str">
            <v>관리본부</v>
          </cell>
          <cell r="B4546">
            <v>33125</v>
          </cell>
          <cell r="C4546" t="str">
            <v>자본기금</v>
          </cell>
          <cell r="D4546">
            <v>0</v>
          </cell>
          <cell r="E4546">
            <v>0</v>
          </cell>
        </row>
        <row r="4547">
          <cell r="A4547" t="str">
            <v>관리본부</v>
          </cell>
          <cell r="B4547">
            <v>33126</v>
          </cell>
          <cell r="C4547" t="str">
            <v>지역사회개발기금</v>
          </cell>
          <cell r="D4547">
            <v>0</v>
          </cell>
          <cell r="E4547">
            <v>0</v>
          </cell>
        </row>
        <row r="4548">
          <cell r="A4548" t="str">
            <v>관리본부</v>
          </cell>
          <cell r="B4548">
            <v>33127</v>
          </cell>
          <cell r="C4548" t="str">
            <v>지급준비금</v>
          </cell>
          <cell r="D4548">
            <v>0</v>
          </cell>
          <cell r="E4548">
            <v>0</v>
          </cell>
        </row>
        <row r="4549">
          <cell r="A4549" t="str">
            <v>관리본부</v>
          </cell>
          <cell r="B4549">
            <v>33140</v>
          </cell>
          <cell r="C4549" t="str">
            <v>차기이월이익잉여금</v>
          </cell>
          <cell r="D4549">
            <v>-322977285785</v>
          </cell>
          <cell r="E4549">
            <v>-298225622132</v>
          </cell>
        </row>
        <row r="4550">
          <cell r="A4550" t="str">
            <v>관리본부</v>
          </cell>
          <cell r="B4550">
            <v>33150</v>
          </cell>
          <cell r="C4550" t="str">
            <v>전기이월이익잉여금</v>
          </cell>
          <cell r="D4550">
            <v>-473321982262</v>
          </cell>
          <cell r="E4550">
            <v>-427197977801</v>
          </cell>
        </row>
        <row r="4551">
          <cell r="A4551" t="str">
            <v>관리본부</v>
          </cell>
          <cell r="B4551">
            <v>33160</v>
          </cell>
          <cell r="C4551" t="str">
            <v>전기오류수정이익</v>
          </cell>
          <cell r="D4551">
            <v>0</v>
          </cell>
          <cell r="E4551">
            <v>0</v>
          </cell>
        </row>
        <row r="4552">
          <cell r="A4552" t="str">
            <v>관리본부</v>
          </cell>
          <cell r="B4552">
            <v>33170</v>
          </cell>
          <cell r="C4552" t="str">
            <v>전기오류수정손실</v>
          </cell>
          <cell r="D4552">
            <v>0</v>
          </cell>
          <cell r="E4552">
            <v>0</v>
          </cell>
        </row>
        <row r="4553">
          <cell r="A4553" t="str">
            <v>관리본부</v>
          </cell>
          <cell r="B4553">
            <v>33190</v>
          </cell>
          <cell r="C4553" t="str">
            <v>당기순이익</v>
          </cell>
          <cell r="D4553">
            <v>150344696477</v>
          </cell>
          <cell r="E4553">
            <v>128972355669</v>
          </cell>
        </row>
        <row r="4554">
          <cell r="A4554" t="str">
            <v>관리본부</v>
          </cell>
          <cell r="B4554">
            <v>33200</v>
          </cell>
          <cell r="C4554" t="str">
            <v>자본조정</v>
          </cell>
          <cell r="D4554">
            <v>1623347720</v>
          </cell>
          <cell r="E4554">
            <v>5960588823</v>
          </cell>
        </row>
        <row r="4555">
          <cell r="A4555" t="str">
            <v>관리본부</v>
          </cell>
          <cell r="B4555">
            <v>33201</v>
          </cell>
          <cell r="C4555" t="str">
            <v>주식할인발행차금</v>
          </cell>
          <cell r="D4555">
            <v>0</v>
          </cell>
          <cell r="E4555">
            <v>0</v>
          </cell>
        </row>
        <row r="4556">
          <cell r="A4556" t="str">
            <v>관리본부</v>
          </cell>
          <cell r="B4556">
            <v>33202</v>
          </cell>
          <cell r="C4556" t="str">
            <v>배당건설이자</v>
          </cell>
          <cell r="D4556">
            <v>0</v>
          </cell>
          <cell r="E4556">
            <v>0</v>
          </cell>
        </row>
        <row r="4557">
          <cell r="A4557" t="str">
            <v>관리본부</v>
          </cell>
          <cell r="B4557">
            <v>33210</v>
          </cell>
          <cell r="C4557" t="str">
            <v>자기주식</v>
          </cell>
          <cell r="D4557">
            <v>7590440263</v>
          </cell>
          <cell r="E4557">
            <v>11587287054</v>
          </cell>
        </row>
        <row r="4558">
          <cell r="A4558" t="str">
            <v>관리본부</v>
          </cell>
          <cell r="B4558">
            <v>33210</v>
          </cell>
          <cell r="C4558" t="str">
            <v>자기주식-보통주</v>
          </cell>
          <cell r="D4558">
            <v>7590440263</v>
          </cell>
          <cell r="E4558">
            <v>11587287054</v>
          </cell>
        </row>
        <row r="4559">
          <cell r="A4559" t="str">
            <v>관리본부</v>
          </cell>
          <cell r="B4559">
            <v>33210</v>
          </cell>
          <cell r="C4559" t="str">
            <v>자기주식-우선주</v>
          </cell>
          <cell r="D4559">
            <v>0</v>
          </cell>
          <cell r="E4559">
            <v>0</v>
          </cell>
        </row>
        <row r="4560">
          <cell r="A4560" t="str">
            <v>관리본부</v>
          </cell>
          <cell r="B4560">
            <v>33211</v>
          </cell>
          <cell r="C4560" t="str">
            <v>전환권대가</v>
          </cell>
          <cell r="D4560">
            <v>0</v>
          </cell>
          <cell r="E4560">
            <v>0</v>
          </cell>
        </row>
        <row r="4561">
          <cell r="A4561" t="str">
            <v>관리본부</v>
          </cell>
          <cell r="B4561">
            <v>33212</v>
          </cell>
          <cell r="C4561" t="str">
            <v>신주인수권대가</v>
          </cell>
          <cell r="D4561">
            <v>0</v>
          </cell>
          <cell r="E4561">
            <v>0</v>
          </cell>
        </row>
        <row r="4562">
          <cell r="A4562" t="str">
            <v>관리본부</v>
          </cell>
          <cell r="B4562">
            <v>33213</v>
          </cell>
          <cell r="C4562" t="str">
            <v>미교부주식배당금</v>
          </cell>
          <cell r="D4562">
            <v>0</v>
          </cell>
          <cell r="E4562">
            <v>0</v>
          </cell>
        </row>
        <row r="4563">
          <cell r="A4563" t="str">
            <v>관리본부</v>
          </cell>
          <cell r="B4563">
            <v>33214</v>
          </cell>
          <cell r="C4563" t="str">
            <v>투자주식평가이익(손실)</v>
          </cell>
          <cell r="D4563">
            <v>-362102671</v>
          </cell>
          <cell r="E4563">
            <v>7950303327</v>
          </cell>
        </row>
        <row r="4564">
          <cell r="A4564" t="str">
            <v>관리본부</v>
          </cell>
          <cell r="B4564">
            <v>33215</v>
          </cell>
          <cell r="C4564" t="str">
            <v>해외사업환산대(차)</v>
          </cell>
          <cell r="D4564">
            <v>0</v>
          </cell>
          <cell r="E4564">
            <v>0</v>
          </cell>
        </row>
        <row r="4565">
          <cell r="A4565" t="str">
            <v>관리본부</v>
          </cell>
          <cell r="B4565">
            <v>33220</v>
          </cell>
          <cell r="C4565" t="str">
            <v>외화환산대(차)</v>
          </cell>
          <cell r="D4565">
            <v>0</v>
          </cell>
          <cell r="E4565">
            <v>0</v>
          </cell>
        </row>
        <row r="4566">
          <cell r="A4566" t="str">
            <v>관리본부</v>
          </cell>
          <cell r="B4566">
            <v>33221</v>
          </cell>
          <cell r="C4566" t="str">
            <v>지분법평가이익</v>
          </cell>
          <cell r="D4566">
            <v>36411627813</v>
          </cell>
          <cell r="E4566">
            <v>37127574840</v>
          </cell>
        </row>
        <row r="4567">
          <cell r="A4567" t="str">
            <v>관리본부</v>
          </cell>
          <cell r="B4567">
            <v>33222</v>
          </cell>
          <cell r="C4567" t="str">
            <v>지분법평가손실</v>
          </cell>
          <cell r="D4567">
            <v>26940191378</v>
          </cell>
          <cell r="E4567">
            <v>26995254306</v>
          </cell>
        </row>
        <row r="4568">
          <cell r="A4568" t="str">
            <v>관리본부</v>
          </cell>
          <cell r="B4568">
            <v>33230</v>
          </cell>
          <cell r="C4568" t="str">
            <v>주식매입선택권</v>
          </cell>
          <cell r="D4568">
            <v>104454219</v>
          </cell>
          <cell r="E4568">
            <v>199863117</v>
          </cell>
        </row>
        <row r="4569">
          <cell r="A4569" t="str">
            <v>관리본부</v>
          </cell>
          <cell r="B4569">
            <v>33231</v>
          </cell>
          <cell r="C4569" t="str">
            <v>파생상품 평가 이익(손실)</v>
          </cell>
          <cell r="D4569">
            <v>0</v>
          </cell>
          <cell r="E4569">
            <v>1381225479</v>
          </cell>
        </row>
        <row r="4570">
          <cell r="A4570" t="str">
            <v>관리본부</v>
          </cell>
          <cell r="B4570">
            <v>39999</v>
          </cell>
          <cell r="C4570" t="str">
            <v>당기순이익</v>
          </cell>
          <cell r="D4570">
            <v>0</v>
          </cell>
          <cell r="E4570">
            <v>0</v>
          </cell>
        </row>
      </sheetData>
      <sheetData sheetId="33" refreshError="1">
        <row r="4">
          <cell r="A4" t="str">
            <v>BG명</v>
          </cell>
          <cell r="B4" t="str">
            <v>계정코드</v>
          </cell>
          <cell r="C4" t="str">
            <v>계정명칭</v>
          </cell>
          <cell r="D4" t="str">
            <v>당월</v>
          </cell>
          <cell r="E4" t="str">
            <v>누계</v>
          </cell>
        </row>
        <row r="5">
          <cell r="A5" t="str">
            <v>(주)두산</v>
          </cell>
          <cell r="B5">
            <v>50000</v>
          </cell>
          <cell r="C5" t="str">
            <v>손익</v>
          </cell>
          <cell r="D5">
            <v>-24771380799</v>
          </cell>
          <cell r="E5">
            <v>131723629071</v>
          </cell>
        </row>
        <row r="6">
          <cell r="A6" t="str">
            <v>(주)두산</v>
          </cell>
          <cell r="B6">
            <v>50001</v>
          </cell>
          <cell r="C6" t="str">
            <v>손익대체</v>
          </cell>
          <cell r="D6">
            <v>0</v>
          </cell>
          <cell r="E6">
            <v>0</v>
          </cell>
        </row>
        <row r="7">
          <cell r="A7" t="str">
            <v>(주)두산</v>
          </cell>
          <cell r="B7">
            <v>51000</v>
          </cell>
          <cell r="C7" t="str">
            <v>영업손익</v>
          </cell>
          <cell r="D7">
            <v>-5491472705</v>
          </cell>
          <cell r="E7">
            <v>71507401177</v>
          </cell>
        </row>
        <row r="8">
          <cell r="A8" t="str">
            <v>(주)두산</v>
          </cell>
          <cell r="B8">
            <v>51100</v>
          </cell>
          <cell r="C8" t="str">
            <v>매출</v>
          </cell>
          <cell r="D8">
            <v>164243110907</v>
          </cell>
          <cell r="E8">
            <v>1909819733060</v>
          </cell>
        </row>
        <row r="9">
          <cell r="A9" t="str">
            <v>(주)두산</v>
          </cell>
          <cell r="B9">
            <v>51101</v>
          </cell>
          <cell r="C9" t="str">
            <v>제품매출</v>
          </cell>
          <cell r="D9">
            <v>121023726533</v>
          </cell>
          <cell r="E9">
            <v>1412250326691</v>
          </cell>
        </row>
        <row r="10">
          <cell r="A10" t="str">
            <v>(주)두산</v>
          </cell>
          <cell r="B10">
            <v>51102</v>
          </cell>
          <cell r="C10" t="str">
            <v>제품(수출)매출</v>
          </cell>
          <cell r="D10">
            <v>13315160008</v>
          </cell>
          <cell r="E10">
            <v>117604350385</v>
          </cell>
        </row>
        <row r="11">
          <cell r="A11" t="str">
            <v>(주)두산</v>
          </cell>
          <cell r="B11">
            <v>51103</v>
          </cell>
          <cell r="C11" t="str">
            <v>상품매출</v>
          </cell>
          <cell r="D11">
            <v>24800207385</v>
          </cell>
          <cell r="E11">
            <v>242366396912</v>
          </cell>
        </row>
        <row r="12">
          <cell r="A12" t="str">
            <v>(주)두산</v>
          </cell>
          <cell r="B12">
            <v>51104</v>
          </cell>
          <cell r="C12" t="str">
            <v>상품(수출)매출</v>
          </cell>
          <cell r="D12">
            <v>1799818096</v>
          </cell>
          <cell r="E12">
            <v>37206351429</v>
          </cell>
        </row>
        <row r="13">
          <cell r="A13" t="str">
            <v>(주)두산</v>
          </cell>
          <cell r="B13">
            <v>51111</v>
          </cell>
          <cell r="C13" t="str">
            <v>공사매출</v>
          </cell>
          <cell r="D13">
            <v>0</v>
          </cell>
          <cell r="E13">
            <v>0</v>
          </cell>
        </row>
        <row r="14">
          <cell r="A14" t="str">
            <v>(주)두산</v>
          </cell>
          <cell r="B14">
            <v>51112</v>
          </cell>
          <cell r="C14" t="str">
            <v>분양매출</v>
          </cell>
          <cell r="D14">
            <v>0</v>
          </cell>
          <cell r="E14">
            <v>2748330392</v>
          </cell>
        </row>
        <row r="15">
          <cell r="A15" t="str">
            <v>(주)두산</v>
          </cell>
          <cell r="B15">
            <v>51113</v>
          </cell>
          <cell r="C15" t="str">
            <v>기타매출</v>
          </cell>
          <cell r="D15">
            <v>6698854635</v>
          </cell>
          <cell r="E15">
            <v>65525909708</v>
          </cell>
        </row>
        <row r="16">
          <cell r="A16" t="str">
            <v>(주)두산</v>
          </cell>
          <cell r="B16">
            <v>51113</v>
          </cell>
          <cell r="C16" t="str">
            <v>관세매출</v>
          </cell>
          <cell r="D16">
            <v>-3230992037</v>
          </cell>
          <cell r="E16">
            <v>32118067543</v>
          </cell>
        </row>
        <row r="17">
          <cell r="A17" t="str">
            <v>(주)두산</v>
          </cell>
          <cell r="B17">
            <v>51114</v>
          </cell>
          <cell r="C17" t="str">
            <v>기타매출-교육</v>
          </cell>
          <cell r="D17">
            <v>0</v>
          </cell>
          <cell r="E17">
            <v>0</v>
          </cell>
        </row>
        <row r="18">
          <cell r="A18" t="str">
            <v>(주)두산</v>
          </cell>
          <cell r="B18">
            <v>51180</v>
          </cell>
          <cell r="C18" t="str">
            <v>사내매출</v>
          </cell>
          <cell r="D18">
            <v>-163663713</v>
          </cell>
          <cell r="E18">
            <v>0</v>
          </cell>
        </row>
        <row r="19">
          <cell r="A19" t="str">
            <v>(주)두산</v>
          </cell>
          <cell r="B19">
            <v>51190</v>
          </cell>
          <cell r="C19" t="str">
            <v>매출</v>
          </cell>
          <cell r="D19">
            <v>0</v>
          </cell>
          <cell r="E19">
            <v>0</v>
          </cell>
        </row>
        <row r="20">
          <cell r="A20" t="str">
            <v>(주)두산</v>
          </cell>
          <cell r="B20">
            <v>51199</v>
          </cell>
          <cell r="C20" t="str">
            <v>간접세-주세등</v>
          </cell>
          <cell r="D20">
            <v>9353856617</v>
          </cell>
          <cell r="E20">
            <v>119855021232</v>
          </cell>
        </row>
        <row r="21">
          <cell r="A21" t="str">
            <v>(주)두산</v>
          </cell>
          <cell r="B21">
            <v>51200</v>
          </cell>
          <cell r="C21" t="str">
            <v>매출원가</v>
          </cell>
          <cell r="D21">
            <v>109803647742</v>
          </cell>
          <cell r="E21">
            <v>1206659080815</v>
          </cell>
        </row>
        <row r="22">
          <cell r="A22" t="str">
            <v>(주)두산</v>
          </cell>
          <cell r="B22">
            <v>51201</v>
          </cell>
          <cell r="C22" t="str">
            <v>제품매출원가</v>
          </cell>
          <cell r="D22">
            <v>94577459626</v>
          </cell>
          <cell r="E22">
            <v>943962625568</v>
          </cell>
        </row>
        <row r="23">
          <cell r="A23" t="str">
            <v>(주)두산</v>
          </cell>
          <cell r="B23">
            <v>51202</v>
          </cell>
          <cell r="C23" t="str">
            <v>상품매출원가</v>
          </cell>
          <cell r="D23">
            <v>16865321186</v>
          </cell>
          <cell r="E23">
            <v>201076078259</v>
          </cell>
        </row>
        <row r="24">
          <cell r="A24" t="str">
            <v>(주)두산</v>
          </cell>
          <cell r="B24">
            <v>51211</v>
          </cell>
          <cell r="C24" t="str">
            <v>공사원가</v>
          </cell>
          <cell r="D24">
            <v>0</v>
          </cell>
          <cell r="E24">
            <v>0</v>
          </cell>
        </row>
        <row r="25">
          <cell r="A25" t="str">
            <v>(주)두산</v>
          </cell>
          <cell r="B25">
            <v>51212</v>
          </cell>
          <cell r="C25" t="str">
            <v>분양원가</v>
          </cell>
          <cell r="D25">
            <v>0</v>
          </cell>
          <cell r="E25">
            <v>5067036728</v>
          </cell>
        </row>
        <row r="26">
          <cell r="A26" t="str">
            <v>(주)두산</v>
          </cell>
          <cell r="B26">
            <v>51213</v>
          </cell>
          <cell r="C26" t="str">
            <v>기타매출원가</v>
          </cell>
          <cell r="D26">
            <v>7080928506</v>
          </cell>
          <cell r="E26">
            <v>42664356295</v>
          </cell>
        </row>
        <row r="27">
          <cell r="A27" t="str">
            <v>(주)두산</v>
          </cell>
          <cell r="B27">
            <v>51221</v>
          </cell>
          <cell r="C27" t="str">
            <v>사내매출원가</v>
          </cell>
          <cell r="D27">
            <v>1113357</v>
          </cell>
          <cell r="E27">
            <v>0</v>
          </cell>
        </row>
        <row r="28">
          <cell r="A28" t="str">
            <v>(주)두산</v>
          </cell>
          <cell r="B28">
            <v>51222</v>
          </cell>
          <cell r="C28" t="str">
            <v>사내매입원가</v>
          </cell>
        </row>
        <row r="29">
          <cell r="A29" t="str">
            <v>(주)두산</v>
          </cell>
          <cell r="B29">
            <v>51230</v>
          </cell>
          <cell r="C29" t="str">
            <v>재료비</v>
          </cell>
          <cell r="D29">
            <v>-15217294511</v>
          </cell>
          <cell r="E29">
            <v>115085611</v>
          </cell>
        </row>
        <row r="30">
          <cell r="A30" t="str">
            <v>(주)두산</v>
          </cell>
          <cell r="B30">
            <v>51240</v>
          </cell>
          <cell r="C30" t="str">
            <v>노무비</v>
          </cell>
          <cell r="D30">
            <v>53618330</v>
          </cell>
          <cell r="E30">
            <v>628604258</v>
          </cell>
        </row>
        <row r="31">
          <cell r="A31" t="str">
            <v>(주)두산</v>
          </cell>
          <cell r="B31">
            <v>51250</v>
          </cell>
          <cell r="C31" t="str">
            <v>외주비</v>
          </cell>
          <cell r="D31">
            <v>0</v>
          </cell>
          <cell r="E31">
            <v>0</v>
          </cell>
        </row>
        <row r="32">
          <cell r="A32" t="str">
            <v>(주)두산</v>
          </cell>
          <cell r="B32">
            <v>51260</v>
          </cell>
          <cell r="C32" t="str">
            <v>경비</v>
          </cell>
          <cell r="D32">
            <v>1364496526</v>
          </cell>
          <cell r="E32">
            <v>13145294096</v>
          </cell>
        </row>
        <row r="33">
          <cell r="A33" t="str">
            <v>(주)두산</v>
          </cell>
          <cell r="B33">
            <v>51320</v>
          </cell>
          <cell r="C33" t="str">
            <v>기초제품재고액</v>
          </cell>
          <cell r="D33">
            <v>0</v>
          </cell>
          <cell r="E33">
            <v>0</v>
          </cell>
        </row>
        <row r="34">
          <cell r="A34" t="str">
            <v>(주)두산</v>
          </cell>
          <cell r="B34">
            <v>51330</v>
          </cell>
          <cell r="C34" t="str">
            <v>당기제품제조원가</v>
          </cell>
          <cell r="D34">
            <v>0</v>
          </cell>
          <cell r="E34">
            <v>0</v>
          </cell>
        </row>
        <row r="35">
          <cell r="A35" t="str">
            <v>(주)두산</v>
          </cell>
          <cell r="B35">
            <v>51340</v>
          </cell>
          <cell r="C35" t="str">
            <v>기말제품재고액</v>
          </cell>
          <cell r="D35">
            <v>0</v>
          </cell>
          <cell r="E35">
            <v>0</v>
          </cell>
        </row>
        <row r="36">
          <cell r="A36" t="str">
            <v>(주)두산</v>
          </cell>
          <cell r="B36">
            <v>51399</v>
          </cell>
          <cell r="C36" t="str">
            <v>타계정대체</v>
          </cell>
          <cell r="D36">
            <v>0</v>
          </cell>
          <cell r="E36">
            <v>0</v>
          </cell>
        </row>
        <row r="37">
          <cell r="A37" t="str">
            <v>(주)두산</v>
          </cell>
          <cell r="B37">
            <v>51400</v>
          </cell>
          <cell r="C37" t="str">
            <v>원가차이</v>
          </cell>
          <cell r="D37">
            <v>5078004722</v>
          </cell>
          <cell r="E37">
            <v>0</v>
          </cell>
        </row>
        <row r="38">
          <cell r="A38" t="str">
            <v>(주)두산</v>
          </cell>
          <cell r="B38">
            <v>51410</v>
          </cell>
          <cell r="C38" t="str">
            <v>재료비차이</v>
          </cell>
          <cell r="D38">
            <v>5222672437</v>
          </cell>
          <cell r="E38">
            <v>7453759580</v>
          </cell>
        </row>
        <row r="39">
          <cell r="A39" t="str">
            <v>(주)두산</v>
          </cell>
          <cell r="B39">
            <v>51420</v>
          </cell>
          <cell r="C39" t="str">
            <v>노무비차이</v>
          </cell>
          <cell r="D39">
            <v>-407405993</v>
          </cell>
          <cell r="E39">
            <v>-9031097057</v>
          </cell>
        </row>
        <row r="40">
          <cell r="A40" t="str">
            <v>(주)두산</v>
          </cell>
          <cell r="B40">
            <v>51430</v>
          </cell>
          <cell r="C40" t="str">
            <v>외주 차이</v>
          </cell>
          <cell r="D40">
            <v>44376241</v>
          </cell>
          <cell r="E40">
            <v>443743807</v>
          </cell>
        </row>
        <row r="41">
          <cell r="A41" t="str">
            <v>(주)두산</v>
          </cell>
          <cell r="B41">
            <v>51440</v>
          </cell>
          <cell r="C41" t="str">
            <v>경비차이</v>
          </cell>
          <cell r="D41">
            <v>218362037</v>
          </cell>
          <cell r="E41">
            <v>1133593670</v>
          </cell>
        </row>
        <row r="42">
          <cell r="A42" t="str">
            <v>(주)두산</v>
          </cell>
          <cell r="B42">
            <v>51450</v>
          </cell>
          <cell r="C42" t="str">
            <v>기타가격차이</v>
          </cell>
          <cell r="D42">
            <v>0</v>
          </cell>
          <cell r="E42">
            <v>0</v>
          </cell>
        </row>
        <row r="43">
          <cell r="A43" t="str">
            <v>(주)두산</v>
          </cell>
          <cell r="B43">
            <v>51920</v>
          </cell>
          <cell r="C43" t="str">
            <v>기초제품재고액</v>
          </cell>
          <cell r="D43">
            <v>0</v>
          </cell>
          <cell r="E43">
            <v>0</v>
          </cell>
        </row>
        <row r="44">
          <cell r="A44" t="str">
            <v>(주)두산</v>
          </cell>
          <cell r="B44">
            <v>51930</v>
          </cell>
          <cell r="C44" t="str">
            <v>당기제품제조원가</v>
          </cell>
          <cell r="D44">
            <v>0</v>
          </cell>
          <cell r="E44">
            <v>0</v>
          </cell>
        </row>
        <row r="45">
          <cell r="A45" t="str">
            <v>(주)두산</v>
          </cell>
          <cell r="B45">
            <v>51940</v>
          </cell>
          <cell r="C45" t="str">
            <v>기말제품재고액</v>
          </cell>
          <cell r="D45">
            <v>0</v>
          </cell>
          <cell r="E45">
            <v>0</v>
          </cell>
        </row>
        <row r="46">
          <cell r="A46" t="str">
            <v>(주)두산</v>
          </cell>
          <cell r="B46">
            <v>51999</v>
          </cell>
          <cell r="C46" t="str">
            <v>타계정대체</v>
          </cell>
          <cell r="D46">
            <v>0</v>
          </cell>
          <cell r="E46">
            <v>0</v>
          </cell>
        </row>
        <row r="47">
          <cell r="A47" t="str">
            <v>(주)두산</v>
          </cell>
          <cell r="C47" t="str">
            <v>매  출  총  이  익</v>
          </cell>
          <cell r="D47">
            <v>64025960094</v>
          </cell>
          <cell r="E47">
            <v>602245984559</v>
          </cell>
        </row>
        <row r="48">
          <cell r="A48" t="str">
            <v>(주)두산</v>
          </cell>
          <cell r="B48">
            <v>61400</v>
          </cell>
          <cell r="C48" t="str">
            <v>판매비와관리비</v>
          </cell>
          <cell r="D48">
            <v>50577079253</v>
          </cell>
          <cell r="E48">
            <v>511798229836</v>
          </cell>
        </row>
        <row r="49">
          <cell r="A49" t="str">
            <v>(주)두산</v>
          </cell>
          <cell r="B49">
            <v>61401</v>
          </cell>
          <cell r="C49" t="str">
            <v>임원급여</v>
          </cell>
          <cell r="D49">
            <v>232582850</v>
          </cell>
          <cell r="E49">
            <v>2581329289</v>
          </cell>
        </row>
        <row r="50">
          <cell r="A50" t="str">
            <v>(주)두산</v>
          </cell>
          <cell r="B50">
            <v>61402</v>
          </cell>
          <cell r="C50" t="str">
            <v>급료</v>
          </cell>
          <cell r="D50">
            <v>5250125637</v>
          </cell>
          <cell r="E50">
            <v>61591387877</v>
          </cell>
        </row>
        <row r="51">
          <cell r="A51" t="str">
            <v>(주)두산</v>
          </cell>
          <cell r="B51">
            <v>61403</v>
          </cell>
          <cell r="C51" t="str">
            <v>임금</v>
          </cell>
          <cell r="D51">
            <v>0</v>
          </cell>
          <cell r="E51">
            <v>0</v>
          </cell>
        </row>
        <row r="52">
          <cell r="A52" t="str">
            <v>(주)두산</v>
          </cell>
          <cell r="B52">
            <v>61404</v>
          </cell>
          <cell r="C52" t="str">
            <v>잡급</v>
          </cell>
          <cell r="D52">
            <v>1205307824</v>
          </cell>
          <cell r="E52">
            <v>14592338498</v>
          </cell>
        </row>
        <row r="53">
          <cell r="A53" t="str">
            <v>(주)두산</v>
          </cell>
          <cell r="B53">
            <v>61405</v>
          </cell>
          <cell r="C53" t="str">
            <v>상여금</v>
          </cell>
          <cell r="D53">
            <v>269791640</v>
          </cell>
          <cell r="E53">
            <v>6314962094</v>
          </cell>
        </row>
        <row r="54">
          <cell r="A54" t="str">
            <v>(주)두산</v>
          </cell>
          <cell r="B54">
            <v>61406</v>
          </cell>
          <cell r="C54" t="str">
            <v>퇴직급여</v>
          </cell>
          <cell r="D54">
            <v>242325959</v>
          </cell>
          <cell r="E54">
            <v>7033239459</v>
          </cell>
        </row>
        <row r="55">
          <cell r="A55" t="str">
            <v>(주)두산</v>
          </cell>
          <cell r="B55">
            <v>61407</v>
          </cell>
          <cell r="C55" t="str">
            <v>단체퇴직급여</v>
          </cell>
          <cell r="D55">
            <v>905317915</v>
          </cell>
          <cell r="E55">
            <v>1363715259</v>
          </cell>
        </row>
        <row r="56">
          <cell r="A56" t="str">
            <v>(주)두산</v>
          </cell>
          <cell r="B56">
            <v>61409</v>
          </cell>
          <cell r="C56" t="str">
            <v>주식보상비용</v>
          </cell>
          <cell r="D56">
            <v>280487680</v>
          </cell>
          <cell r="E56">
            <v>499974015</v>
          </cell>
        </row>
        <row r="57">
          <cell r="A57" t="str">
            <v>(주)두산</v>
          </cell>
          <cell r="B57">
            <v>61410</v>
          </cell>
          <cell r="C57" t="str">
            <v>복리후생비</v>
          </cell>
          <cell r="D57">
            <v>1544608268</v>
          </cell>
          <cell r="E57">
            <v>17642018714</v>
          </cell>
        </row>
        <row r="58">
          <cell r="A58" t="str">
            <v>(주)두산</v>
          </cell>
          <cell r="B58">
            <v>61411</v>
          </cell>
          <cell r="C58" t="str">
            <v>여비교통비</v>
          </cell>
          <cell r="D58">
            <v>560559417</v>
          </cell>
          <cell r="E58">
            <v>7915248658</v>
          </cell>
        </row>
        <row r="59">
          <cell r="A59" t="str">
            <v>(주)두산</v>
          </cell>
          <cell r="B59">
            <v>61412</v>
          </cell>
          <cell r="C59" t="str">
            <v>통신비</v>
          </cell>
          <cell r="D59">
            <v>473789878</v>
          </cell>
          <cell r="E59">
            <v>5611290754</v>
          </cell>
        </row>
        <row r="60">
          <cell r="A60" t="str">
            <v>(주)두산</v>
          </cell>
          <cell r="B60">
            <v>61413</v>
          </cell>
          <cell r="C60" t="str">
            <v>수도광열비</v>
          </cell>
          <cell r="D60">
            <v>1151735056</v>
          </cell>
          <cell r="E60">
            <v>13988679841</v>
          </cell>
        </row>
        <row r="61">
          <cell r="A61" t="str">
            <v>(주)두산</v>
          </cell>
          <cell r="B61">
            <v>61414</v>
          </cell>
          <cell r="C61" t="str">
            <v>전력비</v>
          </cell>
          <cell r="D61">
            <v>1113173</v>
          </cell>
          <cell r="E61">
            <v>16870430</v>
          </cell>
        </row>
        <row r="62">
          <cell r="A62" t="str">
            <v>(주)두산</v>
          </cell>
          <cell r="B62">
            <v>61415</v>
          </cell>
          <cell r="C62" t="str">
            <v>용수비</v>
          </cell>
          <cell r="D62">
            <v>0</v>
          </cell>
          <cell r="E62">
            <v>0</v>
          </cell>
        </row>
        <row r="63">
          <cell r="A63" t="str">
            <v>(주)두산</v>
          </cell>
          <cell r="B63">
            <v>61420</v>
          </cell>
          <cell r="C63" t="str">
            <v>판매수수료</v>
          </cell>
          <cell r="D63">
            <v>1557204015</v>
          </cell>
          <cell r="E63">
            <v>14357206678</v>
          </cell>
        </row>
        <row r="64">
          <cell r="A64" t="str">
            <v>(주)두산</v>
          </cell>
          <cell r="B64">
            <v>61422</v>
          </cell>
          <cell r="C64" t="str">
            <v>시장개척비</v>
          </cell>
          <cell r="D64">
            <v>0</v>
          </cell>
          <cell r="E64">
            <v>0</v>
          </cell>
        </row>
        <row r="65">
          <cell r="A65" t="str">
            <v>(주)두산</v>
          </cell>
          <cell r="B65">
            <v>61430</v>
          </cell>
          <cell r="C65" t="str">
            <v>사무실관리비</v>
          </cell>
          <cell r="D65">
            <v>392684841</v>
          </cell>
          <cell r="E65">
            <v>4392422641</v>
          </cell>
        </row>
        <row r="66">
          <cell r="A66" t="str">
            <v>(주)두산</v>
          </cell>
          <cell r="B66">
            <v>61431</v>
          </cell>
          <cell r="C66" t="str">
            <v>사무비</v>
          </cell>
          <cell r="D66">
            <v>275238067</v>
          </cell>
          <cell r="E66">
            <v>2494395637</v>
          </cell>
        </row>
        <row r="67">
          <cell r="A67" t="str">
            <v>(주)두산</v>
          </cell>
          <cell r="B67">
            <v>61432</v>
          </cell>
          <cell r="C67" t="str">
            <v>세금과공과</v>
          </cell>
          <cell r="D67">
            <v>499920097</v>
          </cell>
          <cell r="E67">
            <v>8791588809</v>
          </cell>
        </row>
        <row r="68">
          <cell r="A68" t="str">
            <v>(주)두산</v>
          </cell>
          <cell r="B68">
            <v>61433</v>
          </cell>
          <cell r="C68" t="str">
            <v>임차료</v>
          </cell>
          <cell r="D68">
            <v>3653894032</v>
          </cell>
          <cell r="E68">
            <v>51320220647</v>
          </cell>
        </row>
        <row r="69">
          <cell r="A69" t="str">
            <v>(주)두산</v>
          </cell>
          <cell r="B69">
            <v>61434</v>
          </cell>
          <cell r="C69" t="str">
            <v>리스료</v>
          </cell>
          <cell r="D69">
            <v>1344231820</v>
          </cell>
          <cell r="E69">
            <v>4245793392</v>
          </cell>
        </row>
        <row r="70">
          <cell r="A70" t="str">
            <v>(주)두산</v>
          </cell>
          <cell r="B70">
            <v>61435</v>
          </cell>
          <cell r="C70" t="str">
            <v>감가상각비</v>
          </cell>
          <cell r="D70">
            <v>3299870441</v>
          </cell>
          <cell r="E70">
            <v>31840146068</v>
          </cell>
        </row>
        <row r="71">
          <cell r="A71" t="str">
            <v>(주)두산</v>
          </cell>
          <cell r="B71">
            <v>61436</v>
          </cell>
          <cell r="C71" t="str">
            <v>수선비</v>
          </cell>
          <cell r="D71">
            <v>211832616</v>
          </cell>
          <cell r="E71">
            <v>2474581853</v>
          </cell>
        </row>
        <row r="72">
          <cell r="A72" t="str">
            <v>(주)두산</v>
          </cell>
          <cell r="B72">
            <v>61437</v>
          </cell>
          <cell r="C72" t="str">
            <v>소모품비</v>
          </cell>
          <cell r="D72">
            <v>343374449</v>
          </cell>
          <cell r="E72">
            <v>3868927727</v>
          </cell>
        </row>
        <row r="73">
          <cell r="A73" t="str">
            <v>(주)두산</v>
          </cell>
          <cell r="B73">
            <v>61438</v>
          </cell>
          <cell r="C73" t="str">
            <v xml:space="preserve">      보험료</v>
          </cell>
          <cell r="D73">
            <v>108371559</v>
          </cell>
          <cell r="E73">
            <v>883246502</v>
          </cell>
        </row>
        <row r="74">
          <cell r="A74" t="str">
            <v>(주)두산</v>
          </cell>
          <cell r="B74">
            <v>61439</v>
          </cell>
          <cell r="C74" t="str">
            <v>무형자산상각비</v>
          </cell>
          <cell r="D74">
            <v>0</v>
          </cell>
          <cell r="E74">
            <v>0</v>
          </cell>
        </row>
        <row r="75">
          <cell r="A75" t="str">
            <v>(주)두산</v>
          </cell>
          <cell r="B75">
            <v>61440</v>
          </cell>
          <cell r="C75" t="str">
            <v>접대비</v>
          </cell>
          <cell r="D75">
            <v>686312591</v>
          </cell>
          <cell r="E75">
            <v>7585695386</v>
          </cell>
        </row>
        <row r="76">
          <cell r="A76" t="str">
            <v>(주)두산</v>
          </cell>
          <cell r="B76">
            <v>61441</v>
          </cell>
          <cell r="C76" t="str">
            <v>광고선전비</v>
          </cell>
          <cell r="D76">
            <v>5091385224</v>
          </cell>
          <cell r="E76">
            <v>68819381542</v>
          </cell>
        </row>
        <row r="77">
          <cell r="A77" t="str">
            <v>(주)두산</v>
          </cell>
          <cell r="B77">
            <v>61442</v>
          </cell>
          <cell r="C77" t="str">
            <v>견적비</v>
          </cell>
          <cell r="D77">
            <v>0</v>
          </cell>
          <cell r="E77">
            <v>0</v>
          </cell>
        </row>
        <row r="78">
          <cell r="A78" t="str">
            <v>(주)두산</v>
          </cell>
          <cell r="B78">
            <v>61443</v>
          </cell>
          <cell r="C78" t="str">
            <v>차량유지비</v>
          </cell>
          <cell r="D78">
            <v>151955541</v>
          </cell>
          <cell r="E78">
            <v>1599832110</v>
          </cell>
        </row>
        <row r="79">
          <cell r="A79" t="str">
            <v>(주)두산</v>
          </cell>
          <cell r="B79">
            <v>61444</v>
          </cell>
          <cell r="C79" t="str">
            <v>견본비</v>
          </cell>
          <cell r="D79">
            <v>166986265</v>
          </cell>
          <cell r="E79">
            <v>1445307705</v>
          </cell>
        </row>
        <row r="80">
          <cell r="A80" t="str">
            <v>(주)두산</v>
          </cell>
          <cell r="B80">
            <v>61445</v>
          </cell>
          <cell r="C80" t="str">
            <v>포장비</v>
          </cell>
          <cell r="D80">
            <v>82855670</v>
          </cell>
          <cell r="E80">
            <v>1178219094</v>
          </cell>
        </row>
        <row r="81">
          <cell r="A81" t="str">
            <v>(주)두산</v>
          </cell>
          <cell r="B81">
            <v>61446</v>
          </cell>
          <cell r="C81" t="str">
            <v>연구개발비</v>
          </cell>
          <cell r="D81">
            <v>282728963</v>
          </cell>
          <cell r="E81">
            <v>2211292710</v>
          </cell>
        </row>
        <row r="82">
          <cell r="A82" t="str">
            <v>(주)두산</v>
          </cell>
          <cell r="B82">
            <v>61447</v>
          </cell>
          <cell r="C82" t="str">
            <v>교육훈련비</v>
          </cell>
          <cell r="D82">
            <v>137042566</v>
          </cell>
          <cell r="E82">
            <v>1367537701</v>
          </cell>
        </row>
        <row r="83">
          <cell r="A83" t="str">
            <v>(주)두산</v>
          </cell>
          <cell r="B83">
            <v>61448</v>
          </cell>
          <cell r="C83" t="str">
            <v>운반보관비</v>
          </cell>
          <cell r="D83">
            <v>1967138429</v>
          </cell>
          <cell r="E83">
            <v>24361613313</v>
          </cell>
        </row>
        <row r="84">
          <cell r="A84" t="str">
            <v>(주)두산</v>
          </cell>
          <cell r="B84">
            <v>61449</v>
          </cell>
          <cell r="C84" t="str">
            <v>판매촉진비</v>
          </cell>
          <cell r="D84">
            <v>389259930</v>
          </cell>
          <cell r="E84">
            <v>4858241083</v>
          </cell>
        </row>
        <row r="85">
          <cell r="A85" t="str">
            <v>(주)두산</v>
          </cell>
          <cell r="B85">
            <v>61450</v>
          </cell>
          <cell r="C85" t="str">
            <v>지급수수료</v>
          </cell>
          <cell r="D85">
            <v>7440400111</v>
          </cell>
          <cell r="E85">
            <v>52563841833</v>
          </cell>
        </row>
        <row r="86">
          <cell r="A86" t="str">
            <v>(주)두산</v>
          </cell>
          <cell r="B86">
            <v>61451</v>
          </cell>
          <cell r="C86" t="str">
            <v>대손상각비</v>
          </cell>
          <cell r="D86">
            <v>1400009067</v>
          </cell>
          <cell r="E86">
            <v>9090996230</v>
          </cell>
        </row>
        <row r="87">
          <cell r="A87" t="str">
            <v>(주)두산</v>
          </cell>
          <cell r="B87">
            <v>61452</v>
          </cell>
          <cell r="C87" t="str">
            <v>해외시장개척비</v>
          </cell>
          <cell r="D87">
            <v>5975244</v>
          </cell>
          <cell r="E87">
            <v>88519722</v>
          </cell>
        </row>
        <row r="88">
          <cell r="A88" t="str">
            <v>(주)두산</v>
          </cell>
          <cell r="B88">
            <v>61453</v>
          </cell>
          <cell r="C88" t="str">
            <v>해외지점유지비</v>
          </cell>
          <cell r="D88">
            <v>84456711</v>
          </cell>
          <cell r="E88">
            <v>1040556119</v>
          </cell>
        </row>
        <row r="89">
          <cell r="A89" t="str">
            <v>(주)두산</v>
          </cell>
          <cell r="B89">
            <v>61454</v>
          </cell>
          <cell r="C89" t="str">
            <v>수출비</v>
          </cell>
          <cell r="D89">
            <v>347057343</v>
          </cell>
          <cell r="E89">
            <v>4647944261</v>
          </cell>
        </row>
        <row r="90">
          <cell r="A90" t="str">
            <v>(주)두산</v>
          </cell>
          <cell r="B90">
            <v>61455</v>
          </cell>
          <cell r="C90" t="str">
            <v>하자보수비</v>
          </cell>
          <cell r="D90">
            <v>196470055</v>
          </cell>
          <cell r="E90">
            <v>850731640</v>
          </cell>
        </row>
        <row r="91">
          <cell r="A91" t="str">
            <v>(주)두산</v>
          </cell>
          <cell r="B91">
            <v>61456</v>
          </cell>
          <cell r="C91" t="str">
            <v>보상비</v>
          </cell>
          <cell r="D91">
            <v>1000000</v>
          </cell>
          <cell r="E91">
            <v>1000000</v>
          </cell>
        </row>
        <row r="92">
          <cell r="A92" t="str">
            <v>(주)두산</v>
          </cell>
          <cell r="B92">
            <v>61457</v>
          </cell>
          <cell r="C92" t="str">
            <v>연구개발분담금</v>
          </cell>
          <cell r="D92">
            <v>0</v>
          </cell>
          <cell r="E92">
            <v>0</v>
          </cell>
        </row>
        <row r="93">
          <cell r="A93" t="str">
            <v>(주)두산</v>
          </cell>
          <cell r="B93">
            <v>61458</v>
          </cell>
          <cell r="C93" t="str">
            <v>저자인세비</v>
          </cell>
          <cell r="D93">
            <v>887257994</v>
          </cell>
          <cell r="E93">
            <v>2278943450</v>
          </cell>
        </row>
        <row r="94">
          <cell r="A94" t="str">
            <v>(주)두산</v>
          </cell>
          <cell r="B94">
            <v>61460</v>
          </cell>
          <cell r="C94" t="str">
            <v>영업권상각비</v>
          </cell>
          <cell r="D94">
            <v>371518580</v>
          </cell>
          <cell r="E94">
            <v>4171796805</v>
          </cell>
        </row>
        <row r="95">
          <cell r="A95" t="str">
            <v>(주)두산</v>
          </cell>
          <cell r="B95">
            <v>61461</v>
          </cell>
          <cell r="C95" t="str">
            <v>공업소유권상각비</v>
          </cell>
          <cell r="D95">
            <v>405468119</v>
          </cell>
          <cell r="E95">
            <v>4726542212</v>
          </cell>
        </row>
        <row r="96">
          <cell r="A96" t="str">
            <v>(주)두산</v>
          </cell>
          <cell r="B96">
            <v>61463</v>
          </cell>
          <cell r="C96" t="str">
            <v>어업권상각비</v>
          </cell>
          <cell r="D96">
            <v>0</v>
          </cell>
          <cell r="E96">
            <v>716686</v>
          </cell>
        </row>
        <row r="97">
          <cell r="A97" t="str">
            <v>(주)두산</v>
          </cell>
          <cell r="B97">
            <v>61464</v>
          </cell>
          <cell r="C97" t="str">
            <v>기타무형자산상각비</v>
          </cell>
          <cell r="D97">
            <v>227694108</v>
          </cell>
          <cell r="E97">
            <v>1877614321</v>
          </cell>
        </row>
        <row r="98">
          <cell r="A98" t="str">
            <v>(주)두산</v>
          </cell>
          <cell r="B98">
            <v>61465</v>
          </cell>
          <cell r="C98" t="str">
            <v>개발비상각비</v>
          </cell>
          <cell r="D98">
            <v>2431848869</v>
          </cell>
          <cell r="E98">
            <v>5964569520</v>
          </cell>
        </row>
        <row r="99">
          <cell r="A99" t="str">
            <v>(주)두산</v>
          </cell>
          <cell r="B99">
            <v>61466</v>
          </cell>
          <cell r="C99" t="str">
            <v>용기운반보관비</v>
          </cell>
          <cell r="D99">
            <v>0</v>
          </cell>
          <cell r="E99">
            <v>0</v>
          </cell>
        </row>
        <row r="100">
          <cell r="A100" t="str">
            <v>(주)두산</v>
          </cell>
          <cell r="B100">
            <v>61472</v>
          </cell>
          <cell r="C100" t="str">
            <v>조사연구비</v>
          </cell>
          <cell r="D100">
            <v>35399576</v>
          </cell>
          <cell r="E100">
            <v>287302864</v>
          </cell>
        </row>
        <row r="101">
          <cell r="A101" t="str">
            <v>(주)두산</v>
          </cell>
          <cell r="B101">
            <v>61473</v>
          </cell>
          <cell r="C101" t="str">
            <v>건물관리비</v>
          </cell>
          <cell r="D101">
            <v>0</v>
          </cell>
          <cell r="E101">
            <v>0</v>
          </cell>
        </row>
        <row r="102">
          <cell r="A102" t="str">
            <v>(주)두산</v>
          </cell>
          <cell r="B102">
            <v>61474</v>
          </cell>
          <cell r="C102" t="str">
            <v>폐기물처리비</v>
          </cell>
          <cell r="D102">
            <v>49348897</v>
          </cell>
          <cell r="E102">
            <v>298170983</v>
          </cell>
        </row>
        <row r="103">
          <cell r="A103" t="str">
            <v>(주)두산</v>
          </cell>
          <cell r="B103">
            <v>61480</v>
          </cell>
          <cell r="C103" t="str">
            <v>용역비</v>
          </cell>
          <cell r="D103">
            <v>2539311186</v>
          </cell>
          <cell r="E103">
            <v>31057716900</v>
          </cell>
        </row>
        <row r="104">
          <cell r="A104" t="str">
            <v>(주)두산</v>
          </cell>
          <cell r="B104">
            <v>61485</v>
          </cell>
          <cell r="C104" t="str">
            <v>판매조사비</v>
          </cell>
          <cell r="D104">
            <v>107799</v>
          </cell>
          <cell r="E104">
            <v>1161420</v>
          </cell>
        </row>
        <row r="105">
          <cell r="A105" t="str">
            <v>(주)두산</v>
          </cell>
          <cell r="B105">
            <v>61485</v>
          </cell>
          <cell r="C105" t="str">
            <v>판매조사비-일반</v>
          </cell>
          <cell r="D105">
            <v>94450124</v>
          </cell>
          <cell r="E105">
            <v>1719101145</v>
          </cell>
        </row>
        <row r="106">
          <cell r="A106" t="str">
            <v>(주)두산</v>
          </cell>
          <cell r="B106">
            <v>61485</v>
          </cell>
          <cell r="C106" t="str">
            <v>판매조사비-중점사업</v>
          </cell>
          <cell r="D106">
            <v>1233434021</v>
          </cell>
          <cell r="E106">
            <v>13197995443</v>
          </cell>
        </row>
        <row r="107">
          <cell r="A107" t="str">
            <v>(주)두산</v>
          </cell>
          <cell r="B107">
            <v>61486</v>
          </cell>
          <cell r="C107" t="str">
            <v>공사손실충당금전입액</v>
          </cell>
          <cell r="D107">
            <v>0</v>
          </cell>
          <cell r="E107">
            <v>0</v>
          </cell>
        </row>
        <row r="108">
          <cell r="A108" t="str">
            <v>(주)두산</v>
          </cell>
          <cell r="B108">
            <v>61487</v>
          </cell>
          <cell r="C108" t="str">
            <v>하자보수충당금전입액</v>
          </cell>
          <cell r="D108">
            <v>0</v>
          </cell>
          <cell r="E108">
            <v>0</v>
          </cell>
        </row>
        <row r="109">
          <cell r="A109" t="str">
            <v>(주)두산</v>
          </cell>
          <cell r="B109">
            <v>61489</v>
          </cell>
          <cell r="C109" t="str">
            <v>선수단운영비</v>
          </cell>
          <cell r="D109">
            <v>17713272</v>
          </cell>
          <cell r="E109">
            <v>150203387</v>
          </cell>
        </row>
        <row r="110">
          <cell r="A110" t="str">
            <v>(주)두산</v>
          </cell>
          <cell r="B110">
            <v>61490</v>
          </cell>
          <cell r="C110" t="str">
            <v>잡비</v>
          </cell>
          <cell r="D110">
            <v>50062834</v>
          </cell>
          <cell r="E110">
            <v>536099409</v>
          </cell>
        </row>
        <row r="111">
          <cell r="A111" t="str">
            <v>(주)두산</v>
          </cell>
          <cell r="B111">
            <v>61499</v>
          </cell>
          <cell r="C111" t="str">
            <v>사내비용</v>
          </cell>
          <cell r="D111">
            <v>-1937070</v>
          </cell>
          <cell r="E111">
            <v>0</v>
          </cell>
        </row>
        <row r="112">
          <cell r="A112" t="str">
            <v>(주)두산</v>
          </cell>
          <cell r="B112">
            <v>61999</v>
          </cell>
          <cell r="C112" t="str">
            <v>공통비배부</v>
          </cell>
          <cell r="D112">
            <v>0</v>
          </cell>
          <cell r="E112">
            <v>0</v>
          </cell>
        </row>
        <row r="113">
          <cell r="A113" t="str">
            <v>(주)두산</v>
          </cell>
          <cell r="C113" t="str">
            <v>영    업    이    익</v>
          </cell>
          <cell r="D113">
            <v>-5491472705</v>
          </cell>
          <cell r="E113">
            <v>71507401177</v>
          </cell>
        </row>
        <row r="114">
          <cell r="A114" t="str">
            <v>(주)두산</v>
          </cell>
          <cell r="B114">
            <v>62000</v>
          </cell>
          <cell r="C114" t="str">
            <v>영업외손익</v>
          </cell>
          <cell r="D114">
            <v>-18003288445</v>
          </cell>
          <cell r="E114">
            <v>150538893445</v>
          </cell>
        </row>
        <row r="115">
          <cell r="A115" t="str">
            <v>(주)두산</v>
          </cell>
          <cell r="B115">
            <v>62100</v>
          </cell>
          <cell r="C115" t="str">
            <v>영업외수익</v>
          </cell>
          <cell r="D115">
            <v>20056893392</v>
          </cell>
          <cell r="E115">
            <v>519040991663</v>
          </cell>
        </row>
        <row r="116">
          <cell r="A116" t="str">
            <v>(주)두산</v>
          </cell>
          <cell r="B116">
            <v>62101</v>
          </cell>
          <cell r="C116" t="str">
            <v>수입이자와할인료</v>
          </cell>
          <cell r="D116">
            <v>4479179551</v>
          </cell>
          <cell r="E116">
            <v>20106771684</v>
          </cell>
        </row>
        <row r="117">
          <cell r="A117" t="str">
            <v>(주)두산</v>
          </cell>
          <cell r="B117">
            <v>62102</v>
          </cell>
          <cell r="C117" t="str">
            <v>유가증권이자</v>
          </cell>
          <cell r="D117">
            <v>-12030463</v>
          </cell>
          <cell r="E117">
            <v>3645940935</v>
          </cell>
        </row>
        <row r="118">
          <cell r="A118" t="str">
            <v>(주)두산</v>
          </cell>
          <cell r="B118">
            <v>62103</v>
          </cell>
          <cell r="C118" t="str">
            <v>배당금수익</v>
          </cell>
          <cell r="D118">
            <v>0</v>
          </cell>
          <cell r="E118">
            <v>1136203043</v>
          </cell>
        </row>
        <row r="119">
          <cell r="A119" t="str">
            <v>(주)두산</v>
          </cell>
          <cell r="B119">
            <v>62104</v>
          </cell>
          <cell r="C119" t="str">
            <v>임대료</v>
          </cell>
          <cell r="D119">
            <v>125747877</v>
          </cell>
          <cell r="E119">
            <v>1493775247</v>
          </cell>
        </row>
        <row r="120">
          <cell r="A120" t="str">
            <v>(주)두산</v>
          </cell>
          <cell r="B120">
            <v>62105</v>
          </cell>
          <cell r="C120" t="str">
            <v>수입수수료</v>
          </cell>
          <cell r="D120">
            <v>600980796</v>
          </cell>
          <cell r="E120">
            <v>2370137123</v>
          </cell>
        </row>
        <row r="121">
          <cell r="A121" t="str">
            <v>(주)두산</v>
          </cell>
          <cell r="B121">
            <v>62110</v>
          </cell>
          <cell r="C121" t="str">
            <v>유가증권처분이익</v>
          </cell>
          <cell r="D121">
            <v>0</v>
          </cell>
          <cell r="E121">
            <v>0</v>
          </cell>
        </row>
        <row r="122">
          <cell r="A122" t="str">
            <v>(주)두산</v>
          </cell>
          <cell r="B122">
            <v>62111</v>
          </cell>
          <cell r="C122" t="str">
            <v>유가증권평가이익</v>
          </cell>
          <cell r="D122">
            <v>0</v>
          </cell>
          <cell r="E122">
            <v>0</v>
          </cell>
        </row>
        <row r="123">
          <cell r="A123" t="str">
            <v>(주)두산</v>
          </cell>
          <cell r="B123">
            <v>62112</v>
          </cell>
          <cell r="C123" t="str">
            <v>재고자산처분이익</v>
          </cell>
          <cell r="D123">
            <v>0</v>
          </cell>
          <cell r="E123">
            <v>491221</v>
          </cell>
        </row>
        <row r="124">
          <cell r="A124" t="str">
            <v>(주)두산</v>
          </cell>
          <cell r="B124">
            <v>62113</v>
          </cell>
          <cell r="C124" t="str">
            <v>투자자산처분이익</v>
          </cell>
          <cell r="D124">
            <v>121895145</v>
          </cell>
          <cell r="E124">
            <v>431062629222</v>
          </cell>
        </row>
        <row r="125">
          <cell r="A125" t="str">
            <v>(주)두산</v>
          </cell>
          <cell r="B125">
            <v>62114</v>
          </cell>
          <cell r="C125" t="str">
            <v>유형자산처분이익</v>
          </cell>
          <cell r="D125">
            <v>22008267</v>
          </cell>
          <cell r="E125">
            <v>683605225</v>
          </cell>
        </row>
        <row r="126">
          <cell r="A126" t="str">
            <v>(주)두산</v>
          </cell>
          <cell r="B126">
            <v>62116</v>
          </cell>
          <cell r="C126" t="str">
            <v>재고자산평가이익</v>
          </cell>
          <cell r="D126">
            <v>0</v>
          </cell>
          <cell r="E126">
            <v>0</v>
          </cell>
        </row>
        <row r="127">
          <cell r="A127" t="str">
            <v>(주)두산</v>
          </cell>
          <cell r="B127">
            <v>62117</v>
          </cell>
          <cell r="C127" t="str">
            <v>통화선도거래이익</v>
          </cell>
          <cell r="D127">
            <v>0</v>
          </cell>
          <cell r="E127">
            <v>0</v>
          </cell>
        </row>
        <row r="128">
          <cell r="A128" t="str">
            <v>(주)두산</v>
          </cell>
          <cell r="B128">
            <v>62120</v>
          </cell>
          <cell r="C128" t="str">
            <v>외환차익</v>
          </cell>
          <cell r="D128">
            <v>1061440028</v>
          </cell>
          <cell r="E128">
            <v>8305274535</v>
          </cell>
        </row>
        <row r="129">
          <cell r="A129" t="str">
            <v>(주)두산</v>
          </cell>
          <cell r="B129">
            <v>62121</v>
          </cell>
          <cell r="C129" t="str">
            <v>외화환산이익</v>
          </cell>
          <cell r="D129">
            <v>4976357280</v>
          </cell>
          <cell r="E129">
            <v>6992549477</v>
          </cell>
        </row>
        <row r="130">
          <cell r="A130" t="str">
            <v>(주)두산</v>
          </cell>
          <cell r="B130">
            <v>62122</v>
          </cell>
          <cell r="C130" t="str">
            <v>원가차익</v>
          </cell>
          <cell r="D130">
            <v>0</v>
          </cell>
          <cell r="E130">
            <v>0</v>
          </cell>
        </row>
        <row r="131">
          <cell r="A131" t="str">
            <v>(주)두산</v>
          </cell>
          <cell r="B131">
            <v>62130</v>
          </cell>
          <cell r="C131" t="str">
            <v>대손충당금환입</v>
          </cell>
          <cell r="D131">
            <v>0</v>
          </cell>
          <cell r="E131">
            <v>8403800</v>
          </cell>
        </row>
        <row r="132">
          <cell r="A132" t="str">
            <v>(주)두산</v>
          </cell>
          <cell r="B132">
            <v>62131</v>
          </cell>
          <cell r="C132" t="str">
            <v>유가증권평가충당금환입</v>
          </cell>
          <cell r="D132">
            <v>0</v>
          </cell>
          <cell r="E132">
            <v>0</v>
          </cell>
        </row>
        <row r="133">
          <cell r="A133" t="str">
            <v>(주)두산</v>
          </cell>
          <cell r="B133">
            <v>62132</v>
          </cell>
          <cell r="C133" t="str">
            <v>가입금</v>
          </cell>
          <cell r="D133">
            <v>0</v>
          </cell>
          <cell r="E133">
            <v>0</v>
          </cell>
        </row>
        <row r="134">
          <cell r="A134" t="str">
            <v>(주)두산</v>
          </cell>
          <cell r="B134">
            <v>62133</v>
          </cell>
          <cell r="C134" t="str">
            <v>공동사업기금수입</v>
          </cell>
          <cell r="D134">
            <v>0</v>
          </cell>
          <cell r="E134">
            <v>0</v>
          </cell>
        </row>
        <row r="135">
          <cell r="A135" t="str">
            <v>(주)두산</v>
          </cell>
          <cell r="B135">
            <v>62134</v>
          </cell>
          <cell r="C135" t="str">
            <v>기타자산수익</v>
          </cell>
          <cell r="D135">
            <v>6018808359</v>
          </cell>
          <cell r="E135">
            <v>7393808359</v>
          </cell>
        </row>
        <row r="136">
          <cell r="A136" t="str">
            <v>(주)두산</v>
          </cell>
          <cell r="B136">
            <v>62135</v>
          </cell>
          <cell r="C136" t="str">
            <v>상각채권추심이익</v>
          </cell>
          <cell r="D136">
            <v>0</v>
          </cell>
          <cell r="E136">
            <v>0</v>
          </cell>
        </row>
        <row r="137">
          <cell r="A137" t="str">
            <v>(주)두산</v>
          </cell>
          <cell r="B137">
            <v>62137</v>
          </cell>
          <cell r="C137" t="str">
            <v>환율조정대환입</v>
          </cell>
          <cell r="D137">
            <v>0</v>
          </cell>
          <cell r="E137">
            <v>0</v>
          </cell>
        </row>
        <row r="138">
          <cell r="A138" t="str">
            <v>(주)두산</v>
          </cell>
          <cell r="B138">
            <v>62138</v>
          </cell>
          <cell r="C138" t="str">
            <v>보험차익</v>
          </cell>
          <cell r="D138">
            <v>0</v>
          </cell>
          <cell r="E138">
            <v>0</v>
          </cell>
        </row>
        <row r="139">
          <cell r="A139" t="str">
            <v>(주)두산</v>
          </cell>
          <cell r="B139">
            <v>62139</v>
          </cell>
          <cell r="C139" t="str">
            <v>사채상환이익</v>
          </cell>
          <cell r="D139">
            <v>0</v>
          </cell>
          <cell r="E139">
            <v>0</v>
          </cell>
        </row>
        <row r="140">
          <cell r="A140" t="str">
            <v>(주)두산</v>
          </cell>
          <cell r="B140">
            <v>62140</v>
          </cell>
          <cell r="C140" t="str">
            <v>증안기금평가이익</v>
          </cell>
          <cell r="D140">
            <v>842111487</v>
          </cell>
          <cell r="E140">
            <v>1321425471</v>
          </cell>
        </row>
        <row r="141">
          <cell r="A141" t="str">
            <v>(주)두산</v>
          </cell>
          <cell r="B141">
            <v>62141</v>
          </cell>
          <cell r="C141" t="str">
            <v>투자유가증권감액손실환입</v>
          </cell>
          <cell r="D141">
            <v>0</v>
          </cell>
          <cell r="E141">
            <v>0</v>
          </cell>
        </row>
        <row r="142">
          <cell r="A142" t="str">
            <v>(주)두산</v>
          </cell>
          <cell r="B142">
            <v>62142</v>
          </cell>
          <cell r="C142" t="str">
            <v>지분법평가이익</v>
          </cell>
          <cell r="D142">
            <v>0</v>
          </cell>
          <cell r="E142">
            <v>22648056953</v>
          </cell>
        </row>
        <row r="143">
          <cell r="A143" t="str">
            <v>(주)두산</v>
          </cell>
          <cell r="B143">
            <v>62190</v>
          </cell>
          <cell r="C143" t="str">
            <v>잡이익</v>
          </cell>
          <cell r="D143">
            <v>1820395065</v>
          </cell>
          <cell r="E143">
            <v>11871919368</v>
          </cell>
        </row>
        <row r="144">
          <cell r="A144" t="str">
            <v>(주)두산</v>
          </cell>
          <cell r="B144">
            <v>62200</v>
          </cell>
          <cell r="C144" t="str">
            <v>영업외비용</v>
          </cell>
          <cell r="D144">
            <v>38060181837</v>
          </cell>
          <cell r="E144">
            <v>368502098218</v>
          </cell>
        </row>
        <row r="145">
          <cell r="A145" t="str">
            <v>(주)두산</v>
          </cell>
          <cell r="B145">
            <v>62201</v>
          </cell>
          <cell r="C145" t="str">
            <v>지급이자와할인료</v>
          </cell>
          <cell r="D145">
            <v>3683921016</v>
          </cell>
          <cell r="E145">
            <v>66254664632</v>
          </cell>
        </row>
        <row r="146">
          <cell r="A146" t="str">
            <v>(주)두산</v>
          </cell>
          <cell r="B146">
            <v>62202</v>
          </cell>
          <cell r="C146" t="str">
            <v>사채이자</v>
          </cell>
          <cell r="D146">
            <v>11066888525</v>
          </cell>
          <cell r="E146">
            <v>146327747741</v>
          </cell>
        </row>
        <row r="147">
          <cell r="A147" t="str">
            <v>(주)두산</v>
          </cell>
          <cell r="B147">
            <v>62203</v>
          </cell>
          <cell r="C147" t="str">
            <v>이연자산상각비</v>
          </cell>
          <cell r="D147">
            <v>0</v>
          </cell>
          <cell r="E147">
            <v>0</v>
          </cell>
        </row>
        <row r="148">
          <cell r="A148" t="str">
            <v>(주)두산</v>
          </cell>
          <cell r="B148">
            <v>62204</v>
          </cell>
          <cell r="C148" t="str">
            <v>사채할인발행차금상각비</v>
          </cell>
          <cell r="D148">
            <v>0</v>
          </cell>
          <cell r="E148">
            <v>0</v>
          </cell>
        </row>
        <row r="149">
          <cell r="A149" t="str">
            <v>(주)두산</v>
          </cell>
          <cell r="B149">
            <v>62205</v>
          </cell>
          <cell r="C149" t="str">
            <v>출판권상각비</v>
          </cell>
          <cell r="D149">
            <v>0</v>
          </cell>
          <cell r="E149">
            <v>0</v>
          </cell>
        </row>
        <row r="150">
          <cell r="A150" t="str">
            <v>(주)두산</v>
          </cell>
          <cell r="B150">
            <v>62208</v>
          </cell>
          <cell r="C150" t="str">
            <v>법인세추납액</v>
          </cell>
          <cell r="D150">
            <v>0</v>
          </cell>
          <cell r="E150">
            <v>0</v>
          </cell>
        </row>
        <row r="151">
          <cell r="A151" t="str">
            <v>(주)두산</v>
          </cell>
          <cell r="B151">
            <v>62210</v>
          </cell>
          <cell r="C151" t="str">
            <v>유가증권처분손실</v>
          </cell>
          <cell r="D151">
            <v>0</v>
          </cell>
          <cell r="E151">
            <v>1762069</v>
          </cell>
        </row>
        <row r="152">
          <cell r="A152" t="str">
            <v>(주)두산</v>
          </cell>
          <cell r="B152">
            <v>62211</v>
          </cell>
          <cell r="C152" t="str">
            <v>유가증권평가손실</v>
          </cell>
          <cell r="D152">
            <v>0</v>
          </cell>
          <cell r="E152">
            <v>0</v>
          </cell>
        </row>
        <row r="153">
          <cell r="A153" t="str">
            <v>(주)두산</v>
          </cell>
          <cell r="B153">
            <v>62212</v>
          </cell>
          <cell r="C153" t="str">
            <v>재고자산평가손실</v>
          </cell>
          <cell r="D153">
            <v>0</v>
          </cell>
          <cell r="E153">
            <v>19010524328</v>
          </cell>
        </row>
        <row r="154">
          <cell r="A154" t="str">
            <v>(주)두산</v>
          </cell>
          <cell r="B154">
            <v>62213</v>
          </cell>
          <cell r="C154" t="str">
            <v>투자자산평가손실</v>
          </cell>
          <cell r="D154">
            <v>0</v>
          </cell>
          <cell r="E154">
            <v>0</v>
          </cell>
        </row>
        <row r="155">
          <cell r="A155" t="str">
            <v>(주)두산</v>
          </cell>
          <cell r="B155">
            <v>62214</v>
          </cell>
          <cell r="C155" t="str">
            <v>기타의대손상각비</v>
          </cell>
          <cell r="D155">
            <v>2043898637</v>
          </cell>
          <cell r="E155">
            <v>10183945722</v>
          </cell>
        </row>
        <row r="156">
          <cell r="A156" t="str">
            <v>(주)두산</v>
          </cell>
          <cell r="B156">
            <v>62220</v>
          </cell>
          <cell r="C156" t="str">
            <v>지급보증료</v>
          </cell>
          <cell r="D156">
            <v>0</v>
          </cell>
          <cell r="E156">
            <v>13272210</v>
          </cell>
        </row>
        <row r="157">
          <cell r="A157" t="str">
            <v>(주)두산</v>
          </cell>
          <cell r="B157">
            <v>62221</v>
          </cell>
          <cell r="C157" t="str">
            <v>기타이자</v>
          </cell>
          <cell r="D157">
            <v>0</v>
          </cell>
          <cell r="E157">
            <v>0</v>
          </cell>
        </row>
        <row r="158">
          <cell r="A158" t="str">
            <v>(주)두산</v>
          </cell>
          <cell r="B158">
            <v>62222</v>
          </cell>
          <cell r="C158" t="str">
            <v>원가차손</v>
          </cell>
          <cell r="D158">
            <v>0</v>
          </cell>
          <cell r="E158">
            <v>0</v>
          </cell>
        </row>
        <row r="159">
          <cell r="A159" t="str">
            <v>(주)두산</v>
          </cell>
          <cell r="B159">
            <v>62223</v>
          </cell>
          <cell r="C159" t="str">
            <v>매출할인</v>
          </cell>
          <cell r="D159">
            <v>28359500</v>
          </cell>
          <cell r="E159">
            <v>208784000</v>
          </cell>
        </row>
        <row r="160">
          <cell r="A160" t="str">
            <v>(주)두산</v>
          </cell>
          <cell r="B160">
            <v>62225</v>
          </cell>
          <cell r="C160" t="str">
            <v>외환차손</v>
          </cell>
          <cell r="D160">
            <v>206933344</v>
          </cell>
          <cell r="E160">
            <v>28172554681</v>
          </cell>
        </row>
        <row r="161">
          <cell r="A161" t="str">
            <v>(주)두산</v>
          </cell>
          <cell r="B161">
            <v>62226</v>
          </cell>
          <cell r="C161" t="str">
            <v>외화환산손실</v>
          </cell>
          <cell r="D161">
            <v>2798862426</v>
          </cell>
          <cell r="E161">
            <v>3416200960</v>
          </cell>
        </row>
        <row r="162">
          <cell r="A162" t="str">
            <v>(주)두산</v>
          </cell>
          <cell r="B162">
            <v>62230</v>
          </cell>
          <cell r="C162" t="str">
            <v>기부금</v>
          </cell>
          <cell r="D162">
            <v>183877550</v>
          </cell>
          <cell r="E162">
            <v>1583979286</v>
          </cell>
        </row>
        <row r="163">
          <cell r="A163" t="str">
            <v>(주)두산</v>
          </cell>
          <cell r="B163">
            <v>62231</v>
          </cell>
          <cell r="C163" t="str">
            <v>투자자산처분손실</v>
          </cell>
          <cell r="D163">
            <v>147750359</v>
          </cell>
          <cell r="E163">
            <v>16662869777</v>
          </cell>
        </row>
        <row r="164">
          <cell r="A164" t="str">
            <v>(주)두산</v>
          </cell>
          <cell r="B164">
            <v>62232</v>
          </cell>
          <cell r="C164" t="str">
            <v>유형자산처분손실</v>
          </cell>
          <cell r="D164">
            <v>147844156</v>
          </cell>
          <cell r="E164">
            <v>3195354992</v>
          </cell>
        </row>
        <row r="165">
          <cell r="A165" t="str">
            <v>(주)두산</v>
          </cell>
          <cell r="B165">
            <v>62233</v>
          </cell>
          <cell r="C165" t="str">
            <v>사채상환손실</v>
          </cell>
          <cell r="D165">
            <v>10477999443</v>
          </cell>
          <cell r="E165">
            <v>30847505995</v>
          </cell>
        </row>
        <row r="166">
          <cell r="A166" t="str">
            <v>(주)두산</v>
          </cell>
          <cell r="B166">
            <v>62234</v>
          </cell>
          <cell r="C166" t="str">
            <v>해외사업환산차상각</v>
          </cell>
          <cell r="D166">
            <v>0</v>
          </cell>
          <cell r="E166">
            <v>0</v>
          </cell>
        </row>
        <row r="167">
          <cell r="A167" t="str">
            <v>(주)두산</v>
          </cell>
          <cell r="B167">
            <v>62239</v>
          </cell>
          <cell r="C167" t="str">
            <v>재고자산처분손실</v>
          </cell>
          <cell r="D167">
            <v>0</v>
          </cell>
          <cell r="E167">
            <v>23687177</v>
          </cell>
        </row>
        <row r="168">
          <cell r="A168" t="str">
            <v>(주)두산</v>
          </cell>
          <cell r="B168">
            <v>62240</v>
          </cell>
          <cell r="C168" t="str">
            <v>제품폐기손실</v>
          </cell>
          <cell r="D168">
            <v>677746424</v>
          </cell>
          <cell r="E168">
            <v>14997861632</v>
          </cell>
        </row>
        <row r="169">
          <cell r="A169" t="str">
            <v>(주)두산</v>
          </cell>
          <cell r="B169">
            <v>62241</v>
          </cell>
          <cell r="C169" t="str">
            <v>재고자산감모손실</v>
          </cell>
          <cell r="D169">
            <v>96667732</v>
          </cell>
          <cell r="E169">
            <v>369861915</v>
          </cell>
        </row>
        <row r="170">
          <cell r="A170" t="str">
            <v>(주)두산</v>
          </cell>
          <cell r="B170">
            <v>62242</v>
          </cell>
          <cell r="C170" t="str">
            <v>환어음매입이자</v>
          </cell>
          <cell r="D170">
            <v>97116271</v>
          </cell>
          <cell r="E170">
            <v>2466436888</v>
          </cell>
        </row>
        <row r="171">
          <cell r="A171" t="str">
            <v>(주)두산</v>
          </cell>
          <cell r="B171">
            <v>62243</v>
          </cell>
          <cell r="C171" t="str">
            <v>보상비</v>
          </cell>
          <cell r="D171">
            <v>-11300000</v>
          </cell>
          <cell r="E171">
            <v>0</v>
          </cell>
        </row>
        <row r="172">
          <cell r="A172" t="str">
            <v>(주)두산</v>
          </cell>
          <cell r="B172">
            <v>62244</v>
          </cell>
          <cell r="C172" t="str">
            <v>지분법평가손실</v>
          </cell>
          <cell r="D172">
            <v>0</v>
          </cell>
          <cell r="E172">
            <v>482453652</v>
          </cell>
        </row>
        <row r="173">
          <cell r="A173" t="str">
            <v>(주)두산</v>
          </cell>
          <cell r="B173">
            <v>62245</v>
          </cell>
          <cell r="C173" t="str">
            <v>운휴자산감가상각비</v>
          </cell>
          <cell r="D173">
            <v>0</v>
          </cell>
          <cell r="E173">
            <v>0</v>
          </cell>
        </row>
        <row r="174">
          <cell r="A174" t="str">
            <v>(주)두산</v>
          </cell>
          <cell r="B174">
            <v>62247</v>
          </cell>
          <cell r="C174" t="str">
            <v>환율조정차상각</v>
          </cell>
          <cell r="D174">
            <v>0</v>
          </cell>
          <cell r="E174">
            <v>0</v>
          </cell>
        </row>
        <row r="175">
          <cell r="A175" t="str">
            <v>(주)두산</v>
          </cell>
          <cell r="B175">
            <v>62248</v>
          </cell>
          <cell r="C175" t="str">
            <v>증안기금평가손실</v>
          </cell>
          <cell r="D175">
            <v>0</v>
          </cell>
          <cell r="E175">
            <v>0</v>
          </cell>
        </row>
        <row r="176">
          <cell r="A176" t="str">
            <v>(주)두산</v>
          </cell>
          <cell r="B176">
            <v>62249</v>
          </cell>
          <cell r="C176" t="str">
            <v>투자유가증권감액손실</v>
          </cell>
          <cell r="D176">
            <v>0</v>
          </cell>
          <cell r="E176">
            <v>0</v>
          </cell>
        </row>
        <row r="177">
          <cell r="A177" t="str">
            <v>(주)두산</v>
          </cell>
          <cell r="B177">
            <v>62250</v>
          </cell>
          <cell r="C177" t="str">
            <v>법인세추납액</v>
          </cell>
          <cell r="D177">
            <v>504343800</v>
          </cell>
          <cell r="E177">
            <v>10157308936</v>
          </cell>
        </row>
        <row r="178">
          <cell r="A178" t="str">
            <v>(주)두산</v>
          </cell>
          <cell r="B178">
            <v>62251</v>
          </cell>
          <cell r="C178" t="str">
            <v>매출채권처분손실</v>
          </cell>
          <cell r="D178">
            <v>595344879</v>
          </cell>
          <cell r="E178">
            <v>2692387491</v>
          </cell>
        </row>
        <row r="179">
          <cell r="A179" t="str">
            <v>(주)두산</v>
          </cell>
          <cell r="B179">
            <v>62270</v>
          </cell>
          <cell r="C179" t="str">
            <v>포장재폐기손실</v>
          </cell>
          <cell r="D179">
            <v>10401245</v>
          </cell>
          <cell r="E179">
            <v>18880674</v>
          </cell>
        </row>
        <row r="180">
          <cell r="A180" t="str">
            <v>(주)두산</v>
          </cell>
          <cell r="B180">
            <v>62279</v>
          </cell>
          <cell r="C180" t="str">
            <v>파생상품 평가손실</v>
          </cell>
          <cell r="D180">
            <v>4795709288</v>
          </cell>
          <cell r="E180">
            <v>4795709288</v>
          </cell>
        </row>
        <row r="181">
          <cell r="A181" t="str">
            <v>(주)두산</v>
          </cell>
          <cell r="B181">
            <v>62290</v>
          </cell>
          <cell r="C181" t="str">
            <v>잡손실</v>
          </cell>
          <cell r="D181">
            <v>507817242</v>
          </cell>
          <cell r="E181">
            <v>6618344172</v>
          </cell>
        </row>
        <row r="182">
          <cell r="A182" t="str">
            <v>(주)두산</v>
          </cell>
          <cell r="B182">
            <v>62999</v>
          </cell>
          <cell r="C182" t="str">
            <v>공통비배부</v>
          </cell>
          <cell r="D182">
            <v>0</v>
          </cell>
          <cell r="E182">
            <v>0</v>
          </cell>
        </row>
        <row r="183">
          <cell r="A183" t="str">
            <v>(주)두산</v>
          </cell>
          <cell r="C183" t="str">
            <v>경    상    이    익</v>
          </cell>
          <cell r="D183">
            <v>-23494761150</v>
          </cell>
          <cell r="E183">
            <v>222046294622</v>
          </cell>
        </row>
        <row r="184">
          <cell r="A184" t="str">
            <v>(주)두산</v>
          </cell>
          <cell r="B184">
            <v>63000</v>
          </cell>
          <cell r="C184" t="str">
            <v>특별손익</v>
          </cell>
          <cell r="D184">
            <v>-1276619649</v>
          </cell>
          <cell r="E184">
            <v>-1288619649</v>
          </cell>
        </row>
        <row r="185">
          <cell r="A185" t="str">
            <v>(주)두산</v>
          </cell>
          <cell r="B185">
            <v>63100</v>
          </cell>
          <cell r="C185" t="str">
            <v>특별이익</v>
          </cell>
          <cell r="D185">
            <v>0</v>
          </cell>
          <cell r="E185">
            <v>0</v>
          </cell>
        </row>
        <row r="186">
          <cell r="A186" t="str">
            <v>(주)두산</v>
          </cell>
          <cell r="B186">
            <v>63101</v>
          </cell>
          <cell r="C186" t="str">
            <v>자산수증이익</v>
          </cell>
          <cell r="D186">
            <v>0</v>
          </cell>
          <cell r="E186">
            <v>0</v>
          </cell>
        </row>
        <row r="187">
          <cell r="A187" t="str">
            <v>(주)두산</v>
          </cell>
          <cell r="B187">
            <v>63102</v>
          </cell>
          <cell r="C187" t="str">
            <v>채무면제이익</v>
          </cell>
          <cell r="D187">
            <v>0</v>
          </cell>
          <cell r="E187">
            <v>0</v>
          </cell>
        </row>
        <row r="188">
          <cell r="A188" t="str">
            <v>(주)두산</v>
          </cell>
          <cell r="B188">
            <v>63103</v>
          </cell>
          <cell r="C188" t="str">
            <v>보험차익</v>
          </cell>
          <cell r="D188">
            <v>0</v>
          </cell>
          <cell r="E188">
            <v>0</v>
          </cell>
        </row>
        <row r="189">
          <cell r="A189" t="str">
            <v>(주)두산</v>
          </cell>
          <cell r="B189">
            <v>63105</v>
          </cell>
          <cell r="C189" t="str">
            <v>전기오류수정이익</v>
          </cell>
          <cell r="D189">
            <v>0</v>
          </cell>
          <cell r="E189">
            <v>0</v>
          </cell>
        </row>
        <row r="190">
          <cell r="A190" t="str">
            <v>(주)두산</v>
          </cell>
          <cell r="B190">
            <v>63110</v>
          </cell>
          <cell r="C190" t="str">
            <v>유형자산처분이익</v>
          </cell>
          <cell r="D190">
            <v>0</v>
          </cell>
          <cell r="E190">
            <v>0</v>
          </cell>
        </row>
        <row r="191">
          <cell r="A191" t="str">
            <v>(주)두산</v>
          </cell>
          <cell r="B191">
            <v>63111</v>
          </cell>
          <cell r="C191" t="str">
            <v>재고자산처분이익</v>
          </cell>
          <cell r="D191">
            <v>0</v>
          </cell>
          <cell r="E191">
            <v>0</v>
          </cell>
        </row>
        <row r="192">
          <cell r="A192" t="str">
            <v>(주)두산</v>
          </cell>
          <cell r="B192">
            <v>63112</v>
          </cell>
          <cell r="C192" t="str">
            <v>투자자산처분이익</v>
          </cell>
          <cell r="D192">
            <v>0</v>
          </cell>
          <cell r="E192">
            <v>0</v>
          </cell>
        </row>
        <row r="193">
          <cell r="A193" t="str">
            <v>(주)두산</v>
          </cell>
          <cell r="B193">
            <v>63115</v>
          </cell>
          <cell r="C193" t="str">
            <v>기타의자산처분이익</v>
          </cell>
          <cell r="D193">
            <v>0</v>
          </cell>
          <cell r="E193">
            <v>0</v>
          </cell>
        </row>
        <row r="194">
          <cell r="A194" t="str">
            <v>(주)두산</v>
          </cell>
          <cell r="B194">
            <v>63116</v>
          </cell>
          <cell r="C194" t="str">
            <v>상각채권추심이익</v>
          </cell>
          <cell r="D194">
            <v>0</v>
          </cell>
          <cell r="E194">
            <v>0</v>
          </cell>
        </row>
        <row r="195">
          <cell r="A195" t="str">
            <v>(주)두산</v>
          </cell>
          <cell r="B195">
            <v>63117</v>
          </cell>
          <cell r="C195" t="str">
            <v>특별수선충당금환입</v>
          </cell>
          <cell r="D195">
            <v>0</v>
          </cell>
          <cell r="E195">
            <v>0</v>
          </cell>
        </row>
        <row r="196">
          <cell r="A196" t="str">
            <v>(주)두산</v>
          </cell>
          <cell r="B196">
            <v>63190</v>
          </cell>
          <cell r="C196" t="str">
            <v>기타의특별이익</v>
          </cell>
          <cell r="D196">
            <v>0</v>
          </cell>
          <cell r="E196">
            <v>0</v>
          </cell>
        </row>
        <row r="197">
          <cell r="A197" t="str">
            <v>(주)두산</v>
          </cell>
          <cell r="B197">
            <v>63200</v>
          </cell>
          <cell r="C197" t="str">
            <v>특별손실</v>
          </cell>
          <cell r="D197">
            <v>1276619649</v>
          </cell>
          <cell r="E197">
            <v>1288619649</v>
          </cell>
        </row>
        <row r="198">
          <cell r="A198" t="str">
            <v>(주)두산</v>
          </cell>
          <cell r="B198">
            <v>63201</v>
          </cell>
          <cell r="C198" t="str">
            <v>재해손실</v>
          </cell>
          <cell r="D198">
            <v>0</v>
          </cell>
          <cell r="E198">
            <v>0</v>
          </cell>
        </row>
        <row r="199">
          <cell r="A199" t="str">
            <v>(주)두산</v>
          </cell>
          <cell r="B199">
            <v>63202</v>
          </cell>
          <cell r="C199" t="str">
            <v>보험차손</v>
          </cell>
          <cell r="D199">
            <v>0</v>
          </cell>
          <cell r="E199">
            <v>0</v>
          </cell>
        </row>
        <row r="200">
          <cell r="A200" t="str">
            <v>(주)두산</v>
          </cell>
          <cell r="B200">
            <v>63203</v>
          </cell>
          <cell r="C200" t="str">
            <v>전기오류수정손실</v>
          </cell>
          <cell r="D200">
            <v>-12000000</v>
          </cell>
          <cell r="E200">
            <v>0</v>
          </cell>
        </row>
        <row r="201">
          <cell r="A201" t="str">
            <v>(주)두산</v>
          </cell>
          <cell r="B201">
            <v>63210</v>
          </cell>
          <cell r="C201" t="str">
            <v>유형자산처분손실</v>
          </cell>
          <cell r="D201">
            <v>0</v>
          </cell>
          <cell r="E201">
            <v>0</v>
          </cell>
        </row>
        <row r="202">
          <cell r="A202" t="str">
            <v>(주)두산</v>
          </cell>
          <cell r="B202">
            <v>63211</v>
          </cell>
          <cell r="C202" t="str">
            <v>투자자산처분손실</v>
          </cell>
          <cell r="D202">
            <v>0</v>
          </cell>
          <cell r="E202">
            <v>0</v>
          </cell>
        </row>
        <row r="203">
          <cell r="A203" t="str">
            <v>(주)두산</v>
          </cell>
          <cell r="B203">
            <v>63212</v>
          </cell>
          <cell r="C203" t="str">
            <v>기본재산처분손실</v>
          </cell>
          <cell r="D203">
            <v>0</v>
          </cell>
          <cell r="E203">
            <v>0</v>
          </cell>
        </row>
        <row r="204">
          <cell r="A204" t="str">
            <v>(주)두산</v>
          </cell>
          <cell r="B204">
            <v>63213</v>
          </cell>
          <cell r="C204" t="str">
            <v>보통재산처분손실</v>
          </cell>
          <cell r="D204">
            <v>0</v>
          </cell>
          <cell r="E204">
            <v>0</v>
          </cell>
        </row>
        <row r="205">
          <cell r="A205" t="str">
            <v>(주)두산</v>
          </cell>
          <cell r="B205">
            <v>63214</v>
          </cell>
          <cell r="C205" t="str">
            <v>기타의자산처분손실</v>
          </cell>
          <cell r="D205">
            <v>0</v>
          </cell>
          <cell r="E205">
            <v>0</v>
          </cell>
        </row>
        <row r="206">
          <cell r="A206" t="str">
            <v>(주)두산</v>
          </cell>
          <cell r="B206">
            <v>63220</v>
          </cell>
          <cell r="C206" t="str">
            <v>특별상각</v>
          </cell>
          <cell r="D206">
            <v>0</v>
          </cell>
          <cell r="E206">
            <v>0</v>
          </cell>
        </row>
        <row r="207">
          <cell r="A207" t="str">
            <v>(주)두산</v>
          </cell>
          <cell r="B207">
            <v>63221</v>
          </cell>
          <cell r="C207" t="str">
            <v>기타자산상각</v>
          </cell>
          <cell r="D207">
            <v>0</v>
          </cell>
          <cell r="E207">
            <v>0</v>
          </cell>
        </row>
        <row r="208">
          <cell r="A208" t="str">
            <v>(주)두산</v>
          </cell>
          <cell r="B208">
            <v>63290</v>
          </cell>
          <cell r="C208" t="str">
            <v>기타의특별손실</v>
          </cell>
          <cell r="D208">
            <v>1288619649</v>
          </cell>
          <cell r="E208">
            <v>1288619649</v>
          </cell>
        </row>
        <row r="209">
          <cell r="A209" t="str">
            <v>(주)두산</v>
          </cell>
          <cell r="B209">
            <v>63999</v>
          </cell>
          <cell r="C209" t="str">
            <v>공통비배부</v>
          </cell>
          <cell r="D209">
            <v>0</v>
          </cell>
          <cell r="E209">
            <v>0</v>
          </cell>
        </row>
        <row r="210">
          <cell r="A210" t="str">
            <v>(주)두산</v>
          </cell>
          <cell r="C210" t="str">
            <v>법 인 세 차 감 전 순 이 익</v>
          </cell>
          <cell r="D210">
            <v>-24771380799</v>
          </cell>
          <cell r="E210">
            <v>220757674973</v>
          </cell>
        </row>
        <row r="211">
          <cell r="A211" t="str">
            <v>(주)두산</v>
          </cell>
          <cell r="B211">
            <v>64000</v>
          </cell>
          <cell r="C211" t="str">
            <v>법인세비용</v>
          </cell>
          <cell r="D211">
            <v>0</v>
          </cell>
          <cell r="E211">
            <v>89034045902</v>
          </cell>
        </row>
        <row r="212">
          <cell r="A212" t="str">
            <v>(주)두산</v>
          </cell>
          <cell r="C212" t="str">
            <v>당  기  순  이  익</v>
          </cell>
          <cell r="D212">
            <v>-24771380799</v>
          </cell>
          <cell r="E212">
            <v>220757674973</v>
          </cell>
        </row>
        <row r="213">
          <cell r="A213" t="str">
            <v>(주)두산</v>
          </cell>
          <cell r="B213">
            <v>71400</v>
          </cell>
          <cell r="C213" t="str">
            <v>판매비와관리비</v>
          </cell>
          <cell r="D213">
            <v>0</v>
          </cell>
          <cell r="E213">
            <v>-5317500</v>
          </cell>
        </row>
        <row r="214">
          <cell r="A214" t="str">
            <v>(주)두산</v>
          </cell>
          <cell r="B214">
            <v>71401</v>
          </cell>
          <cell r="C214" t="str">
            <v>임원급여</v>
          </cell>
          <cell r="D214">
            <v>0</v>
          </cell>
          <cell r="E214">
            <v>-1317377765</v>
          </cell>
        </row>
        <row r="215">
          <cell r="A215" t="str">
            <v>(주)두산</v>
          </cell>
          <cell r="B215">
            <v>71402</v>
          </cell>
          <cell r="C215" t="str">
            <v>급료</v>
          </cell>
          <cell r="D215">
            <v>362897187</v>
          </cell>
          <cell r="E215">
            <v>2528160804</v>
          </cell>
        </row>
        <row r="216">
          <cell r="A216" t="str">
            <v>(주)두산</v>
          </cell>
          <cell r="B216">
            <v>71403</v>
          </cell>
          <cell r="C216" t="str">
            <v>임금</v>
          </cell>
          <cell r="D216">
            <v>0</v>
          </cell>
          <cell r="E216">
            <v>0</v>
          </cell>
        </row>
        <row r="217">
          <cell r="A217" t="str">
            <v>(주)두산</v>
          </cell>
          <cell r="B217">
            <v>71404</v>
          </cell>
          <cell r="C217" t="str">
            <v>잡급</v>
          </cell>
          <cell r="D217">
            <v>6097833</v>
          </cell>
          <cell r="E217">
            <v>518229054</v>
          </cell>
        </row>
        <row r="218">
          <cell r="A218" t="str">
            <v>(주)두산</v>
          </cell>
          <cell r="B218">
            <v>71405</v>
          </cell>
          <cell r="C218" t="str">
            <v>상여금</v>
          </cell>
          <cell r="D218">
            <v>16964401</v>
          </cell>
          <cell r="E218">
            <v>68287119</v>
          </cell>
        </row>
        <row r="219">
          <cell r="A219" t="str">
            <v>(주)두산</v>
          </cell>
          <cell r="B219">
            <v>71406</v>
          </cell>
          <cell r="C219" t="str">
            <v>퇴직급여</v>
          </cell>
          <cell r="D219">
            <v>98453220</v>
          </cell>
          <cell r="E219">
            <v>144546374</v>
          </cell>
        </row>
        <row r="220">
          <cell r="A220" t="str">
            <v>(주)두산</v>
          </cell>
          <cell r="B220">
            <v>71407</v>
          </cell>
          <cell r="C220" t="str">
            <v>단체퇴직급여</v>
          </cell>
          <cell r="D220">
            <v>0</v>
          </cell>
          <cell r="E220">
            <v>0</v>
          </cell>
        </row>
        <row r="221">
          <cell r="A221" t="str">
            <v>(주)두산</v>
          </cell>
          <cell r="B221">
            <v>71409</v>
          </cell>
          <cell r="C221" t="str">
            <v>주식보상비용</v>
          </cell>
          <cell r="D221">
            <v>18339277</v>
          </cell>
          <cell r="E221">
            <v>34595348</v>
          </cell>
        </row>
        <row r="222">
          <cell r="A222" t="str">
            <v>(주)두산</v>
          </cell>
          <cell r="B222">
            <v>71410</v>
          </cell>
          <cell r="C222" t="str">
            <v>복리후생비</v>
          </cell>
          <cell r="D222">
            <v>-961970983</v>
          </cell>
          <cell r="E222">
            <v>-8441279089</v>
          </cell>
        </row>
        <row r="223">
          <cell r="A223" t="str">
            <v>(주)두산</v>
          </cell>
          <cell r="B223">
            <v>71411</v>
          </cell>
          <cell r="C223" t="str">
            <v>여비교통비</v>
          </cell>
          <cell r="D223">
            <v>7012788</v>
          </cell>
          <cell r="E223">
            <v>119626848</v>
          </cell>
        </row>
        <row r="224">
          <cell r="A224" t="str">
            <v>(주)두산</v>
          </cell>
          <cell r="B224">
            <v>71412</v>
          </cell>
          <cell r="C224" t="str">
            <v>통신비</v>
          </cell>
          <cell r="D224">
            <v>2307608</v>
          </cell>
          <cell r="E224">
            <v>103858758</v>
          </cell>
        </row>
        <row r="225">
          <cell r="A225" t="str">
            <v>(주)두산</v>
          </cell>
          <cell r="B225">
            <v>71413</v>
          </cell>
          <cell r="C225" t="str">
            <v>수도광열비</v>
          </cell>
          <cell r="D225">
            <v>0</v>
          </cell>
          <cell r="E225">
            <v>0</v>
          </cell>
        </row>
        <row r="226">
          <cell r="A226" t="str">
            <v>(주)두산</v>
          </cell>
          <cell r="B226">
            <v>71414</v>
          </cell>
          <cell r="C226" t="str">
            <v>전력비</v>
          </cell>
          <cell r="D226">
            <v>0</v>
          </cell>
          <cell r="E226">
            <v>0</v>
          </cell>
        </row>
        <row r="227">
          <cell r="A227" t="str">
            <v>(주)두산</v>
          </cell>
          <cell r="B227">
            <v>71415</v>
          </cell>
          <cell r="C227" t="str">
            <v>용수비</v>
          </cell>
          <cell r="D227">
            <v>0</v>
          </cell>
          <cell r="E227">
            <v>0</v>
          </cell>
        </row>
        <row r="228">
          <cell r="A228" t="str">
            <v>(주)두산</v>
          </cell>
          <cell r="B228">
            <v>71420</v>
          </cell>
          <cell r="C228" t="str">
            <v>판매수수료</v>
          </cell>
          <cell r="D228">
            <v>0</v>
          </cell>
          <cell r="E228">
            <v>0</v>
          </cell>
        </row>
        <row r="229">
          <cell r="A229" t="str">
            <v>(주)두산</v>
          </cell>
          <cell r="B229">
            <v>71430</v>
          </cell>
          <cell r="C229" t="str">
            <v>사무실관리비</v>
          </cell>
          <cell r="D229">
            <v>9157298</v>
          </cell>
          <cell r="E229">
            <v>145288133</v>
          </cell>
        </row>
        <row r="230">
          <cell r="A230" t="str">
            <v>(주)두산</v>
          </cell>
          <cell r="B230">
            <v>71431</v>
          </cell>
          <cell r="C230" t="str">
            <v>사무비</v>
          </cell>
          <cell r="D230">
            <v>9347152</v>
          </cell>
          <cell r="E230">
            <v>103821041</v>
          </cell>
        </row>
        <row r="231">
          <cell r="A231" t="str">
            <v>(주)두산</v>
          </cell>
          <cell r="B231">
            <v>71432</v>
          </cell>
          <cell r="C231" t="str">
            <v>세금과공과</v>
          </cell>
          <cell r="D231">
            <v>11553997</v>
          </cell>
          <cell r="E231">
            <v>117717091</v>
          </cell>
        </row>
        <row r="232">
          <cell r="A232" t="str">
            <v>(주)두산</v>
          </cell>
          <cell r="B232">
            <v>71433</v>
          </cell>
          <cell r="C232" t="str">
            <v>임차료</v>
          </cell>
          <cell r="D232">
            <v>38320881</v>
          </cell>
          <cell r="E232">
            <v>812500846</v>
          </cell>
        </row>
        <row r="233">
          <cell r="A233" t="str">
            <v>(주)두산</v>
          </cell>
          <cell r="B233">
            <v>71434</v>
          </cell>
          <cell r="C233" t="str">
            <v>리스료</v>
          </cell>
          <cell r="D233">
            <v>-28585972</v>
          </cell>
          <cell r="E233">
            <v>-694770224</v>
          </cell>
        </row>
        <row r="234">
          <cell r="A234" t="str">
            <v>(주)두산</v>
          </cell>
          <cell r="B234">
            <v>71435</v>
          </cell>
          <cell r="C234" t="str">
            <v>감가상각비</v>
          </cell>
          <cell r="D234">
            <v>21089353</v>
          </cell>
          <cell r="E234">
            <v>226142679</v>
          </cell>
        </row>
        <row r="235">
          <cell r="A235" t="str">
            <v>(주)두산</v>
          </cell>
          <cell r="B235">
            <v>71436</v>
          </cell>
          <cell r="C235" t="str">
            <v>수선비</v>
          </cell>
          <cell r="D235">
            <v>0</v>
          </cell>
          <cell r="E235">
            <v>840000</v>
          </cell>
        </row>
        <row r="236">
          <cell r="A236" t="str">
            <v>(주)두산</v>
          </cell>
          <cell r="B236">
            <v>71437</v>
          </cell>
          <cell r="C236" t="str">
            <v>소모품비</v>
          </cell>
          <cell r="D236">
            <v>0</v>
          </cell>
          <cell r="E236">
            <v>4976408</v>
          </cell>
        </row>
        <row r="237">
          <cell r="A237" t="str">
            <v>(주)두산</v>
          </cell>
          <cell r="B237">
            <v>71438</v>
          </cell>
          <cell r="C237" t="str">
            <v xml:space="preserve">      보험료</v>
          </cell>
          <cell r="D237">
            <v>303352</v>
          </cell>
          <cell r="E237">
            <v>6307517</v>
          </cell>
        </row>
        <row r="238">
          <cell r="A238" t="str">
            <v>(주)두산</v>
          </cell>
          <cell r="B238">
            <v>71439</v>
          </cell>
          <cell r="C238" t="str">
            <v>무형자산상각비</v>
          </cell>
          <cell r="D238">
            <v>0</v>
          </cell>
          <cell r="E238">
            <v>0</v>
          </cell>
        </row>
        <row r="239">
          <cell r="A239" t="str">
            <v>(주)두산</v>
          </cell>
          <cell r="B239">
            <v>71440</v>
          </cell>
          <cell r="C239" t="str">
            <v>접대비</v>
          </cell>
          <cell r="D239">
            <v>4610798</v>
          </cell>
          <cell r="E239">
            <v>144260959</v>
          </cell>
        </row>
        <row r="240">
          <cell r="A240" t="str">
            <v>(주)두산</v>
          </cell>
          <cell r="B240">
            <v>71441</v>
          </cell>
          <cell r="C240" t="str">
            <v>광고선전비</v>
          </cell>
          <cell r="D240">
            <v>2973400</v>
          </cell>
          <cell r="E240">
            <v>69084172</v>
          </cell>
        </row>
        <row r="241">
          <cell r="A241" t="str">
            <v>(주)두산</v>
          </cell>
          <cell r="B241">
            <v>71442</v>
          </cell>
          <cell r="C241" t="str">
            <v>견적비</v>
          </cell>
          <cell r="D241">
            <v>0</v>
          </cell>
          <cell r="E241">
            <v>0</v>
          </cell>
        </row>
        <row r="242">
          <cell r="A242" t="str">
            <v>(주)두산</v>
          </cell>
          <cell r="B242">
            <v>71443</v>
          </cell>
          <cell r="C242" t="str">
            <v>차량유지비</v>
          </cell>
          <cell r="D242">
            <v>12546090</v>
          </cell>
          <cell r="E242">
            <v>125389408</v>
          </cell>
        </row>
        <row r="243">
          <cell r="A243" t="str">
            <v>(주)두산</v>
          </cell>
          <cell r="B243">
            <v>71444</v>
          </cell>
          <cell r="C243" t="str">
            <v>견본비</v>
          </cell>
          <cell r="D243">
            <v>0</v>
          </cell>
          <cell r="E243">
            <v>0</v>
          </cell>
        </row>
        <row r="244">
          <cell r="A244" t="str">
            <v>(주)두산</v>
          </cell>
          <cell r="B244">
            <v>71445</v>
          </cell>
          <cell r="C244" t="str">
            <v>포장비</v>
          </cell>
          <cell r="D244">
            <v>0</v>
          </cell>
          <cell r="E244">
            <v>0</v>
          </cell>
        </row>
        <row r="245">
          <cell r="A245" t="str">
            <v>(주)두산</v>
          </cell>
          <cell r="B245">
            <v>71446</v>
          </cell>
          <cell r="C245" t="str">
            <v>연구개발비</v>
          </cell>
          <cell r="D245">
            <v>0</v>
          </cell>
          <cell r="E245">
            <v>0</v>
          </cell>
        </row>
        <row r="246">
          <cell r="A246" t="str">
            <v>(주)두산</v>
          </cell>
          <cell r="B246">
            <v>71447</v>
          </cell>
          <cell r="C246" t="str">
            <v>교육훈련비</v>
          </cell>
          <cell r="D246">
            <v>1075319</v>
          </cell>
          <cell r="E246">
            <v>28277483</v>
          </cell>
        </row>
        <row r="247">
          <cell r="A247" t="str">
            <v>(주)두산</v>
          </cell>
          <cell r="B247">
            <v>71448</v>
          </cell>
          <cell r="C247" t="str">
            <v>운반보관비</v>
          </cell>
          <cell r="D247">
            <v>57000</v>
          </cell>
          <cell r="E247">
            <v>71555449</v>
          </cell>
        </row>
        <row r="248">
          <cell r="A248" t="str">
            <v>(주)두산</v>
          </cell>
          <cell r="B248">
            <v>71449</v>
          </cell>
          <cell r="C248" t="str">
            <v>판매촉진비</v>
          </cell>
          <cell r="D248">
            <v>0</v>
          </cell>
          <cell r="E248">
            <v>538425512</v>
          </cell>
        </row>
        <row r="249">
          <cell r="A249" t="str">
            <v>(주)두산</v>
          </cell>
          <cell r="B249">
            <v>71450</v>
          </cell>
          <cell r="C249" t="str">
            <v>지급수수료</v>
          </cell>
          <cell r="D249">
            <v>7410861</v>
          </cell>
          <cell r="E249">
            <v>148416593</v>
          </cell>
        </row>
        <row r="250">
          <cell r="A250" t="str">
            <v>(주)두산</v>
          </cell>
          <cell r="B250">
            <v>71451</v>
          </cell>
          <cell r="C250" t="str">
            <v>대손상각비</v>
          </cell>
          <cell r="D250">
            <v>0</v>
          </cell>
          <cell r="E250">
            <v>2912127</v>
          </cell>
        </row>
        <row r="251">
          <cell r="A251" t="str">
            <v>(주)두산</v>
          </cell>
          <cell r="B251">
            <v>71453</v>
          </cell>
          <cell r="C251" t="str">
            <v>해외지점유지비</v>
          </cell>
          <cell r="D251">
            <v>0</v>
          </cell>
          <cell r="E251">
            <v>0</v>
          </cell>
        </row>
        <row r="252">
          <cell r="A252" t="str">
            <v>(주)두산</v>
          </cell>
          <cell r="B252">
            <v>71456</v>
          </cell>
          <cell r="C252" t="str">
            <v>보상비</v>
          </cell>
          <cell r="D252">
            <v>0</v>
          </cell>
          <cell r="E252">
            <v>0</v>
          </cell>
        </row>
        <row r="253">
          <cell r="A253" t="str">
            <v>(주)두산</v>
          </cell>
          <cell r="B253">
            <v>71457</v>
          </cell>
          <cell r="C253" t="str">
            <v>연구개발분담금</v>
          </cell>
          <cell r="D253">
            <v>0</v>
          </cell>
          <cell r="E253">
            <v>0</v>
          </cell>
        </row>
        <row r="254">
          <cell r="A254" t="str">
            <v>(주)두산</v>
          </cell>
          <cell r="B254">
            <v>71460</v>
          </cell>
          <cell r="C254" t="str">
            <v>영업권상각비</v>
          </cell>
          <cell r="D254">
            <v>123099847</v>
          </cell>
          <cell r="E254">
            <v>1477198164</v>
          </cell>
        </row>
        <row r="255">
          <cell r="A255" t="str">
            <v>(주)두산</v>
          </cell>
          <cell r="B255">
            <v>71461</v>
          </cell>
          <cell r="C255" t="str">
            <v>공업소유권상각비</v>
          </cell>
          <cell r="D255">
            <v>0</v>
          </cell>
          <cell r="E255">
            <v>0</v>
          </cell>
        </row>
        <row r="256">
          <cell r="A256" t="str">
            <v>(주)두산</v>
          </cell>
          <cell r="B256">
            <v>71463</v>
          </cell>
          <cell r="C256" t="str">
            <v>어업권상각비</v>
          </cell>
          <cell r="D256">
            <v>0</v>
          </cell>
          <cell r="E256">
            <v>0</v>
          </cell>
        </row>
        <row r="257">
          <cell r="A257" t="str">
            <v>(주)두산</v>
          </cell>
          <cell r="B257">
            <v>71464</v>
          </cell>
          <cell r="C257" t="str">
            <v>기타무형자산상각비</v>
          </cell>
          <cell r="D257">
            <v>14644839</v>
          </cell>
          <cell r="E257">
            <v>206114755</v>
          </cell>
        </row>
        <row r="258">
          <cell r="A258" t="str">
            <v>(주)두산</v>
          </cell>
          <cell r="B258">
            <v>71465</v>
          </cell>
          <cell r="C258" t="str">
            <v>개발비상각비</v>
          </cell>
          <cell r="D258">
            <v>7783148</v>
          </cell>
          <cell r="E258">
            <v>23349444</v>
          </cell>
        </row>
        <row r="259">
          <cell r="A259" t="str">
            <v>(주)두산</v>
          </cell>
          <cell r="B259">
            <v>71472</v>
          </cell>
          <cell r="C259" t="str">
            <v>조사연구비</v>
          </cell>
          <cell r="D259">
            <v>0</v>
          </cell>
          <cell r="E259">
            <v>43329</v>
          </cell>
        </row>
        <row r="260">
          <cell r="A260" t="str">
            <v>(주)두산</v>
          </cell>
          <cell r="B260">
            <v>71473</v>
          </cell>
          <cell r="C260" t="str">
            <v>건물관리비</v>
          </cell>
          <cell r="D260">
            <v>0</v>
          </cell>
          <cell r="E260">
            <v>0</v>
          </cell>
        </row>
        <row r="261">
          <cell r="A261" t="str">
            <v>(주)두산</v>
          </cell>
          <cell r="B261">
            <v>71474</v>
          </cell>
          <cell r="C261" t="str">
            <v>폐기물처리비</v>
          </cell>
          <cell r="D261">
            <v>0</v>
          </cell>
          <cell r="E261">
            <v>0</v>
          </cell>
        </row>
        <row r="262">
          <cell r="A262" t="str">
            <v>(주)두산</v>
          </cell>
          <cell r="B262">
            <v>71480</v>
          </cell>
          <cell r="C262" t="str">
            <v>용역비</v>
          </cell>
          <cell r="D262">
            <v>0</v>
          </cell>
          <cell r="E262">
            <v>76943570</v>
          </cell>
        </row>
        <row r="263">
          <cell r="A263" t="str">
            <v>(주)두산</v>
          </cell>
          <cell r="B263">
            <v>71485</v>
          </cell>
          <cell r="C263" t="str">
            <v>판매조사비</v>
          </cell>
          <cell r="D263">
            <v>0</v>
          </cell>
          <cell r="E263">
            <v>0</v>
          </cell>
        </row>
        <row r="264">
          <cell r="A264" t="str">
            <v>(주)두산</v>
          </cell>
          <cell r="B264">
            <v>71490</v>
          </cell>
          <cell r="C264" t="str">
            <v>잡비</v>
          </cell>
          <cell r="D264">
            <v>1920000</v>
          </cell>
          <cell r="E264">
            <v>25334799</v>
          </cell>
        </row>
        <row r="265">
          <cell r="A265" t="str">
            <v>(주)두산</v>
          </cell>
          <cell r="B265">
            <v>71499</v>
          </cell>
          <cell r="C265" t="str">
            <v>사내비용</v>
          </cell>
          <cell r="D265">
            <v>-62470500</v>
          </cell>
          <cell r="E265">
            <v>14384515</v>
          </cell>
        </row>
        <row r="266">
          <cell r="A266" t="str">
            <v>(주)두산</v>
          </cell>
          <cell r="B266">
            <v>71998</v>
          </cell>
          <cell r="C266" t="str">
            <v>판관비배부</v>
          </cell>
          <cell r="D266">
            <v>0</v>
          </cell>
          <cell r="E266">
            <v>0</v>
          </cell>
        </row>
        <row r="267">
          <cell r="A267" t="str">
            <v>(주)두산</v>
          </cell>
          <cell r="B267">
            <v>71999</v>
          </cell>
          <cell r="C267" t="str">
            <v>공통비배부</v>
          </cell>
          <cell r="D267">
            <v>275061806</v>
          </cell>
          <cell r="E267">
            <v>2561521279</v>
          </cell>
        </row>
        <row r="268">
          <cell r="A268" t="str">
            <v>(주)두산</v>
          </cell>
          <cell r="B268">
            <v>72000</v>
          </cell>
          <cell r="C268" t="str">
            <v>영업외손익</v>
          </cell>
          <cell r="D268">
            <v>0</v>
          </cell>
          <cell r="E268">
            <v>-451941</v>
          </cell>
        </row>
        <row r="269">
          <cell r="A269" t="str">
            <v>(주)두산</v>
          </cell>
          <cell r="B269">
            <v>72100</v>
          </cell>
          <cell r="C269" t="str">
            <v>영업외수익</v>
          </cell>
          <cell r="D269">
            <v>1762659232</v>
          </cell>
          <cell r="E269">
            <v>21013932427</v>
          </cell>
        </row>
        <row r="270">
          <cell r="A270" t="str">
            <v>(주)두산</v>
          </cell>
          <cell r="B270">
            <v>72101</v>
          </cell>
          <cell r="C270" t="str">
            <v>수입이자와할인료</v>
          </cell>
          <cell r="D270">
            <v>1741538124</v>
          </cell>
          <cell r="E270">
            <v>20801358663</v>
          </cell>
        </row>
        <row r="271">
          <cell r="A271" t="str">
            <v>(주)두산</v>
          </cell>
          <cell r="B271">
            <v>72102</v>
          </cell>
          <cell r="C271" t="str">
            <v>유가증권이자</v>
          </cell>
          <cell r="D271">
            <v>0</v>
          </cell>
          <cell r="E271">
            <v>0</v>
          </cell>
        </row>
        <row r="272">
          <cell r="A272" t="str">
            <v>(주)두산</v>
          </cell>
          <cell r="B272">
            <v>72103</v>
          </cell>
          <cell r="C272" t="str">
            <v>배당금수익</v>
          </cell>
          <cell r="D272">
            <v>0</v>
          </cell>
          <cell r="E272">
            <v>101868584</v>
          </cell>
        </row>
        <row r="273">
          <cell r="A273" t="str">
            <v>(주)두산</v>
          </cell>
          <cell r="B273">
            <v>72104</v>
          </cell>
          <cell r="C273" t="str">
            <v>임대료</v>
          </cell>
          <cell r="D273">
            <v>2000000</v>
          </cell>
          <cell r="E273">
            <v>19270000</v>
          </cell>
        </row>
        <row r="274">
          <cell r="A274" t="str">
            <v>(주)두산</v>
          </cell>
          <cell r="B274">
            <v>72105</v>
          </cell>
          <cell r="C274" t="str">
            <v>수입수수료</v>
          </cell>
          <cell r="D274">
            <v>0</v>
          </cell>
          <cell r="E274">
            <v>30000000</v>
          </cell>
        </row>
        <row r="275">
          <cell r="A275" t="str">
            <v>(주)두산</v>
          </cell>
          <cell r="B275">
            <v>72110</v>
          </cell>
          <cell r="C275" t="str">
            <v>유가증권처분이익</v>
          </cell>
          <cell r="D275">
            <v>0</v>
          </cell>
          <cell r="E275">
            <v>0</v>
          </cell>
        </row>
        <row r="276">
          <cell r="A276" t="str">
            <v>(주)두산</v>
          </cell>
          <cell r="B276">
            <v>72111</v>
          </cell>
          <cell r="C276" t="str">
            <v>유가증권평가이익</v>
          </cell>
          <cell r="D276">
            <v>0</v>
          </cell>
          <cell r="E276">
            <v>0</v>
          </cell>
        </row>
        <row r="277">
          <cell r="A277" t="str">
            <v>(주)두산</v>
          </cell>
          <cell r="B277">
            <v>72112</v>
          </cell>
          <cell r="C277" t="str">
            <v>재고자산처분이익</v>
          </cell>
          <cell r="D277">
            <v>0</v>
          </cell>
          <cell r="E277">
            <v>0</v>
          </cell>
        </row>
        <row r="278">
          <cell r="A278" t="str">
            <v>(주)두산</v>
          </cell>
          <cell r="B278">
            <v>72113</v>
          </cell>
          <cell r="C278" t="str">
            <v>투자자산처분이익</v>
          </cell>
          <cell r="D278">
            <v>3500000</v>
          </cell>
          <cell r="E278">
            <v>3500000</v>
          </cell>
        </row>
        <row r="279">
          <cell r="A279" t="str">
            <v>(주)두산</v>
          </cell>
          <cell r="B279">
            <v>72114</v>
          </cell>
          <cell r="C279" t="str">
            <v>유형자산처분이익</v>
          </cell>
          <cell r="D279">
            <v>12309700</v>
          </cell>
          <cell r="E279">
            <v>62048226</v>
          </cell>
        </row>
        <row r="280">
          <cell r="A280" t="str">
            <v>(주)두산</v>
          </cell>
          <cell r="B280">
            <v>72117</v>
          </cell>
          <cell r="C280" t="str">
            <v>통화선도거래이익</v>
          </cell>
          <cell r="D280">
            <v>0</v>
          </cell>
          <cell r="E280">
            <v>0</v>
          </cell>
        </row>
        <row r="281">
          <cell r="A281" t="str">
            <v>(주)두산</v>
          </cell>
          <cell r="B281">
            <v>72120</v>
          </cell>
          <cell r="C281" t="str">
            <v>외환차익</v>
          </cell>
          <cell r="D281">
            <v>-5435900</v>
          </cell>
          <cell r="E281">
            <v>-50718555</v>
          </cell>
        </row>
        <row r="282">
          <cell r="A282" t="str">
            <v>(주)두산</v>
          </cell>
          <cell r="B282">
            <v>72121</v>
          </cell>
          <cell r="C282" t="str">
            <v>외화환산이익</v>
          </cell>
          <cell r="D282">
            <v>0</v>
          </cell>
          <cell r="E282">
            <v>0</v>
          </cell>
        </row>
        <row r="283">
          <cell r="A283" t="str">
            <v>(주)두산</v>
          </cell>
          <cell r="B283">
            <v>72122</v>
          </cell>
          <cell r="C283" t="str">
            <v>원가차익</v>
          </cell>
          <cell r="D283">
            <v>0</v>
          </cell>
          <cell r="E283">
            <v>0</v>
          </cell>
        </row>
        <row r="284">
          <cell r="A284" t="str">
            <v>(주)두산</v>
          </cell>
          <cell r="B284">
            <v>72130</v>
          </cell>
          <cell r="C284" t="str">
            <v>대손충당금환입</v>
          </cell>
          <cell r="D284">
            <v>0</v>
          </cell>
          <cell r="E284">
            <v>0</v>
          </cell>
        </row>
        <row r="285">
          <cell r="A285" t="str">
            <v>(주)두산</v>
          </cell>
          <cell r="B285">
            <v>72131</v>
          </cell>
          <cell r="C285" t="str">
            <v>유가증권평가충당금환입</v>
          </cell>
          <cell r="D285">
            <v>0</v>
          </cell>
          <cell r="E285">
            <v>0</v>
          </cell>
        </row>
        <row r="286">
          <cell r="A286" t="str">
            <v>(주)두산</v>
          </cell>
          <cell r="B286">
            <v>72132</v>
          </cell>
          <cell r="C286" t="str">
            <v>가입금</v>
          </cell>
          <cell r="D286">
            <v>0</v>
          </cell>
          <cell r="E286">
            <v>0</v>
          </cell>
        </row>
        <row r="287">
          <cell r="A287" t="str">
            <v>(주)두산</v>
          </cell>
          <cell r="B287">
            <v>72133</v>
          </cell>
          <cell r="C287" t="str">
            <v>공동사업기금수입</v>
          </cell>
          <cell r="D287">
            <v>0</v>
          </cell>
          <cell r="E287">
            <v>0</v>
          </cell>
        </row>
        <row r="288">
          <cell r="A288" t="str">
            <v>(주)두산</v>
          </cell>
          <cell r="B288">
            <v>72134</v>
          </cell>
          <cell r="C288" t="str">
            <v>기타자산수익</v>
          </cell>
          <cell r="D288">
            <v>0</v>
          </cell>
          <cell r="E288">
            <v>0</v>
          </cell>
        </row>
        <row r="289">
          <cell r="A289" t="str">
            <v>(주)두산</v>
          </cell>
          <cell r="B289">
            <v>72135</v>
          </cell>
          <cell r="C289" t="str">
            <v>상각채권추심이익</v>
          </cell>
          <cell r="D289">
            <v>0</v>
          </cell>
          <cell r="E289">
            <v>0</v>
          </cell>
        </row>
        <row r="290">
          <cell r="A290" t="str">
            <v>(주)두산</v>
          </cell>
          <cell r="B290">
            <v>72140</v>
          </cell>
          <cell r="C290" t="str">
            <v>증안기금평가이익</v>
          </cell>
          <cell r="D290">
            <v>0</v>
          </cell>
          <cell r="E290">
            <v>0</v>
          </cell>
        </row>
        <row r="291">
          <cell r="A291" t="str">
            <v>(주)두산</v>
          </cell>
          <cell r="B291">
            <v>72142</v>
          </cell>
          <cell r="C291" t="str">
            <v>지분법평가이익</v>
          </cell>
          <cell r="D291">
            <v>0</v>
          </cell>
          <cell r="E291">
            <v>0</v>
          </cell>
        </row>
        <row r="292">
          <cell r="A292" t="str">
            <v>(주)두산</v>
          </cell>
          <cell r="B292">
            <v>72190</v>
          </cell>
          <cell r="C292" t="str">
            <v>잡이익</v>
          </cell>
          <cell r="D292">
            <v>8747308</v>
          </cell>
          <cell r="E292">
            <v>46605509</v>
          </cell>
        </row>
        <row r="293">
          <cell r="A293" t="str">
            <v>(주)두산</v>
          </cell>
          <cell r="B293">
            <v>72200</v>
          </cell>
          <cell r="C293" t="str">
            <v>영업외비용</v>
          </cell>
          <cell r="D293">
            <v>1762659232</v>
          </cell>
          <cell r="E293">
            <v>21014384368</v>
          </cell>
        </row>
        <row r="294">
          <cell r="A294" t="str">
            <v>(주)두산</v>
          </cell>
          <cell r="B294">
            <v>72201</v>
          </cell>
          <cell r="C294" t="str">
            <v>지급이자와할인료</v>
          </cell>
          <cell r="D294">
            <v>86343791</v>
          </cell>
          <cell r="E294">
            <v>472950260</v>
          </cell>
        </row>
        <row r="295">
          <cell r="A295" t="str">
            <v>(주)두산</v>
          </cell>
          <cell r="B295">
            <v>72202</v>
          </cell>
          <cell r="C295" t="str">
            <v>사채이자</v>
          </cell>
          <cell r="D295">
            <v>0</v>
          </cell>
          <cell r="E295">
            <v>0</v>
          </cell>
        </row>
        <row r="296">
          <cell r="A296" t="str">
            <v>(주)두산</v>
          </cell>
          <cell r="B296">
            <v>72203</v>
          </cell>
          <cell r="C296" t="str">
            <v>이연자산상각비</v>
          </cell>
          <cell r="D296">
            <v>0</v>
          </cell>
          <cell r="E296">
            <v>0</v>
          </cell>
        </row>
        <row r="297">
          <cell r="A297" t="str">
            <v>(주)두산</v>
          </cell>
          <cell r="B297">
            <v>72204</v>
          </cell>
          <cell r="C297" t="str">
            <v>사채할인발행차금상각비</v>
          </cell>
          <cell r="D297">
            <v>0</v>
          </cell>
          <cell r="E297">
            <v>0</v>
          </cell>
        </row>
        <row r="298">
          <cell r="A298" t="str">
            <v>(주)두산</v>
          </cell>
          <cell r="B298">
            <v>72208</v>
          </cell>
          <cell r="C298" t="str">
            <v>법인세추납액</v>
          </cell>
          <cell r="D298">
            <v>0</v>
          </cell>
          <cell r="E298">
            <v>0</v>
          </cell>
        </row>
        <row r="299">
          <cell r="A299" t="str">
            <v>(주)두산</v>
          </cell>
          <cell r="B299">
            <v>72210</v>
          </cell>
          <cell r="C299" t="str">
            <v>유가증권처분손실</v>
          </cell>
          <cell r="D299">
            <v>0</v>
          </cell>
          <cell r="E299">
            <v>0</v>
          </cell>
        </row>
        <row r="300">
          <cell r="A300" t="str">
            <v>(주)두산</v>
          </cell>
          <cell r="B300">
            <v>72211</v>
          </cell>
          <cell r="C300" t="str">
            <v>유가증권평가손실</v>
          </cell>
          <cell r="D300">
            <v>0</v>
          </cell>
          <cell r="E300">
            <v>0</v>
          </cell>
        </row>
        <row r="301">
          <cell r="A301" t="str">
            <v>(주)두산</v>
          </cell>
          <cell r="B301">
            <v>72212</v>
          </cell>
          <cell r="C301" t="str">
            <v>재고자산평가손실</v>
          </cell>
          <cell r="D301">
            <v>0</v>
          </cell>
          <cell r="E301">
            <v>0</v>
          </cell>
        </row>
        <row r="302">
          <cell r="A302" t="str">
            <v>(주)두산</v>
          </cell>
          <cell r="B302">
            <v>72213</v>
          </cell>
          <cell r="C302" t="str">
            <v>투자자산평가손실</v>
          </cell>
          <cell r="D302">
            <v>0</v>
          </cell>
          <cell r="E302">
            <v>0</v>
          </cell>
        </row>
        <row r="303">
          <cell r="A303" t="str">
            <v>(주)두산</v>
          </cell>
          <cell r="B303">
            <v>72214</v>
          </cell>
          <cell r="C303" t="str">
            <v>기타의대손상각비</v>
          </cell>
          <cell r="D303">
            <v>0</v>
          </cell>
          <cell r="E303">
            <v>0</v>
          </cell>
        </row>
        <row r="304">
          <cell r="A304" t="str">
            <v>(주)두산</v>
          </cell>
          <cell r="B304">
            <v>72220</v>
          </cell>
          <cell r="C304" t="str">
            <v>지급보증료</v>
          </cell>
          <cell r="D304">
            <v>0</v>
          </cell>
          <cell r="E304">
            <v>0</v>
          </cell>
        </row>
        <row r="305">
          <cell r="A305" t="str">
            <v>(주)두산</v>
          </cell>
          <cell r="B305">
            <v>72221</v>
          </cell>
          <cell r="C305" t="str">
            <v>기타이자</v>
          </cell>
          <cell r="D305">
            <v>0</v>
          </cell>
          <cell r="E305">
            <v>0</v>
          </cell>
        </row>
        <row r="306">
          <cell r="A306" t="str">
            <v>(주)두산</v>
          </cell>
          <cell r="B306">
            <v>72222</v>
          </cell>
          <cell r="C306" t="str">
            <v>원가차손</v>
          </cell>
          <cell r="D306">
            <v>0</v>
          </cell>
          <cell r="E306">
            <v>0</v>
          </cell>
        </row>
        <row r="307">
          <cell r="A307" t="str">
            <v>(주)두산</v>
          </cell>
          <cell r="B307">
            <v>72223</v>
          </cell>
          <cell r="C307" t="str">
            <v>매출할인</v>
          </cell>
          <cell r="D307">
            <v>0</v>
          </cell>
          <cell r="E307">
            <v>0</v>
          </cell>
        </row>
        <row r="308">
          <cell r="A308" t="str">
            <v>(주)두산</v>
          </cell>
          <cell r="B308">
            <v>72225</v>
          </cell>
          <cell r="C308" t="str">
            <v>외환차손</v>
          </cell>
          <cell r="D308">
            <v>19684232</v>
          </cell>
          <cell r="E308">
            <v>55160777</v>
          </cell>
        </row>
        <row r="309">
          <cell r="A309" t="str">
            <v>(주)두산</v>
          </cell>
          <cell r="B309">
            <v>72226</v>
          </cell>
          <cell r="C309" t="str">
            <v>외화환산손실</v>
          </cell>
          <cell r="D309">
            <v>167694793</v>
          </cell>
          <cell r="E309">
            <v>167694793</v>
          </cell>
        </row>
        <row r="310">
          <cell r="A310" t="str">
            <v>(주)두산</v>
          </cell>
          <cell r="B310">
            <v>72230</v>
          </cell>
          <cell r="C310" t="str">
            <v>기부금</v>
          </cell>
          <cell r="D310">
            <v>0</v>
          </cell>
          <cell r="E310">
            <v>0</v>
          </cell>
        </row>
        <row r="311">
          <cell r="A311" t="str">
            <v>(주)두산</v>
          </cell>
          <cell r="B311">
            <v>72231</v>
          </cell>
          <cell r="C311" t="str">
            <v>투자자산처분손실</v>
          </cell>
          <cell r="D311">
            <v>18824359</v>
          </cell>
          <cell r="E311">
            <v>18824359</v>
          </cell>
        </row>
        <row r="312">
          <cell r="A312" t="str">
            <v>(주)두산</v>
          </cell>
          <cell r="B312">
            <v>72232</v>
          </cell>
          <cell r="C312" t="str">
            <v>유형자산처분손실</v>
          </cell>
          <cell r="D312">
            <v>0</v>
          </cell>
          <cell r="E312">
            <v>64451894</v>
          </cell>
        </row>
        <row r="313">
          <cell r="A313" t="str">
            <v>(주)두산</v>
          </cell>
          <cell r="B313">
            <v>72233</v>
          </cell>
          <cell r="C313" t="str">
            <v>사채상환손실</v>
          </cell>
          <cell r="D313">
            <v>0</v>
          </cell>
          <cell r="E313">
            <v>0</v>
          </cell>
        </row>
        <row r="314">
          <cell r="A314" t="str">
            <v>(주)두산</v>
          </cell>
          <cell r="B314">
            <v>72240</v>
          </cell>
          <cell r="C314" t="str">
            <v>제품폐기손실</v>
          </cell>
          <cell r="D314">
            <v>0</v>
          </cell>
          <cell r="E314">
            <v>0</v>
          </cell>
        </row>
        <row r="315">
          <cell r="A315" t="str">
            <v>(주)두산</v>
          </cell>
          <cell r="B315">
            <v>72241</v>
          </cell>
          <cell r="C315" t="str">
            <v>재고자산감모손실</v>
          </cell>
          <cell r="D315">
            <v>0</v>
          </cell>
          <cell r="E315">
            <v>0</v>
          </cell>
        </row>
        <row r="316">
          <cell r="A316" t="str">
            <v>(주)두산</v>
          </cell>
          <cell r="B316">
            <v>72242</v>
          </cell>
          <cell r="C316" t="str">
            <v>환어음매입이자</v>
          </cell>
          <cell r="D316">
            <v>0</v>
          </cell>
          <cell r="E316">
            <v>0</v>
          </cell>
        </row>
        <row r="317">
          <cell r="A317" t="str">
            <v>(주)두산</v>
          </cell>
          <cell r="B317">
            <v>72243</v>
          </cell>
          <cell r="C317" t="str">
            <v>보상비</v>
          </cell>
          <cell r="D317">
            <v>0</v>
          </cell>
          <cell r="E317">
            <v>0</v>
          </cell>
        </row>
        <row r="318">
          <cell r="A318" t="str">
            <v>(주)두산</v>
          </cell>
          <cell r="B318">
            <v>72244</v>
          </cell>
          <cell r="C318" t="str">
            <v>지분법평가손실</v>
          </cell>
          <cell r="D318">
            <v>0</v>
          </cell>
          <cell r="E318">
            <v>0</v>
          </cell>
        </row>
        <row r="319">
          <cell r="A319" t="str">
            <v>(주)두산</v>
          </cell>
          <cell r="B319">
            <v>72248</v>
          </cell>
          <cell r="C319" t="str">
            <v>증안기금평가손실</v>
          </cell>
          <cell r="D319">
            <v>0</v>
          </cell>
          <cell r="E319">
            <v>0</v>
          </cell>
        </row>
        <row r="320">
          <cell r="A320" t="str">
            <v>(주)두산</v>
          </cell>
          <cell r="B320">
            <v>72250</v>
          </cell>
          <cell r="C320" t="str">
            <v>법인세추납액</v>
          </cell>
          <cell r="D320">
            <v>0</v>
          </cell>
          <cell r="E320">
            <v>0</v>
          </cell>
        </row>
        <row r="321">
          <cell r="A321" t="str">
            <v>(주)두산</v>
          </cell>
          <cell r="B321">
            <v>72251</v>
          </cell>
          <cell r="C321" t="str">
            <v>매출채권처분손</v>
          </cell>
          <cell r="D321">
            <v>0</v>
          </cell>
          <cell r="E321">
            <v>45996950</v>
          </cell>
        </row>
        <row r="322">
          <cell r="A322" t="str">
            <v>(주)두산</v>
          </cell>
          <cell r="B322">
            <v>72270</v>
          </cell>
          <cell r="C322" t="str">
            <v>포장배폐기손실</v>
          </cell>
          <cell r="D322">
            <v>0</v>
          </cell>
          <cell r="E322">
            <v>0</v>
          </cell>
        </row>
        <row r="323">
          <cell r="A323" t="str">
            <v>(주)두산</v>
          </cell>
          <cell r="B323">
            <v>72279</v>
          </cell>
          <cell r="C323" t="str">
            <v>파생상품평가손실</v>
          </cell>
          <cell r="D323">
            <v>1123428693</v>
          </cell>
          <cell r="E323">
            <v>1123428693</v>
          </cell>
        </row>
        <row r="324">
          <cell r="A324" t="str">
            <v>(주)두산</v>
          </cell>
          <cell r="B324">
            <v>72290</v>
          </cell>
          <cell r="C324" t="str">
            <v>잡손실</v>
          </cell>
          <cell r="D324">
            <v>422956801</v>
          </cell>
          <cell r="E324">
            <v>725635717</v>
          </cell>
        </row>
        <row r="325">
          <cell r="A325" t="str">
            <v>(주)두산</v>
          </cell>
          <cell r="B325">
            <v>72901</v>
          </cell>
          <cell r="C325" t="str">
            <v>관리본부 이자배부 계정</v>
          </cell>
          <cell r="D325">
            <v>205792312</v>
          </cell>
          <cell r="E325">
            <v>4976689205</v>
          </cell>
        </row>
        <row r="326">
          <cell r="A326" t="str">
            <v>(주)두산</v>
          </cell>
          <cell r="B326">
            <v>72902</v>
          </cell>
          <cell r="C326" t="str">
            <v>사내이자</v>
          </cell>
          <cell r="D326">
            <v>8602146960</v>
          </cell>
          <cell r="E326">
            <v>113184146539</v>
          </cell>
        </row>
        <row r="327">
          <cell r="A327" t="str">
            <v>(주)두산</v>
          </cell>
          <cell r="B327">
            <v>72903</v>
          </cell>
          <cell r="C327" t="str">
            <v>사내 이자(상사BU)</v>
          </cell>
          <cell r="D327">
            <v>-275542527</v>
          </cell>
          <cell r="E327">
            <v>-823393995</v>
          </cell>
        </row>
        <row r="328">
          <cell r="A328" t="str">
            <v>(주)두산</v>
          </cell>
          <cell r="B328">
            <v>72904</v>
          </cell>
          <cell r="C328" t="str">
            <v>공통이자</v>
          </cell>
          <cell r="D328">
            <v>-8532396745</v>
          </cell>
          <cell r="E328">
            <v>-99746402013</v>
          </cell>
        </row>
        <row r="329">
          <cell r="A329" t="str">
            <v>(주)두산</v>
          </cell>
          <cell r="B329">
            <v>72999</v>
          </cell>
          <cell r="C329" t="str">
            <v>공통비배부</v>
          </cell>
          <cell r="D329">
            <v>-76273437</v>
          </cell>
          <cell r="E329">
            <v>749201189</v>
          </cell>
        </row>
        <row r="330">
          <cell r="A330" t="str">
            <v>(주)두산</v>
          </cell>
          <cell r="B330">
            <v>73000</v>
          </cell>
          <cell r="C330" t="str">
            <v>특별손익</v>
          </cell>
          <cell r="D330">
            <v>0</v>
          </cell>
          <cell r="E330">
            <v>0</v>
          </cell>
        </row>
        <row r="331">
          <cell r="A331" t="str">
            <v>(주)두산</v>
          </cell>
          <cell r="B331">
            <v>73100</v>
          </cell>
          <cell r="C331" t="str">
            <v>특별이익</v>
          </cell>
          <cell r="D331">
            <v>0</v>
          </cell>
          <cell r="E331">
            <v>0</v>
          </cell>
        </row>
        <row r="332">
          <cell r="A332" t="str">
            <v>(주)두산</v>
          </cell>
          <cell r="B332">
            <v>73101</v>
          </cell>
          <cell r="C332" t="str">
            <v>자산수증이익</v>
          </cell>
          <cell r="D332">
            <v>0</v>
          </cell>
          <cell r="E332">
            <v>0</v>
          </cell>
        </row>
        <row r="333">
          <cell r="A333" t="str">
            <v>(주)두산</v>
          </cell>
          <cell r="B333">
            <v>73102</v>
          </cell>
          <cell r="C333" t="str">
            <v>채무면제이익</v>
          </cell>
          <cell r="D333">
            <v>0</v>
          </cell>
          <cell r="E333">
            <v>0</v>
          </cell>
        </row>
        <row r="334">
          <cell r="A334" t="str">
            <v>(주)두산</v>
          </cell>
          <cell r="B334">
            <v>73103</v>
          </cell>
          <cell r="C334" t="str">
            <v>보험차익</v>
          </cell>
          <cell r="D334">
            <v>0</v>
          </cell>
          <cell r="E334">
            <v>0</v>
          </cell>
        </row>
        <row r="335">
          <cell r="A335" t="str">
            <v>(주)두산</v>
          </cell>
          <cell r="B335">
            <v>73105</v>
          </cell>
          <cell r="C335" t="str">
            <v>전기오류수정이익</v>
          </cell>
          <cell r="D335">
            <v>0</v>
          </cell>
          <cell r="E335">
            <v>0</v>
          </cell>
        </row>
        <row r="336">
          <cell r="A336" t="str">
            <v>(주)두산</v>
          </cell>
          <cell r="B336">
            <v>73110</v>
          </cell>
          <cell r="C336" t="str">
            <v>유형자산처분이익</v>
          </cell>
          <cell r="D336">
            <v>0</v>
          </cell>
          <cell r="E336">
            <v>0</v>
          </cell>
        </row>
        <row r="337">
          <cell r="A337" t="str">
            <v>(주)두산</v>
          </cell>
          <cell r="B337">
            <v>73111</v>
          </cell>
          <cell r="C337" t="str">
            <v>재고자산처분이익</v>
          </cell>
          <cell r="D337">
            <v>0</v>
          </cell>
          <cell r="E337">
            <v>0</v>
          </cell>
        </row>
        <row r="338">
          <cell r="A338" t="str">
            <v>(주)두산</v>
          </cell>
          <cell r="B338">
            <v>73112</v>
          </cell>
          <cell r="C338" t="str">
            <v>투자자산처분이익</v>
          </cell>
          <cell r="D338">
            <v>0</v>
          </cell>
          <cell r="E338">
            <v>0</v>
          </cell>
        </row>
        <row r="339">
          <cell r="A339" t="str">
            <v>(주)두산</v>
          </cell>
          <cell r="B339">
            <v>73115</v>
          </cell>
          <cell r="C339" t="str">
            <v>기타의자산처분이익</v>
          </cell>
          <cell r="D339">
            <v>0</v>
          </cell>
          <cell r="E339">
            <v>0</v>
          </cell>
        </row>
        <row r="340">
          <cell r="A340" t="str">
            <v>(주)두산</v>
          </cell>
          <cell r="B340">
            <v>73116</v>
          </cell>
          <cell r="C340" t="str">
            <v>상각채권추심이익</v>
          </cell>
          <cell r="D340">
            <v>0</v>
          </cell>
          <cell r="E340">
            <v>0</v>
          </cell>
        </row>
        <row r="341">
          <cell r="A341" t="str">
            <v>(주)두산</v>
          </cell>
          <cell r="B341">
            <v>73117</v>
          </cell>
          <cell r="C341" t="str">
            <v>특별수선충당금환입</v>
          </cell>
          <cell r="D341">
            <v>0</v>
          </cell>
          <cell r="E341">
            <v>0</v>
          </cell>
        </row>
        <row r="342">
          <cell r="A342" t="str">
            <v>(주)두산</v>
          </cell>
          <cell r="B342">
            <v>73190</v>
          </cell>
          <cell r="C342" t="str">
            <v>기타의특별이익</v>
          </cell>
          <cell r="D342">
            <v>0</v>
          </cell>
          <cell r="E342">
            <v>0</v>
          </cell>
        </row>
        <row r="343">
          <cell r="A343" t="str">
            <v>(주)두산</v>
          </cell>
          <cell r="B343">
            <v>73200</v>
          </cell>
          <cell r="C343" t="str">
            <v>특별손실</v>
          </cell>
          <cell r="D343">
            <v>0</v>
          </cell>
          <cell r="E343">
            <v>0</v>
          </cell>
        </row>
        <row r="344">
          <cell r="A344" t="str">
            <v>(주)두산</v>
          </cell>
          <cell r="B344">
            <v>73201</v>
          </cell>
          <cell r="C344" t="str">
            <v>재해손실</v>
          </cell>
          <cell r="D344">
            <v>0</v>
          </cell>
          <cell r="E344">
            <v>0</v>
          </cell>
        </row>
        <row r="345">
          <cell r="A345" t="str">
            <v>(주)두산</v>
          </cell>
          <cell r="B345">
            <v>73202</v>
          </cell>
          <cell r="C345" t="str">
            <v>보험차손</v>
          </cell>
          <cell r="D345">
            <v>0</v>
          </cell>
          <cell r="E345">
            <v>0</v>
          </cell>
        </row>
        <row r="346">
          <cell r="A346" t="str">
            <v>(주)두산</v>
          </cell>
          <cell r="B346">
            <v>73203</v>
          </cell>
          <cell r="C346" t="str">
            <v>전기오류수정손실</v>
          </cell>
          <cell r="D346">
            <v>0</v>
          </cell>
          <cell r="E346">
            <v>0</v>
          </cell>
        </row>
        <row r="347">
          <cell r="A347" t="str">
            <v>(주)두산</v>
          </cell>
          <cell r="B347">
            <v>73210</v>
          </cell>
          <cell r="C347" t="str">
            <v>유형자산처분손실</v>
          </cell>
          <cell r="D347">
            <v>0</v>
          </cell>
          <cell r="E347">
            <v>0</v>
          </cell>
        </row>
        <row r="348">
          <cell r="A348" t="str">
            <v>(주)두산</v>
          </cell>
          <cell r="B348">
            <v>73211</v>
          </cell>
          <cell r="C348" t="str">
            <v>투자자산처분손실</v>
          </cell>
          <cell r="D348">
            <v>0</v>
          </cell>
          <cell r="E348">
            <v>0</v>
          </cell>
        </row>
        <row r="349">
          <cell r="A349" t="str">
            <v>(주)두산</v>
          </cell>
          <cell r="B349">
            <v>73212</v>
          </cell>
          <cell r="C349" t="str">
            <v>기본재산처분손실</v>
          </cell>
          <cell r="D349">
            <v>0</v>
          </cell>
          <cell r="E349">
            <v>0</v>
          </cell>
        </row>
        <row r="350">
          <cell r="A350" t="str">
            <v>(주)두산</v>
          </cell>
          <cell r="B350">
            <v>73213</v>
          </cell>
          <cell r="C350" t="str">
            <v>보통재산처분손실</v>
          </cell>
          <cell r="D350">
            <v>0</v>
          </cell>
          <cell r="E350">
            <v>0</v>
          </cell>
        </row>
        <row r="351">
          <cell r="A351" t="str">
            <v>(주)두산</v>
          </cell>
          <cell r="B351">
            <v>73214</v>
          </cell>
          <cell r="C351" t="str">
            <v>기타의자산처분손실</v>
          </cell>
          <cell r="D351">
            <v>0</v>
          </cell>
          <cell r="E351">
            <v>0</v>
          </cell>
        </row>
        <row r="352">
          <cell r="A352" t="str">
            <v>(주)두산</v>
          </cell>
          <cell r="B352">
            <v>73220</v>
          </cell>
          <cell r="C352" t="str">
            <v>특별상각</v>
          </cell>
          <cell r="D352">
            <v>0</v>
          </cell>
          <cell r="E352">
            <v>0</v>
          </cell>
        </row>
        <row r="353">
          <cell r="A353" t="str">
            <v>(주)두산</v>
          </cell>
          <cell r="B353">
            <v>73221</v>
          </cell>
          <cell r="C353" t="str">
            <v>기타자산상각</v>
          </cell>
          <cell r="D353">
            <v>0</v>
          </cell>
          <cell r="E353">
            <v>0</v>
          </cell>
        </row>
        <row r="354">
          <cell r="A354" t="str">
            <v>(주)두산</v>
          </cell>
          <cell r="B354">
            <v>73290</v>
          </cell>
          <cell r="C354" t="str">
            <v>기타의특별손실</v>
          </cell>
          <cell r="D354">
            <v>0</v>
          </cell>
          <cell r="E354">
            <v>0</v>
          </cell>
        </row>
        <row r="355">
          <cell r="A355" t="str">
            <v>(주)두산</v>
          </cell>
          <cell r="B355">
            <v>73998</v>
          </cell>
          <cell r="C355" t="str">
            <v>특별손익배부</v>
          </cell>
          <cell r="D355">
            <v>0</v>
          </cell>
          <cell r="E355">
            <v>0</v>
          </cell>
        </row>
        <row r="356">
          <cell r="A356" t="str">
            <v>(주)두산</v>
          </cell>
          <cell r="B356">
            <v>73999</v>
          </cell>
          <cell r="C356" t="str">
            <v>공통비배부</v>
          </cell>
          <cell r="D356">
            <v>0</v>
          </cell>
          <cell r="E356">
            <v>0</v>
          </cell>
        </row>
        <row r="358">
          <cell r="A358" t="str">
            <v>상사</v>
          </cell>
          <cell r="B358">
            <v>50000</v>
          </cell>
          <cell r="C358" t="str">
            <v>손익</v>
          </cell>
          <cell r="D358">
            <v>-972847288</v>
          </cell>
          <cell r="E358">
            <v>-15112214503</v>
          </cell>
        </row>
        <row r="359">
          <cell r="A359" t="str">
            <v>상사</v>
          </cell>
          <cell r="B359">
            <v>50001</v>
          </cell>
          <cell r="C359" t="str">
            <v>손익대체</v>
          </cell>
          <cell r="D359">
            <v>0</v>
          </cell>
          <cell r="E359">
            <v>0</v>
          </cell>
        </row>
        <row r="360">
          <cell r="A360" t="str">
            <v>상사</v>
          </cell>
          <cell r="B360">
            <v>51000</v>
          </cell>
          <cell r="C360" t="str">
            <v>영업손익</v>
          </cell>
          <cell r="D360">
            <v>-597566091</v>
          </cell>
          <cell r="E360">
            <v>3296848248</v>
          </cell>
        </row>
        <row r="361">
          <cell r="A361" t="str">
            <v>상사</v>
          </cell>
          <cell r="B361">
            <v>51100</v>
          </cell>
          <cell r="C361" t="str">
            <v>매출</v>
          </cell>
          <cell r="D361">
            <v>32673230987</v>
          </cell>
          <cell r="E361">
            <v>379596740108</v>
          </cell>
        </row>
        <row r="362">
          <cell r="A362" t="str">
            <v>상사</v>
          </cell>
          <cell r="B362">
            <v>51101</v>
          </cell>
          <cell r="C362" t="str">
            <v>제품매출</v>
          </cell>
          <cell r="D362">
            <v>0</v>
          </cell>
          <cell r="E362">
            <v>21438874</v>
          </cell>
        </row>
        <row r="363">
          <cell r="A363" t="str">
            <v>상사</v>
          </cell>
          <cell r="B363">
            <v>51102</v>
          </cell>
          <cell r="C363" t="str">
            <v>제품(수출)매출</v>
          </cell>
          <cell r="D363">
            <v>13315160008</v>
          </cell>
          <cell r="E363">
            <v>117604350385</v>
          </cell>
        </row>
        <row r="364">
          <cell r="A364" t="str">
            <v>상사</v>
          </cell>
          <cell r="B364">
            <v>51103</v>
          </cell>
          <cell r="C364" t="str">
            <v>상품매출</v>
          </cell>
          <cell r="D364">
            <v>11601747545</v>
          </cell>
          <cell r="E364">
            <v>139056073980</v>
          </cell>
        </row>
        <row r="365">
          <cell r="A365" t="str">
            <v>상사</v>
          </cell>
          <cell r="B365">
            <v>51104</v>
          </cell>
          <cell r="C365" t="str">
            <v>상품(수출)매출</v>
          </cell>
          <cell r="D365">
            <v>1799818096</v>
          </cell>
          <cell r="E365">
            <v>37206351429</v>
          </cell>
        </row>
        <row r="366">
          <cell r="A366" t="str">
            <v>상사</v>
          </cell>
          <cell r="B366">
            <v>51111</v>
          </cell>
          <cell r="C366" t="str">
            <v>공사매출</v>
          </cell>
          <cell r="D366">
            <v>0</v>
          </cell>
          <cell r="E366">
            <v>0</v>
          </cell>
        </row>
        <row r="367">
          <cell r="A367" t="str">
            <v>상사</v>
          </cell>
          <cell r="B367">
            <v>51112</v>
          </cell>
          <cell r="C367" t="str">
            <v>분양매출</v>
          </cell>
          <cell r="D367">
            <v>0</v>
          </cell>
          <cell r="E367">
            <v>0</v>
          </cell>
        </row>
        <row r="368">
          <cell r="A368" t="str">
            <v>상사</v>
          </cell>
          <cell r="B368">
            <v>51113</v>
          </cell>
          <cell r="C368" t="str">
            <v>기타매출</v>
          </cell>
          <cell r="D368">
            <v>353732924</v>
          </cell>
          <cell r="E368">
            <v>5052279251</v>
          </cell>
        </row>
        <row r="369">
          <cell r="A369" t="str">
            <v>상사</v>
          </cell>
          <cell r="B369">
            <v>51113</v>
          </cell>
          <cell r="C369" t="str">
            <v>관세매출</v>
          </cell>
          <cell r="D369">
            <v>314212407</v>
          </cell>
          <cell r="E369">
            <v>3935806242</v>
          </cell>
        </row>
        <row r="370">
          <cell r="A370" t="str">
            <v>상사</v>
          </cell>
          <cell r="B370">
            <v>51114</v>
          </cell>
          <cell r="C370" t="str">
            <v>기타매출-교육</v>
          </cell>
          <cell r="D370">
            <v>0</v>
          </cell>
          <cell r="E370">
            <v>0</v>
          </cell>
        </row>
        <row r="371">
          <cell r="A371" t="str">
            <v>상사</v>
          </cell>
          <cell r="B371">
            <v>51180</v>
          </cell>
          <cell r="C371" t="str">
            <v>사내매출</v>
          </cell>
          <cell r="D371">
            <v>5288560007</v>
          </cell>
          <cell r="E371">
            <v>76720439947</v>
          </cell>
        </row>
        <row r="372">
          <cell r="A372" t="str">
            <v>상사</v>
          </cell>
          <cell r="B372">
            <v>51190</v>
          </cell>
          <cell r="C372" t="str">
            <v>매출</v>
          </cell>
          <cell r="D372">
            <v>0</v>
          </cell>
          <cell r="E372">
            <v>0</v>
          </cell>
        </row>
        <row r="373">
          <cell r="A373" t="str">
            <v>상사</v>
          </cell>
          <cell r="B373">
            <v>51199</v>
          </cell>
          <cell r="C373" t="str">
            <v>간접세-주세등</v>
          </cell>
          <cell r="D373">
            <v>0</v>
          </cell>
          <cell r="E373">
            <v>0</v>
          </cell>
        </row>
        <row r="374">
          <cell r="A374" t="str">
            <v>상사</v>
          </cell>
          <cell r="B374">
            <v>51200</v>
          </cell>
          <cell r="C374" t="str">
            <v>매출원가</v>
          </cell>
          <cell r="D374">
            <v>30114472392</v>
          </cell>
          <cell r="E374">
            <v>342365130017</v>
          </cell>
        </row>
        <row r="375">
          <cell r="A375" t="str">
            <v>상사</v>
          </cell>
          <cell r="B375">
            <v>51201</v>
          </cell>
          <cell r="C375" t="str">
            <v>제품매출원가</v>
          </cell>
          <cell r="D375">
            <v>10884979309</v>
          </cell>
          <cell r="E375">
            <v>95499756919</v>
          </cell>
        </row>
        <row r="376">
          <cell r="A376" t="str">
            <v>상사</v>
          </cell>
          <cell r="B376">
            <v>51202</v>
          </cell>
          <cell r="C376" t="str">
            <v>상품매출원가</v>
          </cell>
          <cell r="D376">
            <v>12255007593</v>
          </cell>
          <cell r="E376">
            <v>158321378178</v>
          </cell>
        </row>
        <row r="377">
          <cell r="A377" t="str">
            <v>상사</v>
          </cell>
          <cell r="B377">
            <v>51211</v>
          </cell>
          <cell r="C377" t="str">
            <v>공사원가</v>
          </cell>
          <cell r="D377">
            <v>0</v>
          </cell>
          <cell r="E377">
            <v>0</v>
          </cell>
        </row>
        <row r="378">
          <cell r="A378" t="str">
            <v>상사</v>
          </cell>
          <cell r="B378">
            <v>51212</v>
          </cell>
          <cell r="C378" t="str">
            <v>분양원가</v>
          </cell>
          <cell r="D378">
            <v>0</v>
          </cell>
          <cell r="E378">
            <v>0</v>
          </cell>
        </row>
        <row r="379">
          <cell r="A379" t="str">
            <v>상사</v>
          </cell>
          <cell r="B379">
            <v>51213</v>
          </cell>
          <cell r="C379" t="str">
            <v>기타매출원가</v>
          </cell>
          <cell r="D379">
            <v>440668499</v>
          </cell>
          <cell r="E379">
            <v>4125283879</v>
          </cell>
        </row>
        <row r="380">
          <cell r="A380" t="str">
            <v>상사</v>
          </cell>
          <cell r="B380">
            <v>51221</v>
          </cell>
          <cell r="C380" t="str">
            <v>사내매출원가</v>
          </cell>
          <cell r="D380">
            <v>4615731794</v>
          </cell>
          <cell r="E380">
            <v>67264825612</v>
          </cell>
        </row>
        <row r="381">
          <cell r="A381" t="str">
            <v>상사</v>
          </cell>
          <cell r="B381">
            <v>51222</v>
          </cell>
          <cell r="C381" t="str">
            <v>사내매입원가</v>
          </cell>
          <cell r="D381">
            <v>1918085197</v>
          </cell>
          <cell r="E381">
            <v>17153885429</v>
          </cell>
        </row>
        <row r="382">
          <cell r="A382" t="str">
            <v>상사</v>
          </cell>
          <cell r="B382">
            <v>51230</v>
          </cell>
          <cell r="C382" t="str">
            <v>재료비</v>
          </cell>
          <cell r="D382">
            <v>0</v>
          </cell>
          <cell r="E382">
            <v>0</v>
          </cell>
        </row>
        <row r="383">
          <cell r="A383" t="str">
            <v>상사</v>
          </cell>
          <cell r="B383">
            <v>51240</v>
          </cell>
          <cell r="C383" t="str">
            <v>노무비</v>
          </cell>
          <cell r="D383">
            <v>0</v>
          </cell>
          <cell r="E383">
            <v>0</v>
          </cell>
        </row>
        <row r="384">
          <cell r="A384" t="str">
            <v>상사</v>
          </cell>
          <cell r="B384">
            <v>51250</v>
          </cell>
          <cell r="C384" t="str">
            <v>외주비</v>
          </cell>
          <cell r="D384">
            <v>0</v>
          </cell>
          <cell r="E384">
            <v>0</v>
          </cell>
        </row>
        <row r="385">
          <cell r="A385" t="str">
            <v>상사</v>
          </cell>
          <cell r="B385">
            <v>51260</v>
          </cell>
          <cell r="C385" t="str">
            <v>경비</v>
          </cell>
          <cell r="D385">
            <v>0</v>
          </cell>
          <cell r="E385">
            <v>0</v>
          </cell>
        </row>
        <row r="386">
          <cell r="A386" t="str">
            <v>상사</v>
          </cell>
          <cell r="B386">
            <v>51320</v>
          </cell>
          <cell r="C386" t="str">
            <v>기초제품재고액</v>
          </cell>
          <cell r="D386">
            <v>0</v>
          </cell>
          <cell r="E386">
            <v>0</v>
          </cell>
        </row>
        <row r="387">
          <cell r="A387" t="str">
            <v>상사</v>
          </cell>
          <cell r="B387">
            <v>51330</v>
          </cell>
          <cell r="C387" t="str">
            <v>당기제품제조원가</v>
          </cell>
          <cell r="D387">
            <v>0</v>
          </cell>
          <cell r="E387">
            <v>0</v>
          </cell>
        </row>
        <row r="388">
          <cell r="A388" t="str">
            <v>상사</v>
          </cell>
          <cell r="B388">
            <v>51340</v>
          </cell>
          <cell r="C388" t="str">
            <v>기말제품재고액</v>
          </cell>
          <cell r="D388">
            <v>0</v>
          </cell>
          <cell r="E388">
            <v>0</v>
          </cell>
        </row>
        <row r="389">
          <cell r="A389" t="str">
            <v>상사</v>
          </cell>
          <cell r="B389">
            <v>51399</v>
          </cell>
          <cell r="C389" t="str">
            <v>타계정대체</v>
          </cell>
          <cell r="D389">
            <v>0</v>
          </cell>
          <cell r="E389">
            <v>0</v>
          </cell>
        </row>
        <row r="390">
          <cell r="A390" t="str">
            <v>상사</v>
          </cell>
          <cell r="B390">
            <v>51400</v>
          </cell>
          <cell r="C390" t="str">
            <v>원가차이</v>
          </cell>
          <cell r="D390">
            <v>0</v>
          </cell>
          <cell r="E390">
            <v>0</v>
          </cell>
        </row>
        <row r="391">
          <cell r="A391" t="str">
            <v>상사</v>
          </cell>
          <cell r="B391">
            <v>51410</v>
          </cell>
          <cell r="C391" t="str">
            <v>재료비차이</v>
          </cell>
          <cell r="D391">
            <v>0</v>
          </cell>
          <cell r="E391">
            <v>0</v>
          </cell>
        </row>
        <row r="392">
          <cell r="A392" t="str">
            <v>상사</v>
          </cell>
          <cell r="B392">
            <v>51420</v>
          </cell>
          <cell r="C392" t="str">
            <v>노무비차이</v>
          </cell>
          <cell r="D392">
            <v>0</v>
          </cell>
          <cell r="E392">
            <v>0</v>
          </cell>
        </row>
        <row r="393">
          <cell r="A393" t="str">
            <v>상사</v>
          </cell>
          <cell r="B393">
            <v>51430</v>
          </cell>
          <cell r="C393" t="str">
            <v>외주 차이</v>
          </cell>
          <cell r="D393">
            <v>0</v>
          </cell>
          <cell r="E393">
            <v>0</v>
          </cell>
        </row>
        <row r="394">
          <cell r="A394" t="str">
            <v>상사</v>
          </cell>
          <cell r="B394">
            <v>51440</v>
          </cell>
          <cell r="C394" t="str">
            <v>경비차이</v>
          </cell>
          <cell r="D394">
            <v>0</v>
          </cell>
          <cell r="E394">
            <v>0</v>
          </cell>
        </row>
        <row r="395">
          <cell r="A395" t="str">
            <v>상사</v>
          </cell>
          <cell r="B395">
            <v>51450</v>
          </cell>
          <cell r="C395" t="str">
            <v>기타가격차이</v>
          </cell>
          <cell r="D395">
            <v>0</v>
          </cell>
          <cell r="E395">
            <v>0</v>
          </cell>
        </row>
        <row r="396">
          <cell r="A396" t="str">
            <v>상사</v>
          </cell>
          <cell r="B396">
            <v>51920</v>
          </cell>
          <cell r="C396" t="str">
            <v>기초제품재고액</v>
          </cell>
          <cell r="D396">
            <v>0</v>
          </cell>
          <cell r="E396">
            <v>0</v>
          </cell>
        </row>
        <row r="397">
          <cell r="A397" t="str">
            <v>상사</v>
          </cell>
          <cell r="B397">
            <v>51930</v>
          </cell>
          <cell r="C397" t="str">
            <v>당기제품제조원가</v>
          </cell>
          <cell r="D397">
            <v>0</v>
          </cell>
          <cell r="E397">
            <v>0</v>
          </cell>
        </row>
        <row r="398">
          <cell r="A398" t="str">
            <v>상사</v>
          </cell>
          <cell r="B398">
            <v>51940</v>
          </cell>
          <cell r="C398" t="str">
            <v>기말제품재고액</v>
          </cell>
          <cell r="D398">
            <v>0</v>
          </cell>
          <cell r="E398">
            <v>0</v>
          </cell>
        </row>
        <row r="399">
          <cell r="A399" t="str">
            <v>상사</v>
          </cell>
          <cell r="B399">
            <v>51999</v>
          </cell>
          <cell r="C399" t="str">
            <v>타계정대체</v>
          </cell>
          <cell r="D399">
            <v>0</v>
          </cell>
          <cell r="E399">
            <v>0</v>
          </cell>
        </row>
        <row r="400">
          <cell r="A400" t="str">
            <v>상사</v>
          </cell>
          <cell r="C400" t="str">
            <v>매  출  총  이  익</v>
          </cell>
          <cell r="D400">
            <v>2558758595</v>
          </cell>
          <cell r="E400">
            <v>37231610091</v>
          </cell>
        </row>
        <row r="401">
          <cell r="A401" t="str">
            <v>상사</v>
          </cell>
          <cell r="B401">
            <v>61400</v>
          </cell>
          <cell r="C401" t="str">
            <v>판매비와관리비</v>
          </cell>
          <cell r="D401">
            <v>3156324686</v>
          </cell>
          <cell r="E401">
            <v>33934761843</v>
          </cell>
        </row>
        <row r="402">
          <cell r="A402" t="str">
            <v>상사</v>
          </cell>
          <cell r="B402">
            <v>61401</v>
          </cell>
          <cell r="C402" t="str">
            <v>임원급여</v>
          </cell>
          <cell r="D402">
            <v>20030000</v>
          </cell>
          <cell r="E402">
            <v>159790000</v>
          </cell>
        </row>
        <row r="403">
          <cell r="A403" t="str">
            <v>상사</v>
          </cell>
          <cell r="B403">
            <v>61402</v>
          </cell>
          <cell r="C403" t="str">
            <v>급료</v>
          </cell>
          <cell r="D403">
            <v>397973983</v>
          </cell>
          <cell r="E403">
            <v>4362108910</v>
          </cell>
        </row>
        <row r="404">
          <cell r="A404" t="str">
            <v>상사</v>
          </cell>
          <cell r="B404">
            <v>61403</v>
          </cell>
          <cell r="C404" t="str">
            <v>임금</v>
          </cell>
          <cell r="D404">
            <v>0</v>
          </cell>
          <cell r="E404">
            <v>0</v>
          </cell>
        </row>
        <row r="405">
          <cell r="A405" t="str">
            <v>상사</v>
          </cell>
          <cell r="B405">
            <v>61404</v>
          </cell>
          <cell r="C405" t="str">
            <v>잡급</v>
          </cell>
          <cell r="D405">
            <v>25386545</v>
          </cell>
          <cell r="E405">
            <v>197660091</v>
          </cell>
        </row>
        <row r="406">
          <cell r="A406" t="str">
            <v>상사</v>
          </cell>
          <cell r="B406">
            <v>61405</v>
          </cell>
          <cell r="C406" t="str">
            <v>상여금</v>
          </cell>
          <cell r="D406">
            <v>69504500</v>
          </cell>
          <cell r="E406">
            <v>815711158</v>
          </cell>
        </row>
        <row r="407">
          <cell r="A407" t="str">
            <v>상사</v>
          </cell>
          <cell r="B407">
            <v>61406</v>
          </cell>
          <cell r="C407" t="str">
            <v>퇴직급여</v>
          </cell>
          <cell r="D407">
            <v>562653300</v>
          </cell>
          <cell r="E407">
            <v>886065466</v>
          </cell>
        </row>
        <row r="408">
          <cell r="A408" t="str">
            <v>상사</v>
          </cell>
          <cell r="B408">
            <v>61407</v>
          </cell>
          <cell r="C408" t="str">
            <v>단체퇴직급여</v>
          </cell>
          <cell r="D408">
            <v>-458397344</v>
          </cell>
          <cell r="E408">
            <v>0</v>
          </cell>
        </row>
        <row r="409">
          <cell r="A409" t="str">
            <v>상사</v>
          </cell>
          <cell r="B409">
            <v>61409</v>
          </cell>
          <cell r="C409" t="str">
            <v>주식보상비용</v>
          </cell>
          <cell r="D409">
            <v>29796166</v>
          </cell>
          <cell r="E409">
            <v>58037645</v>
          </cell>
        </row>
        <row r="410">
          <cell r="A410" t="str">
            <v>상사</v>
          </cell>
          <cell r="B410">
            <v>61410</v>
          </cell>
          <cell r="C410" t="str">
            <v>복리후생비</v>
          </cell>
          <cell r="D410">
            <v>112528239</v>
          </cell>
          <cell r="E410">
            <v>1043262022</v>
          </cell>
        </row>
        <row r="411">
          <cell r="A411" t="str">
            <v>상사</v>
          </cell>
          <cell r="B411">
            <v>61411</v>
          </cell>
          <cell r="C411" t="str">
            <v>여비교통비</v>
          </cell>
          <cell r="D411">
            <v>28407757</v>
          </cell>
          <cell r="E411">
            <v>572255642</v>
          </cell>
        </row>
        <row r="412">
          <cell r="A412" t="str">
            <v>상사</v>
          </cell>
          <cell r="B412">
            <v>61412</v>
          </cell>
          <cell r="C412" t="str">
            <v>통신비</v>
          </cell>
          <cell r="D412">
            <v>25618038</v>
          </cell>
          <cell r="E412">
            <v>287715011</v>
          </cell>
        </row>
        <row r="413">
          <cell r="A413" t="str">
            <v>상사</v>
          </cell>
          <cell r="B413">
            <v>61413</v>
          </cell>
          <cell r="C413" t="str">
            <v>수도광열비</v>
          </cell>
          <cell r="D413">
            <v>11433972</v>
          </cell>
          <cell r="E413">
            <v>148345683</v>
          </cell>
        </row>
        <row r="414">
          <cell r="A414" t="str">
            <v>상사</v>
          </cell>
          <cell r="B414">
            <v>61414</v>
          </cell>
          <cell r="C414" t="str">
            <v>전력비</v>
          </cell>
          <cell r="D414">
            <v>0</v>
          </cell>
          <cell r="E414">
            <v>0</v>
          </cell>
        </row>
        <row r="415">
          <cell r="A415" t="str">
            <v>상사</v>
          </cell>
          <cell r="B415">
            <v>61415</v>
          </cell>
          <cell r="C415" t="str">
            <v>용수비</v>
          </cell>
          <cell r="D415">
            <v>0</v>
          </cell>
          <cell r="E415">
            <v>0</v>
          </cell>
        </row>
        <row r="416">
          <cell r="A416" t="str">
            <v>상사</v>
          </cell>
          <cell r="B416">
            <v>61420</v>
          </cell>
          <cell r="C416" t="str">
            <v>판매수수료</v>
          </cell>
          <cell r="D416">
            <v>160751793</v>
          </cell>
          <cell r="E416">
            <v>498342309</v>
          </cell>
        </row>
        <row r="417">
          <cell r="A417" t="str">
            <v>상사</v>
          </cell>
          <cell r="B417">
            <v>61422</v>
          </cell>
          <cell r="C417" t="str">
            <v>시장개척비</v>
          </cell>
          <cell r="D417">
            <v>0</v>
          </cell>
          <cell r="E417">
            <v>0</v>
          </cell>
        </row>
        <row r="418">
          <cell r="A418" t="str">
            <v>상사</v>
          </cell>
          <cell r="B418">
            <v>61430</v>
          </cell>
          <cell r="C418" t="str">
            <v>사무실관리비</v>
          </cell>
          <cell r="D418">
            <v>16436755</v>
          </cell>
          <cell r="E418">
            <v>188087391</v>
          </cell>
        </row>
        <row r="419">
          <cell r="A419" t="str">
            <v>상사</v>
          </cell>
          <cell r="B419">
            <v>61431</v>
          </cell>
          <cell r="C419" t="str">
            <v>사무비</v>
          </cell>
          <cell r="D419">
            <v>21557786</v>
          </cell>
          <cell r="E419">
            <v>190136822</v>
          </cell>
        </row>
        <row r="420">
          <cell r="A420" t="str">
            <v>상사</v>
          </cell>
          <cell r="B420">
            <v>61432</v>
          </cell>
          <cell r="C420" t="str">
            <v>세금과공과</v>
          </cell>
          <cell r="D420">
            <v>23981580</v>
          </cell>
          <cell r="E420">
            <v>314774173</v>
          </cell>
        </row>
        <row r="421">
          <cell r="A421" t="str">
            <v>상사</v>
          </cell>
          <cell r="B421">
            <v>61433</v>
          </cell>
          <cell r="C421" t="str">
            <v>임차료</v>
          </cell>
          <cell r="D421">
            <v>99197256</v>
          </cell>
          <cell r="E421">
            <v>1788037995</v>
          </cell>
        </row>
        <row r="422">
          <cell r="A422" t="str">
            <v>상사</v>
          </cell>
          <cell r="B422">
            <v>61434</v>
          </cell>
          <cell r="C422" t="str">
            <v>리스료</v>
          </cell>
          <cell r="D422">
            <v>0</v>
          </cell>
          <cell r="E422">
            <v>9194290</v>
          </cell>
        </row>
        <row r="423">
          <cell r="A423" t="str">
            <v>상사</v>
          </cell>
          <cell r="B423">
            <v>61435</v>
          </cell>
          <cell r="C423" t="str">
            <v>감가상각비</v>
          </cell>
          <cell r="D423">
            <v>193211390</v>
          </cell>
          <cell r="E423">
            <v>2149518228</v>
          </cell>
        </row>
        <row r="424">
          <cell r="A424" t="str">
            <v>상사</v>
          </cell>
          <cell r="B424">
            <v>61436</v>
          </cell>
          <cell r="C424" t="str">
            <v>수선비</v>
          </cell>
          <cell r="D424">
            <v>1100000</v>
          </cell>
          <cell r="E424">
            <v>36844955</v>
          </cell>
        </row>
        <row r="425">
          <cell r="A425" t="str">
            <v>상사</v>
          </cell>
          <cell r="B425">
            <v>61437</v>
          </cell>
          <cell r="C425" t="str">
            <v>소모품비</v>
          </cell>
          <cell r="D425">
            <v>25717269</v>
          </cell>
          <cell r="E425">
            <v>209857600</v>
          </cell>
        </row>
        <row r="426">
          <cell r="A426" t="str">
            <v>상사</v>
          </cell>
          <cell r="B426">
            <v>61438</v>
          </cell>
          <cell r="C426" t="str">
            <v xml:space="preserve">      보험료</v>
          </cell>
          <cell r="D426">
            <v>15906687</v>
          </cell>
          <cell r="E426">
            <v>127237266</v>
          </cell>
        </row>
        <row r="427">
          <cell r="A427" t="str">
            <v>상사</v>
          </cell>
          <cell r="B427">
            <v>61439</v>
          </cell>
          <cell r="C427" t="str">
            <v>무형자산상각비</v>
          </cell>
          <cell r="D427">
            <v>0</v>
          </cell>
          <cell r="E427">
            <v>0</v>
          </cell>
        </row>
        <row r="428">
          <cell r="A428" t="str">
            <v>상사</v>
          </cell>
          <cell r="B428">
            <v>61440</v>
          </cell>
          <cell r="C428" t="str">
            <v>접대비</v>
          </cell>
          <cell r="D428">
            <v>50736012</v>
          </cell>
          <cell r="E428">
            <v>544660844</v>
          </cell>
        </row>
        <row r="429">
          <cell r="A429" t="str">
            <v>상사</v>
          </cell>
          <cell r="B429">
            <v>61441</v>
          </cell>
          <cell r="C429" t="str">
            <v>광고선전비</v>
          </cell>
          <cell r="D429">
            <v>428831887</v>
          </cell>
          <cell r="E429">
            <v>2217089437</v>
          </cell>
        </row>
        <row r="430">
          <cell r="A430" t="str">
            <v>상사</v>
          </cell>
          <cell r="B430">
            <v>61442</v>
          </cell>
          <cell r="C430" t="str">
            <v>견적비</v>
          </cell>
          <cell r="D430">
            <v>0</v>
          </cell>
          <cell r="E430">
            <v>0</v>
          </cell>
        </row>
        <row r="431">
          <cell r="A431" t="str">
            <v>상사</v>
          </cell>
          <cell r="B431">
            <v>61443</v>
          </cell>
          <cell r="C431" t="str">
            <v>차량유지비</v>
          </cell>
          <cell r="D431">
            <v>19833692</v>
          </cell>
          <cell r="E431">
            <v>205968571</v>
          </cell>
        </row>
        <row r="432">
          <cell r="A432" t="str">
            <v>상사</v>
          </cell>
          <cell r="B432">
            <v>61444</v>
          </cell>
          <cell r="C432" t="str">
            <v>견본비</v>
          </cell>
          <cell r="D432">
            <v>17564141</v>
          </cell>
          <cell r="E432">
            <v>134092545</v>
          </cell>
        </row>
        <row r="433">
          <cell r="A433" t="str">
            <v>상사</v>
          </cell>
          <cell r="B433">
            <v>61445</v>
          </cell>
          <cell r="C433" t="str">
            <v>포장비</v>
          </cell>
          <cell r="D433">
            <v>14037000</v>
          </cell>
          <cell r="E433">
            <v>151671093</v>
          </cell>
        </row>
        <row r="434">
          <cell r="A434" t="str">
            <v>상사</v>
          </cell>
          <cell r="B434">
            <v>61446</v>
          </cell>
          <cell r="C434" t="str">
            <v>연구개발비</v>
          </cell>
          <cell r="D434">
            <v>7079314</v>
          </cell>
          <cell r="E434">
            <v>53580996</v>
          </cell>
        </row>
        <row r="435">
          <cell r="A435" t="str">
            <v>상사</v>
          </cell>
          <cell r="B435">
            <v>61447</v>
          </cell>
          <cell r="C435" t="str">
            <v>교육훈련비</v>
          </cell>
          <cell r="D435">
            <v>5804575</v>
          </cell>
          <cell r="E435">
            <v>57101269</v>
          </cell>
        </row>
        <row r="436">
          <cell r="A436" t="str">
            <v>상사</v>
          </cell>
          <cell r="B436">
            <v>61448</v>
          </cell>
          <cell r="C436" t="str">
            <v>운반보관비</v>
          </cell>
          <cell r="D436">
            <v>242142604</v>
          </cell>
          <cell r="E436">
            <v>3843456542</v>
          </cell>
        </row>
        <row r="437">
          <cell r="A437" t="str">
            <v>상사</v>
          </cell>
          <cell r="B437">
            <v>61449</v>
          </cell>
          <cell r="C437" t="str">
            <v>판매촉진비</v>
          </cell>
          <cell r="D437">
            <v>0</v>
          </cell>
          <cell r="E437">
            <v>0</v>
          </cell>
        </row>
        <row r="438">
          <cell r="A438" t="str">
            <v>상사</v>
          </cell>
          <cell r="B438">
            <v>61450</v>
          </cell>
          <cell r="C438" t="str">
            <v>지급수수료</v>
          </cell>
          <cell r="D438">
            <v>29292094</v>
          </cell>
          <cell r="E438">
            <v>202419653</v>
          </cell>
        </row>
        <row r="439">
          <cell r="A439" t="str">
            <v>상사</v>
          </cell>
          <cell r="B439">
            <v>61451</v>
          </cell>
          <cell r="C439" t="str">
            <v>대손상각비</v>
          </cell>
          <cell r="D439">
            <v>0</v>
          </cell>
          <cell r="E439">
            <v>12187164</v>
          </cell>
        </row>
        <row r="440">
          <cell r="A440" t="str">
            <v>상사</v>
          </cell>
          <cell r="B440">
            <v>61452</v>
          </cell>
          <cell r="C440" t="str">
            <v>해외시장개척비</v>
          </cell>
          <cell r="D440">
            <v>5367244</v>
          </cell>
          <cell r="E440">
            <v>79413672</v>
          </cell>
        </row>
        <row r="441">
          <cell r="A441" t="str">
            <v>상사</v>
          </cell>
          <cell r="B441">
            <v>61453</v>
          </cell>
          <cell r="C441" t="str">
            <v>해외지점유지비</v>
          </cell>
          <cell r="D441">
            <v>22802663</v>
          </cell>
          <cell r="E441">
            <v>191975458</v>
          </cell>
        </row>
        <row r="442">
          <cell r="A442" t="str">
            <v>상사</v>
          </cell>
          <cell r="B442">
            <v>61454</v>
          </cell>
          <cell r="C442" t="str">
            <v>수출비</v>
          </cell>
          <cell r="D442">
            <v>16083366</v>
          </cell>
          <cell r="E442">
            <v>181187440</v>
          </cell>
        </row>
        <row r="443">
          <cell r="A443" t="str">
            <v>상사</v>
          </cell>
          <cell r="B443">
            <v>61455</v>
          </cell>
          <cell r="C443" t="str">
            <v>하자보수비</v>
          </cell>
          <cell r="D443">
            <v>0</v>
          </cell>
          <cell r="E443">
            <v>0</v>
          </cell>
        </row>
        <row r="444">
          <cell r="A444" t="str">
            <v>상사</v>
          </cell>
          <cell r="B444">
            <v>61456</v>
          </cell>
          <cell r="C444" t="str">
            <v>보상비</v>
          </cell>
          <cell r="D444">
            <v>0</v>
          </cell>
          <cell r="E444">
            <v>0</v>
          </cell>
        </row>
        <row r="445">
          <cell r="A445" t="str">
            <v>상사</v>
          </cell>
          <cell r="B445">
            <v>61457</v>
          </cell>
          <cell r="C445" t="str">
            <v>연구개발분담금</v>
          </cell>
          <cell r="D445">
            <v>0</v>
          </cell>
          <cell r="E445">
            <v>0</v>
          </cell>
        </row>
        <row r="446">
          <cell r="A446" t="str">
            <v>상사</v>
          </cell>
          <cell r="B446">
            <v>61458</v>
          </cell>
          <cell r="C446" t="str">
            <v>저자인세비</v>
          </cell>
          <cell r="D446">
            <v>0</v>
          </cell>
          <cell r="E446">
            <v>0</v>
          </cell>
        </row>
        <row r="447">
          <cell r="A447" t="str">
            <v>상사</v>
          </cell>
          <cell r="B447">
            <v>61460</v>
          </cell>
          <cell r="C447" t="str">
            <v>영업권상각비</v>
          </cell>
          <cell r="D447">
            <v>0</v>
          </cell>
          <cell r="E447">
            <v>0</v>
          </cell>
        </row>
        <row r="448">
          <cell r="A448" t="str">
            <v>상사</v>
          </cell>
          <cell r="B448">
            <v>61461</v>
          </cell>
          <cell r="C448" t="str">
            <v>공업소유권상각비</v>
          </cell>
          <cell r="D448">
            <v>3173422</v>
          </cell>
          <cell r="E448">
            <v>20353325</v>
          </cell>
        </row>
        <row r="449">
          <cell r="A449" t="str">
            <v>상사</v>
          </cell>
          <cell r="B449">
            <v>61463</v>
          </cell>
          <cell r="C449" t="str">
            <v>어업권상각비</v>
          </cell>
          <cell r="D449">
            <v>0</v>
          </cell>
          <cell r="E449">
            <v>716686</v>
          </cell>
        </row>
        <row r="450">
          <cell r="A450" t="str">
            <v>상사</v>
          </cell>
          <cell r="B450">
            <v>61464</v>
          </cell>
          <cell r="C450" t="str">
            <v>기타무형자산상각비</v>
          </cell>
          <cell r="D450">
            <v>37766523</v>
          </cell>
          <cell r="E450">
            <v>264423791</v>
          </cell>
        </row>
        <row r="451">
          <cell r="A451" t="str">
            <v>상사</v>
          </cell>
          <cell r="B451">
            <v>61465</v>
          </cell>
          <cell r="C451" t="str">
            <v>개발비상각비</v>
          </cell>
          <cell r="D451">
            <v>3063334</v>
          </cell>
          <cell r="E451">
            <v>36760000</v>
          </cell>
        </row>
        <row r="452">
          <cell r="A452" t="str">
            <v>상사</v>
          </cell>
          <cell r="B452">
            <v>61466</v>
          </cell>
          <cell r="C452" t="str">
            <v>용기운반보관비</v>
          </cell>
          <cell r="D452">
            <v>0</v>
          </cell>
          <cell r="E452">
            <v>0</v>
          </cell>
        </row>
        <row r="453">
          <cell r="A453" t="str">
            <v>상사</v>
          </cell>
          <cell r="B453">
            <v>61472</v>
          </cell>
          <cell r="C453" t="str">
            <v>조사연구비</v>
          </cell>
          <cell r="D453">
            <v>0</v>
          </cell>
          <cell r="E453">
            <v>0</v>
          </cell>
        </row>
        <row r="454">
          <cell r="A454" t="str">
            <v>상사</v>
          </cell>
          <cell r="B454">
            <v>61473</v>
          </cell>
          <cell r="C454" t="str">
            <v>건물관리비</v>
          </cell>
          <cell r="D454">
            <v>0</v>
          </cell>
          <cell r="E454">
            <v>0</v>
          </cell>
        </row>
        <row r="455">
          <cell r="A455" t="str">
            <v>상사</v>
          </cell>
          <cell r="B455">
            <v>61474</v>
          </cell>
          <cell r="C455" t="str">
            <v>폐기물처리비</v>
          </cell>
          <cell r="D455">
            <v>0</v>
          </cell>
          <cell r="E455">
            <v>0</v>
          </cell>
        </row>
        <row r="456">
          <cell r="A456" t="str">
            <v>상사</v>
          </cell>
          <cell r="B456">
            <v>61480</v>
          </cell>
          <cell r="C456" t="str">
            <v>용역비</v>
          </cell>
          <cell r="D456">
            <v>646650677</v>
          </cell>
          <cell r="E456">
            <v>7888068256</v>
          </cell>
        </row>
        <row r="457">
          <cell r="A457" t="str">
            <v>상사</v>
          </cell>
          <cell r="B457">
            <v>61485</v>
          </cell>
          <cell r="C457" t="str">
            <v>판매조사비</v>
          </cell>
          <cell r="D457">
            <v>0</v>
          </cell>
          <cell r="E457">
            <v>0</v>
          </cell>
        </row>
        <row r="458">
          <cell r="A458" t="str">
            <v>상사</v>
          </cell>
          <cell r="B458">
            <v>61485</v>
          </cell>
          <cell r="C458" t="str">
            <v>판매조사비-일반</v>
          </cell>
          <cell r="D458">
            <v>0</v>
          </cell>
          <cell r="E458">
            <v>0</v>
          </cell>
        </row>
        <row r="459">
          <cell r="A459" t="str">
            <v>상사</v>
          </cell>
          <cell r="B459">
            <v>61485</v>
          </cell>
          <cell r="C459" t="str">
            <v>판매조사비-중점사업</v>
          </cell>
          <cell r="D459">
            <v>0</v>
          </cell>
          <cell r="E459">
            <v>0</v>
          </cell>
        </row>
        <row r="460">
          <cell r="A460" t="str">
            <v>상사</v>
          </cell>
          <cell r="B460">
            <v>61486</v>
          </cell>
          <cell r="C460" t="str">
            <v>공사손실충당금전입액</v>
          </cell>
          <cell r="D460">
            <v>0</v>
          </cell>
          <cell r="E460">
            <v>0</v>
          </cell>
        </row>
        <row r="461">
          <cell r="A461" t="str">
            <v>상사</v>
          </cell>
          <cell r="B461">
            <v>61487</v>
          </cell>
          <cell r="C461" t="str">
            <v>하자보수충당금전입액</v>
          </cell>
          <cell r="D461">
            <v>0</v>
          </cell>
          <cell r="E461">
            <v>0</v>
          </cell>
        </row>
        <row r="462">
          <cell r="A462" t="str">
            <v>상사</v>
          </cell>
          <cell r="B462">
            <v>61489</v>
          </cell>
          <cell r="C462" t="str">
            <v>선수단운영비</v>
          </cell>
          <cell r="D462">
            <v>0</v>
          </cell>
          <cell r="E462">
            <v>0</v>
          </cell>
        </row>
        <row r="463">
          <cell r="A463" t="str">
            <v>상사</v>
          </cell>
          <cell r="B463">
            <v>61490</v>
          </cell>
          <cell r="C463" t="str">
            <v>잡비</v>
          </cell>
          <cell r="D463">
            <v>8350000</v>
          </cell>
          <cell r="E463">
            <v>64509551</v>
          </cell>
        </row>
        <row r="464">
          <cell r="A464" t="str">
            <v>상사</v>
          </cell>
          <cell r="B464">
            <v>61499</v>
          </cell>
          <cell r="C464" t="str">
            <v>사내비용</v>
          </cell>
          <cell r="D464">
            <v>-37950214</v>
          </cell>
          <cell r="E464">
            <v>1055163193</v>
          </cell>
        </row>
        <row r="465">
          <cell r="A465" t="str">
            <v>상사</v>
          </cell>
          <cell r="B465">
            <v>61999</v>
          </cell>
          <cell r="C465" t="str">
            <v>공통비배부</v>
          </cell>
          <cell r="D465">
            <v>252900680</v>
          </cell>
          <cell r="E465">
            <v>2686979700</v>
          </cell>
        </row>
        <row r="466">
          <cell r="A466" t="str">
            <v>상사</v>
          </cell>
          <cell r="C466" t="str">
            <v>영    업    이    익</v>
          </cell>
          <cell r="D466">
            <v>-597566091</v>
          </cell>
          <cell r="E466">
            <v>3296848248</v>
          </cell>
        </row>
        <row r="467">
          <cell r="A467" t="str">
            <v>상사</v>
          </cell>
          <cell r="B467">
            <v>62000</v>
          </cell>
          <cell r="C467" t="str">
            <v>영업외손익</v>
          </cell>
          <cell r="D467">
            <v>-375281197</v>
          </cell>
          <cell r="E467">
            <v>-18409062751</v>
          </cell>
        </row>
        <row r="468">
          <cell r="A468" t="str">
            <v>상사</v>
          </cell>
          <cell r="B468">
            <v>62100</v>
          </cell>
          <cell r="C468" t="str">
            <v>영업외수익</v>
          </cell>
          <cell r="D468">
            <v>736748717</v>
          </cell>
          <cell r="E468">
            <v>4206076884</v>
          </cell>
        </row>
        <row r="469">
          <cell r="A469" t="str">
            <v>상사</v>
          </cell>
          <cell r="B469">
            <v>62101</v>
          </cell>
          <cell r="C469" t="str">
            <v>수입이자와할인료</v>
          </cell>
          <cell r="D469">
            <v>235897650</v>
          </cell>
          <cell r="E469">
            <v>989553227</v>
          </cell>
        </row>
        <row r="470">
          <cell r="A470" t="str">
            <v>상사</v>
          </cell>
          <cell r="B470">
            <v>62102</v>
          </cell>
          <cell r="C470" t="str">
            <v>유가증권이자</v>
          </cell>
          <cell r="D470">
            <v>0</v>
          </cell>
          <cell r="E470">
            <v>0</v>
          </cell>
        </row>
        <row r="471">
          <cell r="A471" t="str">
            <v>상사</v>
          </cell>
          <cell r="B471">
            <v>62103</v>
          </cell>
          <cell r="C471" t="str">
            <v>배당금수익</v>
          </cell>
          <cell r="D471">
            <v>0</v>
          </cell>
          <cell r="E471">
            <v>38242209</v>
          </cell>
        </row>
        <row r="472">
          <cell r="A472" t="str">
            <v>상사</v>
          </cell>
          <cell r="B472">
            <v>62104</v>
          </cell>
          <cell r="C472" t="str">
            <v>임대료</v>
          </cell>
          <cell r="D472">
            <v>0</v>
          </cell>
          <cell r="E472">
            <v>0</v>
          </cell>
        </row>
        <row r="473">
          <cell r="A473" t="str">
            <v>상사</v>
          </cell>
          <cell r="B473">
            <v>62105</v>
          </cell>
          <cell r="C473" t="str">
            <v>수입수수료</v>
          </cell>
          <cell r="D473">
            <v>3799214</v>
          </cell>
          <cell r="E473">
            <v>70796200</v>
          </cell>
        </row>
        <row r="474">
          <cell r="A474" t="str">
            <v>상사</v>
          </cell>
          <cell r="B474">
            <v>62110</v>
          </cell>
          <cell r="C474" t="str">
            <v>유가증권처분이익</v>
          </cell>
          <cell r="D474">
            <v>0</v>
          </cell>
          <cell r="E474">
            <v>0</v>
          </cell>
        </row>
        <row r="475">
          <cell r="A475" t="str">
            <v>상사</v>
          </cell>
          <cell r="B475">
            <v>62111</v>
          </cell>
          <cell r="C475" t="str">
            <v>유가증권평가이익</v>
          </cell>
          <cell r="D475">
            <v>0</v>
          </cell>
          <cell r="E475">
            <v>0</v>
          </cell>
        </row>
        <row r="476">
          <cell r="A476" t="str">
            <v>상사</v>
          </cell>
          <cell r="B476">
            <v>62112</v>
          </cell>
          <cell r="C476" t="str">
            <v>재고자산처분이익</v>
          </cell>
          <cell r="D476">
            <v>0</v>
          </cell>
          <cell r="E476">
            <v>0</v>
          </cell>
        </row>
        <row r="477">
          <cell r="A477" t="str">
            <v>상사</v>
          </cell>
          <cell r="B477">
            <v>62113</v>
          </cell>
          <cell r="C477" t="str">
            <v>투자자산처분이익</v>
          </cell>
          <cell r="D477">
            <v>0</v>
          </cell>
          <cell r="E477">
            <v>0</v>
          </cell>
        </row>
        <row r="478">
          <cell r="A478" t="str">
            <v>상사</v>
          </cell>
          <cell r="B478">
            <v>62114</v>
          </cell>
          <cell r="C478" t="str">
            <v>유형자산처분이익</v>
          </cell>
          <cell r="D478">
            <v>10873400</v>
          </cell>
          <cell r="E478">
            <v>104176640</v>
          </cell>
        </row>
        <row r="479">
          <cell r="A479" t="str">
            <v>상사</v>
          </cell>
          <cell r="B479">
            <v>62116</v>
          </cell>
          <cell r="C479" t="str">
            <v>재고자산평가이익</v>
          </cell>
          <cell r="D479">
            <v>0</v>
          </cell>
          <cell r="E479">
            <v>0</v>
          </cell>
        </row>
        <row r="480">
          <cell r="A480" t="str">
            <v>상사</v>
          </cell>
          <cell r="B480">
            <v>62117</v>
          </cell>
          <cell r="C480" t="str">
            <v>통화선도거래이익</v>
          </cell>
          <cell r="D480">
            <v>0</v>
          </cell>
          <cell r="E480">
            <v>0</v>
          </cell>
        </row>
        <row r="481">
          <cell r="A481" t="str">
            <v>상사</v>
          </cell>
          <cell r="B481">
            <v>62120</v>
          </cell>
          <cell r="C481" t="str">
            <v>외환차익</v>
          </cell>
          <cell r="D481">
            <v>198452567</v>
          </cell>
          <cell r="E481">
            <v>2065753308</v>
          </cell>
        </row>
        <row r="482">
          <cell r="A482" t="str">
            <v>상사</v>
          </cell>
          <cell r="B482">
            <v>62121</v>
          </cell>
          <cell r="C482" t="str">
            <v>외화환산이익</v>
          </cell>
          <cell r="D482">
            <v>1095842</v>
          </cell>
          <cell r="E482">
            <v>353923521</v>
          </cell>
        </row>
        <row r="483">
          <cell r="A483" t="str">
            <v>상사</v>
          </cell>
          <cell r="B483">
            <v>62122</v>
          </cell>
          <cell r="C483" t="str">
            <v>원가차익</v>
          </cell>
          <cell r="D483">
            <v>0</v>
          </cell>
          <cell r="E483">
            <v>0</v>
          </cell>
        </row>
        <row r="484">
          <cell r="A484" t="str">
            <v>상사</v>
          </cell>
          <cell r="B484">
            <v>62130</v>
          </cell>
          <cell r="C484" t="str">
            <v>대손충당금환입</v>
          </cell>
          <cell r="D484">
            <v>0</v>
          </cell>
          <cell r="E484">
            <v>0</v>
          </cell>
        </row>
        <row r="485">
          <cell r="A485" t="str">
            <v>상사</v>
          </cell>
          <cell r="B485">
            <v>62131</v>
          </cell>
          <cell r="C485" t="str">
            <v>유가증권평가충당금환입</v>
          </cell>
          <cell r="D485">
            <v>0</v>
          </cell>
          <cell r="E485">
            <v>0</v>
          </cell>
        </row>
        <row r="486">
          <cell r="A486" t="str">
            <v>상사</v>
          </cell>
          <cell r="B486">
            <v>62132</v>
          </cell>
          <cell r="C486" t="str">
            <v>가입금</v>
          </cell>
          <cell r="D486">
            <v>0</v>
          </cell>
          <cell r="E486">
            <v>0</v>
          </cell>
        </row>
        <row r="487">
          <cell r="A487" t="str">
            <v>상사</v>
          </cell>
          <cell r="B487">
            <v>62133</v>
          </cell>
          <cell r="C487" t="str">
            <v>공동사업기금수입</v>
          </cell>
          <cell r="D487">
            <v>0</v>
          </cell>
          <cell r="E487">
            <v>0</v>
          </cell>
        </row>
        <row r="488">
          <cell r="A488" t="str">
            <v>상사</v>
          </cell>
          <cell r="B488">
            <v>62134</v>
          </cell>
          <cell r="C488" t="str">
            <v>기타자산수익</v>
          </cell>
          <cell r="D488">
            <v>0</v>
          </cell>
          <cell r="E488">
            <v>0</v>
          </cell>
        </row>
        <row r="489">
          <cell r="A489" t="str">
            <v>상사</v>
          </cell>
          <cell r="B489">
            <v>62135</v>
          </cell>
          <cell r="C489" t="str">
            <v>상각채권추심이익</v>
          </cell>
          <cell r="D489">
            <v>0</v>
          </cell>
          <cell r="E489">
            <v>0</v>
          </cell>
        </row>
        <row r="490">
          <cell r="A490" t="str">
            <v>상사</v>
          </cell>
          <cell r="B490">
            <v>62137</v>
          </cell>
          <cell r="C490" t="str">
            <v>환율조정대환입</v>
          </cell>
          <cell r="D490">
            <v>0</v>
          </cell>
          <cell r="E490">
            <v>0</v>
          </cell>
        </row>
        <row r="491">
          <cell r="A491" t="str">
            <v>상사</v>
          </cell>
          <cell r="B491">
            <v>62138</v>
          </cell>
          <cell r="C491" t="str">
            <v>보험차익</v>
          </cell>
          <cell r="D491">
            <v>0</v>
          </cell>
          <cell r="E491">
            <v>0</v>
          </cell>
        </row>
        <row r="492">
          <cell r="A492" t="str">
            <v>상사</v>
          </cell>
          <cell r="B492">
            <v>62139</v>
          </cell>
          <cell r="C492" t="str">
            <v>사채상환이익</v>
          </cell>
          <cell r="D492">
            <v>0</v>
          </cell>
          <cell r="E492">
            <v>0</v>
          </cell>
        </row>
        <row r="493">
          <cell r="A493" t="str">
            <v>상사</v>
          </cell>
          <cell r="B493">
            <v>62140</v>
          </cell>
          <cell r="C493" t="str">
            <v>증안기금평가이익</v>
          </cell>
          <cell r="D493">
            <v>278157260</v>
          </cell>
          <cell r="E493">
            <v>278157260</v>
          </cell>
        </row>
        <row r="494">
          <cell r="A494" t="str">
            <v>상사</v>
          </cell>
          <cell r="B494">
            <v>62141</v>
          </cell>
          <cell r="C494" t="str">
            <v>투자유가증권감액손실환입</v>
          </cell>
          <cell r="D494">
            <v>0</v>
          </cell>
          <cell r="E494">
            <v>0</v>
          </cell>
        </row>
        <row r="495">
          <cell r="A495" t="str">
            <v>상사</v>
          </cell>
          <cell r="B495">
            <v>62142</v>
          </cell>
          <cell r="C495" t="str">
            <v>지분법평가이익</v>
          </cell>
          <cell r="D495">
            <v>0</v>
          </cell>
          <cell r="E495">
            <v>53057826</v>
          </cell>
        </row>
        <row r="496">
          <cell r="A496" t="str">
            <v>상사</v>
          </cell>
          <cell r="B496">
            <v>62190</v>
          </cell>
          <cell r="C496" t="str">
            <v>잡이익</v>
          </cell>
          <cell r="D496">
            <v>8472784</v>
          </cell>
          <cell r="E496">
            <v>252416693</v>
          </cell>
        </row>
        <row r="497">
          <cell r="A497" t="str">
            <v>상사</v>
          </cell>
          <cell r="B497">
            <v>62200</v>
          </cell>
          <cell r="C497" t="str">
            <v>영업외비용</v>
          </cell>
          <cell r="D497">
            <v>1112029914</v>
          </cell>
          <cell r="E497">
            <v>22615139635</v>
          </cell>
        </row>
        <row r="498">
          <cell r="A498" t="str">
            <v>상사</v>
          </cell>
          <cell r="B498">
            <v>62201</v>
          </cell>
          <cell r="C498" t="str">
            <v>지급이자와할인료</v>
          </cell>
          <cell r="D498">
            <v>180249649</v>
          </cell>
          <cell r="E498">
            <v>1773315704</v>
          </cell>
        </row>
        <row r="499">
          <cell r="A499" t="str">
            <v>상사</v>
          </cell>
          <cell r="B499">
            <v>62202</v>
          </cell>
          <cell r="C499" t="str">
            <v>사채이자</v>
          </cell>
          <cell r="D499">
            <v>0</v>
          </cell>
          <cell r="E499">
            <v>0</v>
          </cell>
        </row>
        <row r="500">
          <cell r="A500" t="str">
            <v>상사</v>
          </cell>
          <cell r="B500">
            <v>62203</v>
          </cell>
          <cell r="C500" t="str">
            <v>이연자산상각비</v>
          </cell>
          <cell r="D500">
            <v>0</v>
          </cell>
          <cell r="E500">
            <v>0</v>
          </cell>
        </row>
        <row r="501">
          <cell r="A501" t="str">
            <v>상사</v>
          </cell>
          <cell r="B501">
            <v>62204</v>
          </cell>
          <cell r="C501" t="str">
            <v>사채할인발행차금상각비</v>
          </cell>
          <cell r="D501">
            <v>0</v>
          </cell>
          <cell r="E501">
            <v>0</v>
          </cell>
        </row>
        <row r="502">
          <cell r="A502" t="str">
            <v>상사</v>
          </cell>
          <cell r="B502">
            <v>62205</v>
          </cell>
          <cell r="C502" t="str">
            <v>출판권상각비</v>
          </cell>
          <cell r="D502">
            <v>0</v>
          </cell>
          <cell r="E502">
            <v>0</v>
          </cell>
        </row>
        <row r="503">
          <cell r="A503" t="str">
            <v>상사</v>
          </cell>
          <cell r="B503">
            <v>62208</v>
          </cell>
          <cell r="C503" t="str">
            <v>법인세추납액</v>
          </cell>
          <cell r="D503">
            <v>0</v>
          </cell>
          <cell r="E503">
            <v>0</v>
          </cell>
        </row>
        <row r="504">
          <cell r="A504" t="str">
            <v>상사</v>
          </cell>
          <cell r="B504">
            <v>62210</v>
          </cell>
          <cell r="C504" t="str">
            <v>유가증권처분손실</v>
          </cell>
          <cell r="D504">
            <v>0</v>
          </cell>
          <cell r="E504">
            <v>74250</v>
          </cell>
        </row>
        <row r="505">
          <cell r="A505" t="str">
            <v>상사</v>
          </cell>
          <cell r="B505">
            <v>62211</v>
          </cell>
          <cell r="C505" t="str">
            <v>유가증권평가손실</v>
          </cell>
          <cell r="D505">
            <v>0</v>
          </cell>
          <cell r="E505">
            <v>0</v>
          </cell>
        </row>
        <row r="506">
          <cell r="A506" t="str">
            <v>상사</v>
          </cell>
          <cell r="B506">
            <v>62212</v>
          </cell>
          <cell r="C506" t="str">
            <v>재고자산평가손실</v>
          </cell>
          <cell r="D506">
            <v>0</v>
          </cell>
          <cell r="E506">
            <v>6043130286</v>
          </cell>
        </row>
        <row r="507">
          <cell r="A507" t="str">
            <v>상사</v>
          </cell>
          <cell r="B507">
            <v>62213</v>
          </cell>
          <cell r="C507" t="str">
            <v>투자자산평가손실</v>
          </cell>
          <cell r="D507">
            <v>0</v>
          </cell>
          <cell r="E507">
            <v>0</v>
          </cell>
        </row>
        <row r="508">
          <cell r="A508" t="str">
            <v>상사</v>
          </cell>
          <cell r="B508">
            <v>62214</v>
          </cell>
          <cell r="C508" t="str">
            <v>기타의대손상각비</v>
          </cell>
          <cell r="D508">
            <v>0</v>
          </cell>
          <cell r="E508">
            <v>0</v>
          </cell>
        </row>
        <row r="509">
          <cell r="A509" t="str">
            <v>상사</v>
          </cell>
          <cell r="B509">
            <v>62220</v>
          </cell>
          <cell r="C509" t="str">
            <v>지급보증료</v>
          </cell>
          <cell r="D509">
            <v>0</v>
          </cell>
          <cell r="E509">
            <v>0</v>
          </cell>
        </row>
        <row r="510">
          <cell r="A510" t="str">
            <v>상사</v>
          </cell>
          <cell r="B510">
            <v>62221</v>
          </cell>
          <cell r="C510" t="str">
            <v>기타이자</v>
          </cell>
          <cell r="D510">
            <v>0</v>
          </cell>
          <cell r="E510">
            <v>0</v>
          </cell>
        </row>
        <row r="511">
          <cell r="A511" t="str">
            <v>상사</v>
          </cell>
          <cell r="B511">
            <v>62222</v>
          </cell>
          <cell r="C511" t="str">
            <v>원가차손</v>
          </cell>
          <cell r="D511">
            <v>0</v>
          </cell>
          <cell r="E511">
            <v>0</v>
          </cell>
        </row>
        <row r="512">
          <cell r="A512" t="str">
            <v>상사</v>
          </cell>
          <cell r="B512">
            <v>62223</v>
          </cell>
          <cell r="C512" t="str">
            <v>매출할인</v>
          </cell>
          <cell r="D512">
            <v>0</v>
          </cell>
          <cell r="E512">
            <v>0</v>
          </cell>
        </row>
        <row r="513">
          <cell r="A513" t="str">
            <v>상사</v>
          </cell>
          <cell r="B513">
            <v>62225</v>
          </cell>
          <cell r="C513" t="str">
            <v>외환차손</v>
          </cell>
          <cell r="D513">
            <v>148651537</v>
          </cell>
          <cell r="E513">
            <v>6303843159</v>
          </cell>
        </row>
        <row r="514">
          <cell r="A514" t="str">
            <v>상사</v>
          </cell>
          <cell r="B514">
            <v>62226</v>
          </cell>
          <cell r="C514" t="str">
            <v>외화환산손실</v>
          </cell>
          <cell r="D514">
            <v>540458451</v>
          </cell>
          <cell r="E514">
            <v>659728121</v>
          </cell>
        </row>
        <row r="515">
          <cell r="A515" t="str">
            <v>상사</v>
          </cell>
          <cell r="B515">
            <v>62230</v>
          </cell>
          <cell r="C515" t="str">
            <v>기부금</v>
          </cell>
          <cell r="D515">
            <v>1400000</v>
          </cell>
          <cell r="E515">
            <v>1400000</v>
          </cell>
        </row>
        <row r="516">
          <cell r="A516" t="str">
            <v>상사</v>
          </cell>
          <cell r="B516">
            <v>62231</v>
          </cell>
          <cell r="C516" t="str">
            <v>투자자산처분손실</v>
          </cell>
          <cell r="D516">
            <v>0</v>
          </cell>
          <cell r="E516">
            <v>197567768</v>
          </cell>
        </row>
        <row r="517">
          <cell r="A517" t="str">
            <v>상사</v>
          </cell>
          <cell r="B517">
            <v>62232</v>
          </cell>
          <cell r="C517" t="str">
            <v>유형자산처분손실</v>
          </cell>
          <cell r="D517">
            <v>888985</v>
          </cell>
          <cell r="E517">
            <v>213864385</v>
          </cell>
        </row>
        <row r="518">
          <cell r="A518" t="str">
            <v>상사</v>
          </cell>
          <cell r="B518">
            <v>62233</v>
          </cell>
          <cell r="C518" t="str">
            <v>사채상환손실</v>
          </cell>
          <cell r="D518">
            <v>0</v>
          </cell>
          <cell r="E518">
            <v>0</v>
          </cell>
        </row>
        <row r="519">
          <cell r="A519" t="str">
            <v>상사</v>
          </cell>
          <cell r="B519">
            <v>62234</v>
          </cell>
          <cell r="C519" t="str">
            <v>해외사업환산차상각</v>
          </cell>
          <cell r="D519">
            <v>0</v>
          </cell>
          <cell r="E519">
            <v>0</v>
          </cell>
        </row>
        <row r="520">
          <cell r="A520" t="str">
            <v>상사</v>
          </cell>
          <cell r="B520">
            <v>62239</v>
          </cell>
          <cell r="C520" t="str">
            <v>재고자산처분손실</v>
          </cell>
          <cell r="D520">
            <v>0</v>
          </cell>
          <cell r="E520">
            <v>0</v>
          </cell>
        </row>
        <row r="521">
          <cell r="A521" t="str">
            <v>상사</v>
          </cell>
          <cell r="B521">
            <v>62240</v>
          </cell>
          <cell r="C521" t="str">
            <v>제품폐기손실</v>
          </cell>
          <cell r="D521">
            <v>464298</v>
          </cell>
          <cell r="E521">
            <v>13937405</v>
          </cell>
        </row>
        <row r="522">
          <cell r="A522" t="str">
            <v>상사</v>
          </cell>
          <cell r="B522">
            <v>62241</v>
          </cell>
          <cell r="C522" t="str">
            <v>재고자산감모손실</v>
          </cell>
          <cell r="D522">
            <v>70209234</v>
          </cell>
          <cell r="E522">
            <v>74828751</v>
          </cell>
        </row>
        <row r="523">
          <cell r="A523" t="str">
            <v>상사</v>
          </cell>
          <cell r="B523">
            <v>62242</v>
          </cell>
          <cell r="C523" t="str">
            <v>환어음매입이자</v>
          </cell>
          <cell r="D523">
            <v>97116271</v>
          </cell>
          <cell r="E523">
            <v>2466436888</v>
          </cell>
        </row>
        <row r="524">
          <cell r="A524" t="str">
            <v>상사</v>
          </cell>
          <cell r="B524">
            <v>62243</v>
          </cell>
          <cell r="C524" t="str">
            <v>보상비</v>
          </cell>
          <cell r="D524">
            <v>0</v>
          </cell>
          <cell r="E524">
            <v>0</v>
          </cell>
        </row>
        <row r="525">
          <cell r="A525" t="str">
            <v>상사</v>
          </cell>
          <cell r="B525">
            <v>62244</v>
          </cell>
          <cell r="C525" t="str">
            <v>지분법평가손실</v>
          </cell>
          <cell r="D525">
            <v>0</v>
          </cell>
          <cell r="E525">
            <v>155546000</v>
          </cell>
        </row>
        <row r="526">
          <cell r="A526" t="str">
            <v>상사</v>
          </cell>
          <cell r="B526">
            <v>62245</v>
          </cell>
          <cell r="C526" t="str">
            <v>운휴자산감가상각비</v>
          </cell>
          <cell r="D526">
            <v>0</v>
          </cell>
          <cell r="E526">
            <v>0</v>
          </cell>
        </row>
        <row r="527">
          <cell r="A527" t="str">
            <v>상사</v>
          </cell>
          <cell r="B527">
            <v>62247</v>
          </cell>
          <cell r="C527" t="str">
            <v>환율조정차상각</v>
          </cell>
          <cell r="D527">
            <v>0</v>
          </cell>
          <cell r="E527">
            <v>0</v>
          </cell>
        </row>
        <row r="528">
          <cell r="A528" t="str">
            <v>상사</v>
          </cell>
          <cell r="B528">
            <v>62248</v>
          </cell>
          <cell r="C528" t="str">
            <v>증안기금평가손실</v>
          </cell>
          <cell r="D528">
            <v>0</v>
          </cell>
          <cell r="E528">
            <v>0</v>
          </cell>
        </row>
        <row r="529">
          <cell r="A529" t="str">
            <v>상사</v>
          </cell>
          <cell r="B529">
            <v>62249</v>
          </cell>
          <cell r="C529" t="str">
            <v>투자유가증권감액손실</v>
          </cell>
          <cell r="D529">
            <v>0</v>
          </cell>
          <cell r="E529">
            <v>0</v>
          </cell>
        </row>
        <row r="530">
          <cell r="A530" t="str">
            <v>상사</v>
          </cell>
          <cell r="B530">
            <v>62250</v>
          </cell>
          <cell r="C530" t="str">
            <v>법인세추납액</v>
          </cell>
          <cell r="D530">
            <v>0</v>
          </cell>
          <cell r="E530">
            <v>0</v>
          </cell>
        </row>
        <row r="531">
          <cell r="A531" t="str">
            <v>상사</v>
          </cell>
          <cell r="B531">
            <v>62251</v>
          </cell>
          <cell r="C531" t="str">
            <v>매출채권처분손실</v>
          </cell>
          <cell r="D531">
            <v>34722728</v>
          </cell>
          <cell r="E531">
            <v>341822831</v>
          </cell>
        </row>
        <row r="532">
          <cell r="A532" t="str">
            <v>상사</v>
          </cell>
          <cell r="B532">
            <v>62270</v>
          </cell>
          <cell r="C532" t="str">
            <v>포장재폐기손실</v>
          </cell>
          <cell r="D532">
            <v>0</v>
          </cell>
          <cell r="E532">
            <v>0</v>
          </cell>
        </row>
        <row r="533">
          <cell r="A533" t="str">
            <v>상사</v>
          </cell>
          <cell r="B533">
            <v>62279</v>
          </cell>
          <cell r="C533" t="str">
            <v>파생상품 평가손실</v>
          </cell>
          <cell r="D533">
            <v>0</v>
          </cell>
          <cell r="E533">
            <v>0</v>
          </cell>
        </row>
        <row r="534">
          <cell r="A534" t="str">
            <v>상사</v>
          </cell>
          <cell r="B534">
            <v>62290</v>
          </cell>
          <cell r="C534" t="str">
            <v>잡손실</v>
          </cell>
          <cell r="D534">
            <v>7921325</v>
          </cell>
          <cell r="E534">
            <v>3091720707</v>
          </cell>
        </row>
        <row r="535">
          <cell r="A535" t="str">
            <v>상사</v>
          </cell>
          <cell r="B535">
            <v>62999</v>
          </cell>
          <cell r="C535" t="str">
            <v>공통비배부</v>
          </cell>
          <cell r="D535">
            <v>29947436</v>
          </cell>
          <cell r="E535">
            <v>1277923380</v>
          </cell>
        </row>
        <row r="536">
          <cell r="A536" t="str">
            <v>상사</v>
          </cell>
          <cell r="C536" t="str">
            <v>경    상    이    익</v>
          </cell>
          <cell r="D536">
            <v>-972847288</v>
          </cell>
          <cell r="E536">
            <v>-15112214503</v>
          </cell>
        </row>
        <row r="537">
          <cell r="A537" t="str">
            <v>상사</v>
          </cell>
          <cell r="B537">
            <v>63000</v>
          </cell>
          <cell r="C537" t="str">
            <v>특별손익</v>
          </cell>
          <cell r="D537">
            <v>0</v>
          </cell>
          <cell r="E537">
            <v>0</v>
          </cell>
        </row>
        <row r="538">
          <cell r="A538" t="str">
            <v>상사</v>
          </cell>
          <cell r="B538">
            <v>63100</v>
          </cell>
          <cell r="C538" t="str">
            <v>특별이익</v>
          </cell>
          <cell r="D538">
            <v>0</v>
          </cell>
          <cell r="E538">
            <v>0</v>
          </cell>
        </row>
        <row r="539">
          <cell r="A539" t="str">
            <v>상사</v>
          </cell>
          <cell r="B539">
            <v>63101</v>
          </cell>
          <cell r="C539" t="str">
            <v>자산수증이익</v>
          </cell>
          <cell r="D539">
            <v>0</v>
          </cell>
          <cell r="E539">
            <v>0</v>
          </cell>
        </row>
        <row r="540">
          <cell r="A540" t="str">
            <v>상사</v>
          </cell>
          <cell r="B540">
            <v>63102</v>
          </cell>
          <cell r="C540" t="str">
            <v>채무면제이익</v>
          </cell>
          <cell r="D540">
            <v>0</v>
          </cell>
          <cell r="E540">
            <v>0</v>
          </cell>
        </row>
        <row r="541">
          <cell r="A541" t="str">
            <v>상사</v>
          </cell>
          <cell r="B541">
            <v>63103</v>
          </cell>
          <cell r="C541" t="str">
            <v>보험차익</v>
          </cell>
          <cell r="D541">
            <v>0</v>
          </cell>
          <cell r="E541">
            <v>0</v>
          </cell>
        </row>
        <row r="542">
          <cell r="A542" t="str">
            <v>상사</v>
          </cell>
          <cell r="B542">
            <v>63105</v>
          </cell>
          <cell r="C542" t="str">
            <v>전기오류수정이익</v>
          </cell>
          <cell r="D542">
            <v>0</v>
          </cell>
          <cell r="E542">
            <v>0</v>
          </cell>
        </row>
        <row r="543">
          <cell r="A543" t="str">
            <v>상사</v>
          </cell>
          <cell r="B543">
            <v>63110</v>
          </cell>
          <cell r="C543" t="str">
            <v>유형자산처분이익</v>
          </cell>
          <cell r="D543">
            <v>0</v>
          </cell>
          <cell r="E543">
            <v>0</v>
          </cell>
        </row>
        <row r="544">
          <cell r="A544" t="str">
            <v>상사</v>
          </cell>
          <cell r="B544">
            <v>63111</v>
          </cell>
          <cell r="C544" t="str">
            <v>재고자산처분이익</v>
          </cell>
          <cell r="D544">
            <v>0</v>
          </cell>
          <cell r="E544">
            <v>0</v>
          </cell>
        </row>
        <row r="545">
          <cell r="A545" t="str">
            <v>상사</v>
          </cell>
          <cell r="B545">
            <v>63112</v>
          </cell>
          <cell r="C545" t="str">
            <v>투자자산처분이익</v>
          </cell>
          <cell r="D545">
            <v>0</v>
          </cell>
          <cell r="E545">
            <v>0</v>
          </cell>
        </row>
        <row r="546">
          <cell r="A546" t="str">
            <v>상사</v>
          </cell>
          <cell r="B546">
            <v>63115</v>
          </cell>
          <cell r="C546" t="str">
            <v>기타의자산처분이익</v>
          </cell>
          <cell r="D546">
            <v>0</v>
          </cell>
          <cell r="E546">
            <v>0</v>
          </cell>
        </row>
        <row r="547">
          <cell r="A547" t="str">
            <v>상사</v>
          </cell>
          <cell r="B547">
            <v>63116</v>
          </cell>
          <cell r="C547" t="str">
            <v>상각채권추심이익</v>
          </cell>
          <cell r="D547">
            <v>0</v>
          </cell>
          <cell r="E547">
            <v>0</v>
          </cell>
        </row>
        <row r="548">
          <cell r="A548" t="str">
            <v>상사</v>
          </cell>
          <cell r="B548">
            <v>63117</v>
          </cell>
          <cell r="C548" t="str">
            <v>특별수선충당금환입</v>
          </cell>
          <cell r="D548">
            <v>0</v>
          </cell>
          <cell r="E548">
            <v>0</v>
          </cell>
        </row>
        <row r="549">
          <cell r="A549" t="str">
            <v>상사</v>
          </cell>
          <cell r="B549">
            <v>63190</v>
          </cell>
          <cell r="C549" t="str">
            <v>기타의특별이익</v>
          </cell>
          <cell r="D549">
            <v>0</v>
          </cell>
          <cell r="E549">
            <v>0</v>
          </cell>
        </row>
        <row r="550">
          <cell r="A550" t="str">
            <v>상사</v>
          </cell>
          <cell r="B550">
            <v>63200</v>
          </cell>
          <cell r="C550" t="str">
            <v>특별손실</v>
          </cell>
          <cell r="D550">
            <v>0</v>
          </cell>
          <cell r="E550">
            <v>0</v>
          </cell>
        </row>
        <row r="551">
          <cell r="A551" t="str">
            <v>상사</v>
          </cell>
          <cell r="B551">
            <v>63201</v>
          </cell>
          <cell r="C551" t="str">
            <v>재해손실</v>
          </cell>
          <cell r="D551">
            <v>0</v>
          </cell>
          <cell r="E551">
            <v>0</v>
          </cell>
        </row>
        <row r="552">
          <cell r="A552" t="str">
            <v>상사</v>
          </cell>
          <cell r="B552">
            <v>63202</v>
          </cell>
          <cell r="C552" t="str">
            <v>보험차손</v>
          </cell>
          <cell r="D552">
            <v>0</v>
          </cell>
          <cell r="E552">
            <v>0</v>
          </cell>
        </row>
        <row r="553">
          <cell r="A553" t="str">
            <v>상사</v>
          </cell>
          <cell r="B553">
            <v>63203</v>
          </cell>
          <cell r="C553" t="str">
            <v>전기오류수정손실</v>
          </cell>
          <cell r="D553">
            <v>0</v>
          </cell>
          <cell r="E553">
            <v>0</v>
          </cell>
        </row>
        <row r="554">
          <cell r="A554" t="str">
            <v>상사</v>
          </cell>
          <cell r="B554">
            <v>63210</v>
          </cell>
          <cell r="C554" t="str">
            <v>유형자산처분손실</v>
          </cell>
          <cell r="D554">
            <v>0</v>
          </cell>
          <cell r="E554">
            <v>0</v>
          </cell>
        </row>
        <row r="555">
          <cell r="A555" t="str">
            <v>상사</v>
          </cell>
          <cell r="B555">
            <v>63211</v>
          </cell>
          <cell r="C555" t="str">
            <v>투자자산처분손실</v>
          </cell>
          <cell r="D555">
            <v>0</v>
          </cell>
          <cell r="E555">
            <v>0</v>
          </cell>
        </row>
        <row r="556">
          <cell r="A556" t="str">
            <v>상사</v>
          </cell>
          <cell r="B556">
            <v>63212</v>
          </cell>
          <cell r="C556" t="str">
            <v>기본재산처분손실</v>
          </cell>
          <cell r="D556">
            <v>0</v>
          </cell>
          <cell r="E556">
            <v>0</v>
          </cell>
        </row>
        <row r="557">
          <cell r="A557" t="str">
            <v>상사</v>
          </cell>
          <cell r="B557">
            <v>63213</v>
          </cell>
          <cell r="C557" t="str">
            <v>보통재산처분손실</v>
          </cell>
          <cell r="D557">
            <v>0</v>
          </cell>
          <cell r="E557">
            <v>0</v>
          </cell>
        </row>
        <row r="558">
          <cell r="A558" t="str">
            <v>상사</v>
          </cell>
          <cell r="B558">
            <v>63214</v>
          </cell>
          <cell r="C558" t="str">
            <v>기타의자산처분손실</v>
          </cell>
          <cell r="D558">
            <v>0</v>
          </cell>
          <cell r="E558">
            <v>0</v>
          </cell>
        </row>
        <row r="559">
          <cell r="A559" t="str">
            <v>상사</v>
          </cell>
          <cell r="B559">
            <v>63220</v>
          </cell>
          <cell r="C559" t="str">
            <v>특별상각</v>
          </cell>
          <cell r="D559">
            <v>0</v>
          </cell>
          <cell r="E559">
            <v>0</v>
          </cell>
        </row>
        <row r="560">
          <cell r="A560" t="str">
            <v>상사</v>
          </cell>
          <cell r="B560">
            <v>63221</v>
          </cell>
          <cell r="C560" t="str">
            <v>기타자산상각</v>
          </cell>
          <cell r="D560">
            <v>0</v>
          </cell>
          <cell r="E560">
            <v>0</v>
          </cell>
        </row>
        <row r="561">
          <cell r="A561" t="str">
            <v>상사</v>
          </cell>
          <cell r="B561">
            <v>63290</v>
          </cell>
          <cell r="C561" t="str">
            <v>기타의특별손실</v>
          </cell>
          <cell r="D561">
            <v>0</v>
          </cell>
          <cell r="E561">
            <v>0</v>
          </cell>
        </row>
        <row r="562">
          <cell r="A562" t="str">
            <v>상사</v>
          </cell>
          <cell r="B562">
            <v>63999</v>
          </cell>
          <cell r="C562" t="str">
            <v>공통비배부</v>
          </cell>
          <cell r="D562">
            <v>0</v>
          </cell>
          <cell r="E562">
            <v>0</v>
          </cell>
        </row>
        <row r="563">
          <cell r="A563" t="str">
            <v>상사</v>
          </cell>
          <cell r="C563" t="str">
            <v>법 인 세 차 감 전 순 이 익</v>
          </cell>
          <cell r="D563">
            <v>-972847288</v>
          </cell>
          <cell r="E563">
            <v>-15112214503</v>
          </cell>
        </row>
        <row r="564">
          <cell r="A564" t="str">
            <v>상사</v>
          </cell>
          <cell r="B564">
            <v>64000</v>
          </cell>
          <cell r="C564" t="str">
            <v>법인세비용</v>
          </cell>
          <cell r="D564">
            <v>0</v>
          </cell>
          <cell r="E564">
            <v>0</v>
          </cell>
        </row>
        <row r="565">
          <cell r="A565" t="str">
            <v>상사</v>
          </cell>
          <cell r="C565" t="str">
            <v>당  기  순  이  익</v>
          </cell>
          <cell r="D565">
            <v>-972847288</v>
          </cell>
          <cell r="E565">
            <v>-15112214503</v>
          </cell>
        </row>
        <row r="566">
          <cell r="A566" t="str">
            <v>상사</v>
          </cell>
          <cell r="B566">
            <v>71400</v>
          </cell>
          <cell r="C566" t="str">
            <v>판매비와관리비</v>
          </cell>
          <cell r="D566">
            <v>0</v>
          </cell>
          <cell r="E566">
            <v>0</v>
          </cell>
        </row>
        <row r="567">
          <cell r="A567" t="str">
            <v>상사</v>
          </cell>
          <cell r="B567">
            <v>71401</v>
          </cell>
          <cell r="C567" t="str">
            <v>임원급여</v>
          </cell>
          <cell r="D567">
            <v>0</v>
          </cell>
          <cell r="E567">
            <v>0</v>
          </cell>
        </row>
        <row r="568">
          <cell r="A568" t="str">
            <v>상사</v>
          </cell>
          <cell r="B568">
            <v>71402</v>
          </cell>
          <cell r="C568" t="str">
            <v>급료</v>
          </cell>
          <cell r="D568">
            <v>0</v>
          </cell>
          <cell r="E568">
            <v>0</v>
          </cell>
        </row>
        <row r="569">
          <cell r="A569" t="str">
            <v>상사</v>
          </cell>
          <cell r="B569">
            <v>71403</v>
          </cell>
          <cell r="C569" t="str">
            <v>임금</v>
          </cell>
          <cell r="D569">
            <v>0</v>
          </cell>
          <cell r="E569">
            <v>0</v>
          </cell>
        </row>
        <row r="570">
          <cell r="A570" t="str">
            <v>상사</v>
          </cell>
          <cell r="B570">
            <v>71404</v>
          </cell>
          <cell r="C570" t="str">
            <v>잡급</v>
          </cell>
          <cell r="D570">
            <v>0</v>
          </cell>
          <cell r="E570">
            <v>0</v>
          </cell>
        </row>
        <row r="571">
          <cell r="A571" t="str">
            <v>상사</v>
          </cell>
          <cell r="B571">
            <v>71405</v>
          </cell>
          <cell r="C571" t="str">
            <v>상여금</v>
          </cell>
          <cell r="D571">
            <v>0</v>
          </cell>
          <cell r="E571">
            <v>0</v>
          </cell>
        </row>
        <row r="572">
          <cell r="A572" t="str">
            <v>상사</v>
          </cell>
          <cell r="B572">
            <v>71406</v>
          </cell>
          <cell r="C572" t="str">
            <v>퇴직급여</v>
          </cell>
          <cell r="D572">
            <v>0</v>
          </cell>
          <cell r="E572">
            <v>0</v>
          </cell>
        </row>
        <row r="573">
          <cell r="A573" t="str">
            <v>상사</v>
          </cell>
          <cell r="B573">
            <v>71407</v>
          </cell>
          <cell r="C573" t="str">
            <v>단체퇴직급여</v>
          </cell>
          <cell r="D573">
            <v>0</v>
          </cell>
          <cell r="E573">
            <v>0</v>
          </cell>
        </row>
        <row r="574">
          <cell r="A574" t="str">
            <v>상사</v>
          </cell>
          <cell r="B574">
            <v>71409</v>
          </cell>
          <cell r="C574" t="str">
            <v>주식보상비용</v>
          </cell>
          <cell r="D574">
            <v>0</v>
          </cell>
          <cell r="E574">
            <v>0</v>
          </cell>
        </row>
        <row r="575">
          <cell r="A575" t="str">
            <v>상사</v>
          </cell>
          <cell r="B575">
            <v>71410</v>
          </cell>
          <cell r="C575" t="str">
            <v>복리후생비</v>
          </cell>
          <cell r="D575">
            <v>0</v>
          </cell>
          <cell r="E575">
            <v>0</v>
          </cell>
        </row>
        <row r="576">
          <cell r="A576" t="str">
            <v>상사</v>
          </cell>
          <cell r="B576">
            <v>71411</v>
          </cell>
          <cell r="C576" t="str">
            <v>여비교통비</v>
          </cell>
          <cell r="D576">
            <v>0</v>
          </cell>
          <cell r="E576">
            <v>0</v>
          </cell>
        </row>
        <row r="577">
          <cell r="A577" t="str">
            <v>상사</v>
          </cell>
          <cell r="B577">
            <v>71412</v>
          </cell>
          <cell r="C577" t="str">
            <v>통신비</v>
          </cell>
          <cell r="D577">
            <v>0</v>
          </cell>
          <cell r="E577">
            <v>0</v>
          </cell>
        </row>
        <row r="578">
          <cell r="A578" t="str">
            <v>상사</v>
          </cell>
          <cell r="B578">
            <v>71413</v>
          </cell>
          <cell r="C578" t="str">
            <v>수도광열비</v>
          </cell>
          <cell r="D578">
            <v>0</v>
          </cell>
          <cell r="E578">
            <v>0</v>
          </cell>
        </row>
        <row r="579">
          <cell r="A579" t="str">
            <v>상사</v>
          </cell>
          <cell r="B579">
            <v>71414</v>
          </cell>
          <cell r="C579" t="str">
            <v>전력비</v>
          </cell>
          <cell r="D579">
            <v>0</v>
          </cell>
          <cell r="E579">
            <v>0</v>
          </cell>
        </row>
        <row r="580">
          <cell r="A580" t="str">
            <v>상사</v>
          </cell>
          <cell r="B580">
            <v>71415</v>
          </cell>
          <cell r="C580" t="str">
            <v>용수비</v>
          </cell>
          <cell r="D580">
            <v>0</v>
          </cell>
          <cell r="E580">
            <v>0</v>
          </cell>
        </row>
        <row r="581">
          <cell r="A581" t="str">
            <v>상사</v>
          </cell>
          <cell r="B581">
            <v>71420</v>
          </cell>
          <cell r="C581" t="str">
            <v>판매수수료</v>
          </cell>
          <cell r="D581">
            <v>0</v>
          </cell>
          <cell r="E581">
            <v>0</v>
          </cell>
        </row>
        <row r="582">
          <cell r="A582" t="str">
            <v>상사</v>
          </cell>
          <cell r="B582">
            <v>71430</v>
          </cell>
          <cell r="C582" t="str">
            <v>사무실관리비</v>
          </cell>
          <cell r="D582">
            <v>0</v>
          </cell>
          <cell r="E582">
            <v>0</v>
          </cell>
        </row>
        <row r="583">
          <cell r="A583" t="str">
            <v>상사</v>
          </cell>
          <cell r="B583">
            <v>71431</v>
          </cell>
          <cell r="C583" t="str">
            <v>사무비</v>
          </cell>
          <cell r="D583">
            <v>0</v>
          </cell>
          <cell r="E583">
            <v>0</v>
          </cell>
        </row>
        <row r="584">
          <cell r="A584" t="str">
            <v>상사</v>
          </cell>
          <cell r="B584">
            <v>71432</v>
          </cell>
          <cell r="C584" t="str">
            <v>세금과공과</v>
          </cell>
          <cell r="D584">
            <v>0</v>
          </cell>
          <cell r="E584">
            <v>0</v>
          </cell>
        </row>
        <row r="585">
          <cell r="A585" t="str">
            <v>상사</v>
          </cell>
          <cell r="B585">
            <v>71433</v>
          </cell>
          <cell r="C585" t="str">
            <v>임차료</v>
          </cell>
          <cell r="D585">
            <v>0</v>
          </cell>
          <cell r="E585">
            <v>0</v>
          </cell>
        </row>
        <row r="586">
          <cell r="A586" t="str">
            <v>상사</v>
          </cell>
          <cell r="B586">
            <v>71434</v>
          </cell>
          <cell r="C586" t="str">
            <v>리스료</v>
          </cell>
          <cell r="D586">
            <v>0</v>
          </cell>
          <cell r="E586">
            <v>0</v>
          </cell>
        </row>
        <row r="587">
          <cell r="A587" t="str">
            <v>상사</v>
          </cell>
          <cell r="B587">
            <v>71435</v>
          </cell>
          <cell r="C587" t="str">
            <v>감가상각비</v>
          </cell>
          <cell r="D587">
            <v>0</v>
          </cell>
          <cell r="E587">
            <v>0</v>
          </cell>
        </row>
        <row r="588">
          <cell r="A588" t="str">
            <v>상사</v>
          </cell>
          <cell r="B588">
            <v>71436</v>
          </cell>
          <cell r="C588" t="str">
            <v>수선비</v>
          </cell>
          <cell r="D588">
            <v>0</v>
          </cell>
          <cell r="E588">
            <v>0</v>
          </cell>
        </row>
        <row r="589">
          <cell r="A589" t="str">
            <v>상사</v>
          </cell>
          <cell r="B589">
            <v>71437</v>
          </cell>
          <cell r="C589" t="str">
            <v>소모품비</v>
          </cell>
          <cell r="D589">
            <v>0</v>
          </cell>
          <cell r="E589">
            <v>0</v>
          </cell>
        </row>
        <row r="590">
          <cell r="A590" t="str">
            <v>상사</v>
          </cell>
          <cell r="B590">
            <v>71438</v>
          </cell>
          <cell r="C590" t="str">
            <v xml:space="preserve">      보험료</v>
          </cell>
          <cell r="D590">
            <v>0</v>
          </cell>
          <cell r="E590">
            <v>0</v>
          </cell>
        </row>
        <row r="591">
          <cell r="A591" t="str">
            <v>상사</v>
          </cell>
          <cell r="B591">
            <v>71439</v>
          </cell>
          <cell r="C591" t="str">
            <v>무형자산상각비</v>
          </cell>
          <cell r="D591">
            <v>0</v>
          </cell>
          <cell r="E591">
            <v>0</v>
          </cell>
        </row>
        <row r="592">
          <cell r="A592" t="str">
            <v>상사</v>
          </cell>
          <cell r="B592">
            <v>71440</v>
          </cell>
          <cell r="C592" t="str">
            <v>접대비</v>
          </cell>
          <cell r="D592">
            <v>0</v>
          </cell>
          <cell r="E592">
            <v>0</v>
          </cell>
        </row>
        <row r="593">
          <cell r="A593" t="str">
            <v>상사</v>
          </cell>
          <cell r="B593">
            <v>71441</v>
          </cell>
          <cell r="C593" t="str">
            <v>광고선전비</v>
          </cell>
          <cell r="D593">
            <v>0</v>
          </cell>
          <cell r="E593">
            <v>0</v>
          </cell>
        </row>
        <row r="594">
          <cell r="A594" t="str">
            <v>상사</v>
          </cell>
          <cell r="B594">
            <v>71442</v>
          </cell>
          <cell r="C594" t="str">
            <v>견적비</v>
          </cell>
          <cell r="D594">
            <v>0</v>
          </cell>
          <cell r="E594">
            <v>0</v>
          </cell>
        </row>
        <row r="595">
          <cell r="A595" t="str">
            <v>상사</v>
          </cell>
          <cell r="B595">
            <v>71443</v>
          </cell>
          <cell r="C595" t="str">
            <v>차량유지비</v>
          </cell>
          <cell r="D595">
            <v>0</v>
          </cell>
          <cell r="E595">
            <v>0</v>
          </cell>
        </row>
        <row r="596">
          <cell r="A596" t="str">
            <v>상사</v>
          </cell>
          <cell r="B596">
            <v>71444</v>
          </cell>
          <cell r="C596" t="str">
            <v>견본비</v>
          </cell>
          <cell r="D596">
            <v>0</v>
          </cell>
          <cell r="E596">
            <v>0</v>
          </cell>
        </row>
        <row r="597">
          <cell r="A597" t="str">
            <v>상사</v>
          </cell>
          <cell r="B597">
            <v>71445</v>
          </cell>
          <cell r="C597" t="str">
            <v>포장비</v>
          </cell>
          <cell r="D597">
            <v>0</v>
          </cell>
          <cell r="E597">
            <v>0</v>
          </cell>
        </row>
        <row r="598">
          <cell r="A598" t="str">
            <v>상사</v>
          </cell>
          <cell r="B598">
            <v>71446</v>
          </cell>
          <cell r="C598" t="str">
            <v>연구개발비</v>
          </cell>
          <cell r="D598">
            <v>0</v>
          </cell>
          <cell r="E598">
            <v>0</v>
          </cell>
        </row>
        <row r="599">
          <cell r="A599" t="str">
            <v>상사</v>
          </cell>
          <cell r="B599">
            <v>71447</v>
          </cell>
          <cell r="C599" t="str">
            <v>교육훈련비</v>
          </cell>
          <cell r="D599">
            <v>0</v>
          </cell>
          <cell r="E599">
            <v>0</v>
          </cell>
        </row>
        <row r="600">
          <cell r="A600" t="str">
            <v>상사</v>
          </cell>
          <cell r="B600">
            <v>71448</v>
          </cell>
          <cell r="C600" t="str">
            <v>운반보관비</v>
          </cell>
          <cell r="D600">
            <v>0</v>
          </cell>
          <cell r="E600">
            <v>0</v>
          </cell>
        </row>
        <row r="601">
          <cell r="A601" t="str">
            <v>상사</v>
          </cell>
          <cell r="B601">
            <v>71449</v>
          </cell>
          <cell r="C601" t="str">
            <v>판매촉진비</v>
          </cell>
          <cell r="D601">
            <v>0</v>
          </cell>
          <cell r="E601">
            <v>0</v>
          </cell>
        </row>
        <row r="602">
          <cell r="A602" t="str">
            <v>상사</v>
          </cell>
          <cell r="B602">
            <v>71450</v>
          </cell>
          <cell r="C602" t="str">
            <v>지급수수료</v>
          </cell>
          <cell r="D602">
            <v>0</v>
          </cell>
          <cell r="E602">
            <v>0</v>
          </cell>
        </row>
        <row r="603">
          <cell r="A603" t="str">
            <v>상사</v>
          </cell>
          <cell r="B603">
            <v>71451</v>
          </cell>
          <cell r="C603" t="str">
            <v>대손상각비</v>
          </cell>
          <cell r="D603">
            <v>0</v>
          </cell>
          <cell r="E603">
            <v>0</v>
          </cell>
        </row>
        <row r="604">
          <cell r="A604" t="str">
            <v>상사</v>
          </cell>
          <cell r="B604">
            <v>71453</v>
          </cell>
          <cell r="C604" t="str">
            <v>해외지점유지비</v>
          </cell>
          <cell r="D604">
            <v>0</v>
          </cell>
          <cell r="E604">
            <v>0</v>
          </cell>
        </row>
        <row r="605">
          <cell r="A605" t="str">
            <v>상사</v>
          </cell>
          <cell r="B605">
            <v>71456</v>
          </cell>
          <cell r="C605" t="str">
            <v>보상비</v>
          </cell>
          <cell r="D605">
            <v>0</v>
          </cell>
          <cell r="E605">
            <v>0</v>
          </cell>
        </row>
        <row r="606">
          <cell r="A606" t="str">
            <v>상사</v>
          </cell>
          <cell r="B606">
            <v>71457</v>
          </cell>
          <cell r="C606" t="str">
            <v>연구개발분담금</v>
          </cell>
          <cell r="D606">
            <v>0</v>
          </cell>
          <cell r="E606">
            <v>0</v>
          </cell>
        </row>
        <row r="607">
          <cell r="A607" t="str">
            <v>상사</v>
          </cell>
          <cell r="B607">
            <v>71460</v>
          </cell>
          <cell r="C607" t="str">
            <v>영업권상각비</v>
          </cell>
          <cell r="D607">
            <v>0</v>
          </cell>
          <cell r="E607">
            <v>0</v>
          </cell>
        </row>
        <row r="608">
          <cell r="A608" t="str">
            <v>상사</v>
          </cell>
          <cell r="B608">
            <v>71461</v>
          </cell>
          <cell r="C608" t="str">
            <v>공업소유권상각비</v>
          </cell>
          <cell r="D608">
            <v>0</v>
          </cell>
          <cell r="E608">
            <v>0</v>
          </cell>
        </row>
        <row r="609">
          <cell r="A609" t="str">
            <v>상사</v>
          </cell>
          <cell r="B609">
            <v>71463</v>
          </cell>
          <cell r="C609" t="str">
            <v>어업권상각비</v>
          </cell>
          <cell r="D609">
            <v>0</v>
          </cell>
          <cell r="E609">
            <v>0</v>
          </cell>
        </row>
        <row r="610">
          <cell r="A610" t="str">
            <v>상사</v>
          </cell>
          <cell r="B610">
            <v>71464</v>
          </cell>
          <cell r="C610" t="str">
            <v>기타무형자산상각비</v>
          </cell>
          <cell r="D610">
            <v>0</v>
          </cell>
          <cell r="E610">
            <v>0</v>
          </cell>
        </row>
        <row r="611">
          <cell r="A611" t="str">
            <v>상사</v>
          </cell>
          <cell r="B611">
            <v>71465</v>
          </cell>
          <cell r="C611" t="str">
            <v>개발비상각비</v>
          </cell>
          <cell r="D611">
            <v>0</v>
          </cell>
          <cell r="E611">
            <v>0</v>
          </cell>
        </row>
        <row r="612">
          <cell r="A612" t="str">
            <v>상사</v>
          </cell>
          <cell r="B612">
            <v>71472</v>
          </cell>
          <cell r="C612" t="str">
            <v>조사연구비</v>
          </cell>
          <cell r="D612">
            <v>0</v>
          </cell>
          <cell r="E612">
            <v>0</v>
          </cell>
        </row>
        <row r="613">
          <cell r="A613" t="str">
            <v>상사</v>
          </cell>
          <cell r="B613">
            <v>71473</v>
          </cell>
          <cell r="C613" t="str">
            <v>건물관리비</v>
          </cell>
          <cell r="D613">
            <v>0</v>
          </cell>
          <cell r="E613">
            <v>0</v>
          </cell>
        </row>
        <row r="614">
          <cell r="A614" t="str">
            <v>상사</v>
          </cell>
          <cell r="B614">
            <v>71474</v>
          </cell>
          <cell r="C614" t="str">
            <v>폐기물처리비</v>
          </cell>
          <cell r="D614">
            <v>0</v>
          </cell>
          <cell r="E614">
            <v>0</v>
          </cell>
        </row>
        <row r="615">
          <cell r="A615" t="str">
            <v>상사</v>
          </cell>
          <cell r="B615">
            <v>71480</v>
          </cell>
          <cell r="C615" t="str">
            <v>용역비</v>
          </cell>
          <cell r="D615">
            <v>0</v>
          </cell>
          <cell r="E615">
            <v>0</v>
          </cell>
        </row>
        <row r="616">
          <cell r="A616" t="str">
            <v>상사</v>
          </cell>
          <cell r="B616">
            <v>71485</v>
          </cell>
          <cell r="C616" t="str">
            <v>판매조사비</v>
          </cell>
          <cell r="D616">
            <v>0</v>
          </cell>
          <cell r="E616">
            <v>0</v>
          </cell>
        </row>
        <row r="617">
          <cell r="A617" t="str">
            <v>상사</v>
          </cell>
          <cell r="B617">
            <v>71490</v>
          </cell>
          <cell r="C617" t="str">
            <v>잡비</v>
          </cell>
          <cell r="D617">
            <v>0</v>
          </cell>
          <cell r="E617">
            <v>0</v>
          </cell>
        </row>
        <row r="618">
          <cell r="A618" t="str">
            <v>상사</v>
          </cell>
          <cell r="B618">
            <v>71499</v>
          </cell>
          <cell r="C618" t="str">
            <v>사내비용</v>
          </cell>
          <cell r="D618">
            <v>0</v>
          </cell>
          <cell r="E618">
            <v>0</v>
          </cell>
        </row>
        <row r="619">
          <cell r="A619" t="str">
            <v>상사</v>
          </cell>
          <cell r="B619">
            <v>71998</v>
          </cell>
          <cell r="C619" t="str">
            <v>판관비배부</v>
          </cell>
          <cell r="D619">
            <v>0</v>
          </cell>
          <cell r="E619">
            <v>0</v>
          </cell>
        </row>
        <row r="620">
          <cell r="A620" t="str">
            <v>상사</v>
          </cell>
          <cell r="B620">
            <v>71999</v>
          </cell>
          <cell r="C620" t="str">
            <v>공통비배부</v>
          </cell>
          <cell r="D620">
            <v>0</v>
          </cell>
          <cell r="E620">
            <v>0</v>
          </cell>
        </row>
        <row r="621">
          <cell r="A621" t="str">
            <v>상사</v>
          </cell>
          <cell r="B621">
            <v>72000</v>
          </cell>
          <cell r="C621" t="str">
            <v>영업외손익</v>
          </cell>
          <cell r="D621">
            <v>-205639000</v>
          </cell>
          <cell r="E621">
            <v>-3532981416</v>
          </cell>
        </row>
        <row r="622">
          <cell r="A622" t="str">
            <v>상사</v>
          </cell>
          <cell r="B622">
            <v>72100</v>
          </cell>
          <cell r="C622" t="str">
            <v>영업외수익</v>
          </cell>
          <cell r="D622">
            <v>0</v>
          </cell>
          <cell r="E622">
            <v>0</v>
          </cell>
        </row>
        <row r="623">
          <cell r="A623" t="str">
            <v>상사</v>
          </cell>
          <cell r="B623">
            <v>72101</v>
          </cell>
          <cell r="C623" t="str">
            <v>수입이자와할인료</v>
          </cell>
          <cell r="D623">
            <v>0</v>
          </cell>
          <cell r="E623">
            <v>0</v>
          </cell>
        </row>
        <row r="624">
          <cell r="A624" t="str">
            <v>상사</v>
          </cell>
          <cell r="B624">
            <v>72102</v>
          </cell>
          <cell r="C624" t="str">
            <v>유가증권이자</v>
          </cell>
          <cell r="D624">
            <v>0</v>
          </cell>
          <cell r="E624">
            <v>0</v>
          </cell>
        </row>
        <row r="625">
          <cell r="A625" t="str">
            <v>상사</v>
          </cell>
          <cell r="B625">
            <v>72103</v>
          </cell>
          <cell r="C625" t="str">
            <v>배당금수익</v>
          </cell>
          <cell r="D625">
            <v>0</v>
          </cell>
          <cell r="E625">
            <v>0</v>
          </cell>
        </row>
        <row r="626">
          <cell r="A626" t="str">
            <v>상사</v>
          </cell>
          <cell r="B626">
            <v>72104</v>
          </cell>
          <cell r="C626" t="str">
            <v>임대료</v>
          </cell>
          <cell r="D626">
            <v>0</v>
          </cell>
          <cell r="E626">
            <v>0</v>
          </cell>
        </row>
        <row r="627">
          <cell r="A627" t="str">
            <v>상사</v>
          </cell>
          <cell r="B627">
            <v>72105</v>
          </cell>
          <cell r="C627" t="str">
            <v>수입수수료</v>
          </cell>
          <cell r="D627">
            <v>0</v>
          </cell>
          <cell r="E627">
            <v>0</v>
          </cell>
        </row>
        <row r="628">
          <cell r="A628" t="str">
            <v>상사</v>
          </cell>
          <cell r="B628">
            <v>72110</v>
          </cell>
          <cell r="C628" t="str">
            <v>유가증권처분이익</v>
          </cell>
          <cell r="D628">
            <v>0</v>
          </cell>
          <cell r="E628">
            <v>0</v>
          </cell>
        </row>
        <row r="629">
          <cell r="A629" t="str">
            <v>상사</v>
          </cell>
          <cell r="B629">
            <v>72111</v>
          </cell>
          <cell r="C629" t="str">
            <v>유가증권평가이익</v>
          </cell>
          <cell r="D629">
            <v>0</v>
          </cell>
          <cell r="E629">
            <v>0</v>
          </cell>
        </row>
        <row r="630">
          <cell r="A630" t="str">
            <v>상사</v>
          </cell>
          <cell r="B630">
            <v>72112</v>
          </cell>
          <cell r="C630" t="str">
            <v>재고자산처분이익</v>
          </cell>
          <cell r="D630">
            <v>0</v>
          </cell>
          <cell r="E630">
            <v>0</v>
          </cell>
        </row>
        <row r="631">
          <cell r="A631" t="str">
            <v>상사</v>
          </cell>
          <cell r="B631">
            <v>72113</v>
          </cell>
          <cell r="C631" t="str">
            <v>투자자산처분이익</v>
          </cell>
          <cell r="D631">
            <v>0</v>
          </cell>
          <cell r="E631">
            <v>0</v>
          </cell>
        </row>
        <row r="632">
          <cell r="A632" t="str">
            <v>상사</v>
          </cell>
          <cell r="B632">
            <v>72114</v>
          </cell>
          <cell r="C632" t="str">
            <v>유형자산처분이익</v>
          </cell>
          <cell r="D632">
            <v>5436700</v>
          </cell>
          <cell r="E632">
            <v>51521950</v>
          </cell>
        </row>
        <row r="633">
          <cell r="A633" t="str">
            <v>상사</v>
          </cell>
          <cell r="B633">
            <v>72117</v>
          </cell>
          <cell r="C633" t="str">
            <v>통화선도거래이익</v>
          </cell>
          <cell r="D633">
            <v>0</v>
          </cell>
          <cell r="E633">
            <v>0</v>
          </cell>
        </row>
        <row r="634">
          <cell r="A634" t="str">
            <v>상사</v>
          </cell>
          <cell r="B634">
            <v>72120</v>
          </cell>
          <cell r="C634" t="str">
            <v>외환차익</v>
          </cell>
          <cell r="D634">
            <v>-5436700</v>
          </cell>
          <cell r="E634">
            <v>-51521950</v>
          </cell>
        </row>
        <row r="635">
          <cell r="A635" t="str">
            <v>상사</v>
          </cell>
          <cell r="B635">
            <v>72121</v>
          </cell>
          <cell r="C635" t="str">
            <v>외화환산이익</v>
          </cell>
          <cell r="D635">
            <v>0</v>
          </cell>
          <cell r="E635">
            <v>0</v>
          </cell>
        </row>
        <row r="636">
          <cell r="A636" t="str">
            <v>상사</v>
          </cell>
          <cell r="B636">
            <v>72122</v>
          </cell>
          <cell r="C636" t="str">
            <v>원가차익</v>
          </cell>
          <cell r="D636">
            <v>0</v>
          </cell>
          <cell r="E636">
            <v>0</v>
          </cell>
        </row>
        <row r="637">
          <cell r="A637" t="str">
            <v>상사</v>
          </cell>
          <cell r="B637">
            <v>72130</v>
          </cell>
          <cell r="C637" t="str">
            <v>대손충당금환입</v>
          </cell>
          <cell r="D637">
            <v>0</v>
          </cell>
          <cell r="E637">
            <v>0</v>
          </cell>
        </row>
        <row r="638">
          <cell r="A638" t="str">
            <v>상사</v>
          </cell>
          <cell r="B638">
            <v>72131</v>
          </cell>
          <cell r="C638" t="str">
            <v>유가증권평가충당금환입</v>
          </cell>
          <cell r="D638">
            <v>0</v>
          </cell>
          <cell r="E638">
            <v>0</v>
          </cell>
        </row>
        <row r="639">
          <cell r="A639" t="str">
            <v>상사</v>
          </cell>
          <cell r="B639">
            <v>72132</v>
          </cell>
          <cell r="C639" t="str">
            <v>가입금</v>
          </cell>
          <cell r="D639">
            <v>0</v>
          </cell>
          <cell r="E639">
            <v>0</v>
          </cell>
        </row>
        <row r="640">
          <cell r="A640" t="str">
            <v>상사</v>
          </cell>
          <cell r="B640">
            <v>72133</v>
          </cell>
          <cell r="C640" t="str">
            <v>공동사업기금수입</v>
          </cell>
          <cell r="D640">
            <v>0</v>
          </cell>
          <cell r="E640">
            <v>0</v>
          </cell>
        </row>
        <row r="641">
          <cell r="A641" t="str">
            <v>상사</v>
          </cell>
          <cell r="B641">
            <v>72134</v>
          </cell>
          <cell r="C641" t="str">
            <v>기타자산수익</v>
          </cell>
          <cell r="D641">
            <v>0</v>
          </cell>
          <cell r="E641">
            <v>0</v>
          </cell>
        </row>
        <row r="642">
          <cell r="A642" t="str">
            <v>상사</v>
          </cell>
          <cell r="B642">
            <v>72135</v>
          </cell>
          <cell r="C642" t="str">
            <v>상각채권추심이익</v>
          </cell>
          <cell r="D642">
            <v>0</v>
          </cell>
          <cell r="E642">
            <v>0</v>
          </cell>
        </row>
        <row r="643">
          <cell r="A643" t="str">
            <v>상사</v>
          </cell>
          <cell r="B643">
            <v>72140</v>
          </cell>
          <cell r="C643" t="str">
            <v>증안기금평가이익</v>
          </cell>
          <cell r="D643">
            <v>0</v>
          </cell>
          <cell r="E643">
            <v>0</v>
          </cell>
        </row>
        <row r="644">
          <cell r="A644" t="str">
            <v>상사</v>
          </cell>
          <cell r="B644">
            <v>72142</v>
          </cell>
          <cell r="C644" t="str">
            <v>지분법평가이익</v>
          </cell>
          <cell r="D644">
            <v>0</v>
          </cell>
          <cell r="E644">
            <v>0</v>
          </cell>
        </row>
        <row r="645">
          <cell r="A645" t="str">
            <v>상사</v>
          </cell>
          <cell r="B645">
            <v>72190</v>
          </cell>
          <cell r="C645" t="str">
            <v>잡이익</v>
          </cell>
          <cell r="D645">
            <v>0</v>
          </cell>
          <cell r="E645">
            <v>0</v>
          </cell>
        </row>
        <row r="646">
          <cell r="A646" t="str">
            <v>상사</v>
          </cell>
          <cell r="B646">
            <v>72200</v>
          </cell>
          <cell r="C646" t="str">
            <v>영업외비용</v>
          </cell>
          <cell r="D646">
            <v>205639000</v>
          </cell>
          <cell r="E646">
            <v>3532981416</v>
          </cell>
        </row>
        <row r="647">
          <cell r="A647" t="str">
            <v>상사</v>
          </cell>
          <cell r="B647">
            <v>72201</v>
          </cell>
          <cell r="C647" t="str">
            <v>지급이자와할인료</v>
          </cell>
          <cell r="D647">
            <v>0</v>
          </cell>
          <cell r="E647">
            <v>0</v>
          </cell>
        </row>
        <row r="648">
          <cell r="A648" t="str">
            <v>상사</v>
          </cell>
          <cell r="B648">
            <v>72202</v>
          </cell>
          <cell r="C648" t="str">
            <v>사채이자</v>
          </cell>
          <cell r="D648">
            <v>0</v>
          </cell>
          <cell r="E648">
            <v>0</v>
          </cell>
        </row>
        <row r="649">
          <cell r="A649" t="str">
            <v>상사</v>
          </cell>
          <cell r="B649">
            <v>72203</v>
          </cell>
          <cell r="C649" t="str">
            <v>이연자산상각비</v>
          </cell>
          <cell r="D649">
            <v>0</v>
          </cell>
          <cell r="E649">
            <v>0</v>
          </cell>
        </row>
        <row r="650">
          <cell r="A650" t="str">
            <v>상사</v>
          </cell>
          <cell r="B650">
            <v>72204</v>
          </cell>
          <cell r="C650" t="str">
            <v>사채할인발행차금상각비</v>
          </cell>
          <cell r="D650">
            <v>0</v>
          </cell>
          <cell r="E650">
            <v>0</v>
          </cell>
        </row>
        <row r="651">
          <cell r="A651" t="str">
            <v>상사</v>
          </cell>
          <cell r="B651">
            <v>72208</v>
          </cell>
          <cell r="C651" t="str">
            <v>법인세추납액</v>
          </cell>
          <cell r="D651">
            <v>0</v>
          </cell>
          <cell r="E651">
            <v>0</v>
          </cell>
        </row>
        <row r="652">
          <cell r="A652" t="str">
            <v>상사</v>
          </cell>
          <cell r="B652">
            <v>72210</v>
          </cell>
          <cell r="C652" t="str">
            <v>유가증권처분손실</v>
          </cell>
          <cell r="D652">
            <v>0</v>
          </cell>
          <cell r="E652">
            <v>0</v>
          </cell>
        </row>
        <row r="653">
          <cell r="A653" t="str">
            <v>상사</v>
          </cell>
          <cell r="B653">
            <v>72211</v>
          </cell>
          <cell r="C653" t="str">
            <v>유가증권평가손실</v>
          </cell>
          <cell r="D653">
            <v>0</v>
          </cell>
          <cell r="E653">
            <v>0</v>
          </cell>
        </row>
        <row r="654">
          <cell r="A654" t="str">
            <v>상사</v>
          </cell>
          <cell r="B654">
            <v>72212</v>
          </cell>
          <cell r="C654" t="str">
            <v>재고자산평가손실</v>
          </cell>
          <cell r="D654">
            <v>0</v>
          </cell>
          <cell r="E654">
            <v>0</v>
          </cell>
        </row>
        <row r="655">
          <cell r="A655" t="str">
            <v>상사</v>
          </cell>
          <cell r="B655">
            <v>72213</v>
          </cell>
          <cell r="C655" t="str">
            <v>투자자산평가손실</v>
          </cell>
          <cell r="D655">
            <v>0</v>
          </cell>
          <cell r="E655">
            <v>0</v>
          </cell>
        </row>
        <row r="656">
          <cell r="A656" t="str">
            <v>상사</v>
          </cell>
          <cell r="B656">
            <v>72214</v>
          </cell>
          <cell r="C656" t="str">
            <v>기타의대손상각비</v>
          </cell>
          <cell r="D656">
            <v>0</v>
          </cell>
          <cell r="E656">
            <v>0</v>
          </cell>
        </row>
        <row r="657">
          <cell r="A657" t="str">
            <v>상사</v>
          </cell>
          <cell r="B657">
            <v>72220</v>
          </cell>
          <cell r="C657" t="str">
            <v>지급보증료</v>
          </cell>
          <cell r="D657">
            <v>0</v>
          </cell>
          <cell r="E657">
            <v>0</v>
          </cell>
        </row>
        <row r="658">
          <cell r="A658" t="str">
            <v>상사</v>
          </cell>
          <cell r="B658">
            <v>72221</v>
          </cell>
          <cell r="C658" t="str">
            <v>기타이자</v>
          </cell>
          <cell r="D658">
            <v>0</v>
          </cell>
          <cell r="E658">
            <v>0</v>
          </cell>
        </row>
        <row r="659">
          <cell r="A659" t="str">
            <v>상사</v>
          </cell>
          <cell r="B659">
            <v>72222</v>
          </cell>
          <cell r="C659" t="str">
            <v>원가차손</v>
          </cell>
          <cell r="D659">
            <v>0</v>
          </cell>
          <cell r="E659">
            <v>0</v>
          </cell>
        </row>
        <row r="660">
          <cell r="A660" t="str">
            <v>상사</v>
          </cell>
          <cell r="B660">
            <v>72223</v>
          </cell>
          <cell r="C660" t="str">
            <v>매출할인</v>
          </cell>
          <cell r="D660">
            <v>0</v>
          </cell>
          <cell r="E660">
            <v>0</v>
          </cell>
        </row>
        <row r="661">
          <cell r="A661" t="str">
            <v>상사</v>
          </cell>
          <cell r="B661">
            <v>72225</v>
          </cell>
          <cell r="C661" t="str">
            <v>외환차손</v>
          </cell>
          <cell r="D661">
            <v>0</v>
          </cell>
          <cell r="E661">
            <v>0</v>
          </cell>
        </row>
        <row r="662">
          <cell r="A662" t="str">
            <v>상사</v>
          </cell>
          <cell r="B662">
            <v>72226</v>
          </cell>
          <cell r="C662" t="str">
            <v>외화환산손실</v>
          </cell>
          <cell r="D662">
            <v>0</v>
          </cell>
          <cell r="E662">
            <v>0</v>
          </cell>
        </row>
        <row r="663">
          <cell r="A663" t="str">
            <v>상사</v>
          </cell>
          <cell r="B663">
            <v>72230</v>
          </cell>
          <cell r="C663" t="str">
            <v>기부금</v>
          </cell>
          <cell r="D663">
            <v>0</v>
          </cell>
          <cell r="E663">
            <v>0</v>
          </cell>
        </row>
        <row r="664">
          <cell r="A664" t="str">
            <v>상사</v>
          </cell>
          <cell r="B664">
            <v>72231</v>
          </cell>
          <cell r="C664" t="str">
            <v>투자자산처분손실</v>
          </cell>
          <cell r="D664">
            <v>0</v>
          </cell>
          <cell r="E664">
            <v>0</v>
          </cell>
        </row>
        <row r="665">
          <cell r="A665" t="str">
            <v>상사</v>
          </cell>
          <cell r="B665">
            <v>72232</v>
          </cell>
          <cell r="C665" t="str">
            <v>유형자산처분손실</v>
          </cell>
          <cell r="D665">
            <v>0</v>
          </cell>
          <cell r="E665">
            <v>0</v>
          </cell>
        </row>
        <row r="666">
          <cell r="A666" t="str">
            <v>상사</v>
          </cell>
          <cell r="B666">
            <v>72233</v>
          </cell>
          <cell r="C666" t="str">
            <v>사채상환손실</v>
          </cell>
          <cell r="D666">
            <v>0</v>
          </cell>
          <cell r="E666">
            <v>0</v>
          </cell>
        </row>
        <row r="667">
          <cell r="A667" t="str">
            <v>상사</v>
          </cell>
          <cell r="B667">
            <v>72240</v>
          </cell>
          <cell r="C667" t="str">
            <v>제품폐기손실</v>
          </cell>
          <cell r="D667">
            <v>0</v>
          </cell>
          <cell r="E667">
            <v>0</v>
          </cell>
        </row>
        <row r="668">
          <cell r="A668" t="str">
            <v>상사</v>
          </cell>
          <cell r="B668">
            <v>72241</v>
          </cell>
          <cell r="C668" t="str">
            <v>재고자산감모손실</v>
          </cell>
          <cell r="D668">
            <v>0</v>
          </cell>
          <cell r="E668">
            <v>0</v>
          </cell>
        </row>
        <row r="669">
          <cell r="A669" t="str">
            <v>상사</v>
          </cell>
          <cell r="B669">
            <v>72242</v>
          </cell>
          <cell r="C669" t="str">
            <v>환어음매입이자</v>
          </cell>
          <cell r="D669">
            <v>0</v>
          </cell>
          <cell r="E669">
            <v>0</v>
          </cell>
        </row>
        <row r="670">
          <cell r="A670" t="str">
            <v>상사</v>
          </cell>
          <cell r="B670">
            <v>72243</v>
          </cell>
          <cell r="C670" t="str">
            <v>보상비</v>
          </cell>
          <cell r="D670">
            <v>0</v>
          </cell>
          <cell r="E670">
            <v>0</v>
          </cell>
        </row>
        <row r="671">
          <cell r="A671" t="str">
            <v>상사</v>
          </cell>
          <cell r="B671">
            <v>72244</v>
          </cell>
          <cell r="C671" t="str">
            <v>지분법평가손실</v>
          </cell>
          <cell r="D671">
            <v>0</v>
          </cell>
          <cell r="E671">
            <v>0</v>
          </cell>
        </row>
        <row r="672">
          <cell r="A672" t="str">
            <v>상사</v>
          </cell>
          <cell r="B672">
            <v>72248</v>
          </cell>
          <cell r="C672" t="str">
            <v>증안기금평가손실</v>
          </cell>
          <cell r="D672">
            <v>0</v>
          </cell>
          <cell r="E672">
            <v>0</v>
          </cell>
        </row>
        <row r="673">
          <cell r="A673" t="str">
            <v>상사</v>
          </cell>
          <cell r="B673">
            <v>72250</v>
          </cell>
          <cell r="C673" t="str">
            <v>법인세추납액</v>
          </cell>
          <cell r="D673">
            <v>0</v>
          </cell>
          <cell r="E673">
            <v>0</v>
          </cell>
        </row>
        <row r="674">
          <cell r="A674" t="str">
            <v>상사</v>
          </cell>
          <cell r="B674">
            <v>72251</v>
          </cell>
          <cell r="C674" t="str">
            <v>매출채권처분손</v>
          </cell>
          <cell r="D674">
            <v>0</v>
          </cell>
          <cell r="E674">
            <v>0</v>
          </cell>
        </row>
        <row r="675">
          <cell r="A675" t="str">
            <v>상사</v>
          </cell>
          <cell r="B675">
            <v>72270</v>
          </cell>
          <cell r="C675" t="str">
            <v>포장배폐기손실</v>
          </cell>
          <cell r="D675">
            <v>0</v>
          </cell>
          <cell r="E675">
            <v>0</v>
          </cell>
        </row>
        <row r="676">
          <cell r="A676" t="str">
            <v>상사</v>
          </cell>
          <cell r="B676">
            <v>72279</v>
          </cell>
          <cell r="C676" t="str">
            <v>파생상품평가손실</v>
          </cell>
          <cell r="D676">
            <v>0</v>
          </cell>
          <cell r="E676">
            <v>0</v>
          </cell>
        </row>
        <row r="677">
          <cell r="A677" t="str">
            <v>상사</v>
          </cell>
          <cell r="B677">
            <v>72290</v>
          </cell>
          <cell r="C677" t="str">
            <v>잡손실</v>
          </cell>
          <cell r="D677">
            <v>0</v>
          </cell>
          <cell r="E677">
            <v>0</v>
          </cell>
        </row>
        <row r="678">
          <cell r="A678" t="str">
            <v>상사</v>
          </cell>
          <cell r="B678">
            <v>72901</v>
          </cell>
          <cell r="C678" t="str">
            <v>관리본부 이자배부 계정</v>
          </cell>
          <cell r="D678">
            <v>0</v>
          </cell>
          <cell r="E678">
            <v>0</v>
          </cell>
        </row>
        <row r="679">
          <cell r="A679" t="str">
            <v>상사</v>
          </cell>
          <cell r="B679">
            <v>72902</v>
          </cell>
          <cell r="C679" t="str">
            <v>사내이자</v>
          </cell>
          <cell r="D679">
            <v>481181527</v>
          </cell>
          <cell r="E679">
            <v>4356375411</v>
          </cell>
        </row>
        <row r="680">
          <cell r="A680" t="str">
            <v>상사</v>
          </cell>
          <cell r="B680">
            <v>72903</v>
          </cell>
          <cell r="C680" t="str">
            <v>사내 이자(상사BU)</v>
          </cell>
          <cell r="D680">
            <v>-275542527</v>
          </cell>
          <cell r="E680">
            <v>-823393995</v>
          </cell>
        </row>
        <row r="681">
          <cell r="A681" t="str">
            <v>상사</v>
          </cell>
          <cell r="B681">
            <v>72904</v>
          </cell>
          <cell r="C681" t="str">
            <v>공통이자</v>
          </cell>
          <cell r="D681">
            <v>0</v>
          </cell>
          <cell r="E681">
            <v>0</v>
          </cell>
        </row>
        <row r="682">
          <cell r="A682" t="str">
            <v>상사</v>
          </cell>
          <cell r="B682">
            <v>72999</v>
          </cell>
          <cell r="C682" t="str">
            <v>공통비배부</v>
          </cell>
          <cell r="D682">
            <v>0</v>
          </cell>
          <cell r="E682">
            <v>0</v>
          </cell>
        </row>
        <row r="683">
          <cell r="A683" t="str">
            <v>상사</v>
          </cell>
          <cell r="B683">
            <v>73000</v>
          </cell>
          <cell r="C683" t="str">
            <v>특별손익</v>
          </cell>
          <cell r="D683">
            <v>0</v>
          </cell>
          <cell r="E683">
            <v>0</v>
          </cell>
        </row>
        <row r="684">
          <cell r="A684" t="str">
            <v>상사</v>
          </cell>
          <cell r="B684">
            <v>73100</v>
          </cell>
          <cell r="C684" t="str">
            <v>특별이익</v>
          </cell>
          <cell r="D684">
            <v>0</v>
          </cell>
          <cell r="E684">
            <v>0</v>
          </cell>
        </row>
        <row r="685">
          <cell r="A685" t="str">
            <v>상사</v>
          </cell>
          <cell r="B685">
            <v>73101</v>
          </cell>
          <cell r="C685" t="str">
            <v>자산수증이익</v>
          </cell>
          <cell r="D685">
            <v>0</v>
          </cell>
          <cell r="E685">
            <v>0</v>
          </cell>
        </row>
        <row r="686">
          <cell r="A686" t="str">
            <v>상사</v>
          </cell>
          <cell r="B686">
            <v>73102</v>
          </cell>
          <cell r="C686" t="str">
            <v>채무면제이익</v>
          </cell>
          <cell r="D686">
            <v>0</v>
          </cell>
          <cell r="E686">
            <v>0</v>
          </cell>
        </row>
        <row r="687">
          <cell r="A687" t="str">
            <v>상사</v>
          </cell>
          <cell r="B687">
            <v>73103</v>
          </cell>
          <cell r="C687" t="str">
            <v>보험차익</v>
          </cell>
          <cell r="D687">
            <v>0</v>
          </cell>
          <cell r="E687">
            <v>0</v>
          </cell>
        </row>
        <row r="688">
          <cell r="A688" t="str">
            <v>상사</v>
          </cell>
          <cell r="B688">
            <v>73105</v>
          </cell>
          <cell r="C688" t="str">
            <v>전기오류수정이익</v>
          </cell>
          <cell r="D688">
            <v>0</v>
          </cell>
          <cell r="E688">
            <v>0</v>
          </cell>
        </row>
        <row r="689">
          <cell r="A689" t="str">
            <v>상사</v>
          </cell>
          <cell r="B689">
            <v>73110</v>
          </cell>
          <cell r="C689" t="str">
            <v>유형자산처분이익</v>
          </cell>
          <cell r="D689">
            <v>0</v>
          </cell>
          <cell r="E689">
            <v>0</v>
          </cell>
        </row>
        <row r="690">
          <cell r="A690" t="str">
            <v>상사</v>
          </cell>
          <cell r="B690">
            <v>73111</v>
          </cell>
          <cell r="C690" t="str">
            <v>재고자산처분이익</v>
          </cell>
          <cell r="D690">
            <v>0</v>
          </cell>
          <cell r="E690">
            <v>0</v>
          </cell>
        </row>
        <row r="691">
          <cell r="A691" t="str">
            <v>상사</v>
          </cell>
          <cell r="B691">
            <v>73112</v>
          </cell>
          <cell r="C691" t="str">
            <v>투자자산처분이익</v>
          </cell>
          <cell r="D691">
            <v>0</v>
          </cell>
          <cell r="E691">
            <v>0</v>
          </cell>
        </row>
        <row r="692">
          <cell r="A692" t="str">
            <v>상사</v>
          </cell>
          <cell r="B692">
            <v>73115</v>
          </cell>
          <cell r="C692" t="str">
            <v>기타의자산처분이익</v>
          </cell>
          <cell r="D692">
            <v>0</v>
          </cell>
          <cell r="E692">
            <v>0</v>
          </cell>
        </row>
        <row r="693">
          <cell r="A693" t="str">
            <v>상사</v>
          </cell>
          <cell r="B693">
            <v>73116</v>
          </cell>
          <cell r="C693" t="str">
            <v>상각채권추심이익</v>
          </cell>
          <cell r="D693">
            <v>0</v>
          </cell>
          <cell r="E693">
            <v>0</v>
          </cell>
        </row>
        <row r="694">
          <cell r="A694" t="str">
            <v>상사</v>
          </cell>
          <cell r="B694">
            <v>73117</v>
          </cell>
          <cell r="C694" t="str">
            <v>특별수선충당금환입</v>
          </cell>
          <cell r="D694">
            <v>0</v>
          </cell>
          <cell r="E694">
            <v>0</v>
          </cell>
        </row>
        <row r="695">
          <cell r="A695" t="str">
            <v>상사</v>
          </cell>
          <cell r="B695">
            <v>73190</v>
          </cell>
          <cell r="C695" t="str">
            <v>기타의특별이익</v>
          </cell>
          <cell r="D695">
            <v>0</v>
          </cell>
          <cell r="E695">
            <v>0</v>
          </cell>
        </row>
        <row r="696">
          <cell r="A696" t="str">
            <v>상사</v>
          </cell>
          <cell r="B696">
            <v>73200</v>
          </cell>
          <cell r="C696" t="str">
            <v>특별손실</v>
          </cell>
          <cell r="D696">
            <v>0</v>
          </cell>
          <cell r="E696">
            <v>0</v>
          </cell>
        </row>
        <row r="697">
          <cell r="A697" t="str">
            <v>상사</v>
          </cell>
          <cell r="B697">
            <v>73201</v>
          </cell>
          <cell r="C697" t="str">
            <v>재해손실</v>
          </cell>
          <cell r="D697">
            <v>0</v>
          </cell>
          <cell r="E697">
            <v>0</v>
          </cell>
        </row>
        <row r="698">
          <cell r="A698" t="str">
            <v>상사</v>
          </cell>
          <cell r="B698">
            <v>73202</v>
          </cell>
          <cell r="C698" t="str">
            <v>보험차손</v>
          </cell>
          <cell r="D698">
            <v>0</v>
          </cell>
          <cell r="E698">
            <v>0</v>
          </cell>
        </row>
        <row r="699">
          <cell r="A699" t="str">
            <v>상사</v>
          </cell>
          <cell r="B699">
            <v>73203</v>
          </cell>
          <cell r="C699" t="str">
            <v>전기오류수정손실</v>
          </cell>
          <cell r="D699">
            <v>0</v>
          </cell>
          <cell r="E699">
            <v>0</v>
          </cell>
        </row>
        <row r="700">
          <cell r="A700" t="str">
            <v>상사</v>
          </cell>
          <cell r="B700">
            <v>73210</v>
          </cell>
          <cell r="C700" t="str">
            <v>유형자산처분손실</v>
          </cell>
          <cell r="D700">
            <v>0</v>
          </cell>
          <cell r="E700">
            <v>0</v>
          </cell>
        </row>
        <row r="701">
          <cell r="A701" t="str">
            <v>상사</v>
          </cell>
          <cell r="B701">
            <v>73211</v>
          </cell>
          <cell r="C701" t="str">
            <v>투자자산처분손실</v>
          </cell>
          <cell r="D701">
            <v>0</v>
          </cell>
          <cell r="E701">
            <v>0</v>
          </cell>
        </row>
        <row r="702">
          <cell r="A702" t="str">
            <v>상사</v>
          </cell>
          <cell r="B702">
            <v>73212</v>
          </cell>
          <cell r="C702" t="str">
            <v>기본재산처분손실</v>
          </cell>
          <cell r="D702">
            <v>0</v>
          </cell>
          <cell r="E702">
            <v>0</v>
          </cell>
        </row>
        <row r="703">
          <cell r="A703" t="str">
            <v>상사</v>
          </cell>
          <cell r="B703">
            <v>73213</v>
          </cell>
          <cell r="C703" t="str">
            <v>보통재산처분손실</v>
          </cell>
          <cell r="D703">
            <v>0</v>
          </cell>
          <cell r="E703">
            <v>0</v>
          </cell>
        </row>
        <row r="704">
          <cell r="A704" t="str">
            <v>상사</v>
          </cell>
          <cell r="B704">
            <v>73214</v>
          </cell>
          <cell r="C704" t="str">
            <v>기타의자산처분손실</v>
          </cell>
          <cell r="D704">
            <v>0</v>
          </cell>
          <cell r="E704">
            <v>0</v>
          </cell>
        </row>
        <row r="705">
          <cell r="A705" t="str">
            <v>상사</v>
          </cell>
          <cell r="B705">
            <v>73220</v>
          </cell>
          <cell r="C705" t="str">
            <v>특별상각</v>
          </cell>
          <cell r="D705">
            <v>0</v>
          </cell>
          <cell r="E705">
            <v>0</v>
          </cell>
        </row>
        <row r="706">
          <cell r="A706" t="str">
            <v>상사</v>
          </cell>
          <cell r="B706">
            <v>73221</v>
          </cell>
          <cell r="C706" t="str">
            <v>기타자산상각</v>
          </cell>
          <cell r="D706">
            <v>0</v>
          </cell>
          <cell r="E706">
            <v>0</v>
          </cell>
        </row>
        <row r="707">
          <cell r="A707" t="str">
            <v>상사</v>
          </cell>
          <cell r="B707">
            <v>73290</v>
          </cell>
          <cell r="C707" t="str">
            <v>기타의특별손실</v>
          </cell>
          <cell r="D707">
            <v>0</v>
          </cell>
          <cell r="E707">
            <v>0</v>
          </cell>
        </row>
        <row r="708">
          <cell r="A708" t="str">
            <v>상사</v>
          </cell>
          <cell r="B708">
            <v>73998</v>
          </cell>
          <cell r="C708" t="str">
            <v>특별손익배부</v>
          </cell>
          <cell r="D708">
            <v>0</v>
          </cell>
          <cell r="E708">
            <v>0</v>
          </cell>
        </row>
        <row r="709">
          <cell r="A709" t="str">
            <v>상사</v>
          </cell>
          <cell r="B709">
            <v>73999</v>
          </cell>
          <cell r="C709" t="str">
            <v>공통비배부</v>
          </cell>
          <cell r="D709">
            <v>0</v>
          </cell>
          <cell r="E709">
            <v>0</v>
          </cell>
        </row>
        <row r="710">
          <cell r="A710" t="str">
            <v>식품</v>
          </cell>
          <cell r="B710">
            <v>50000</v>
          </cell>
          <cell r="C710" t="str">
            <v>손익</v>
          </cell>
          <cell r="D710">
            <v>-847974014</v>
          </cell>
          <cell r="E710">
            <v>-4649789382</v>
          </cell>
        </row>
        <row r="711">
          <cell r="A711" t="str">
            <v>식품</v>
          </cell>
          <cell r="B711">
            <v>50001</v>
          </cell>
          <cell r="C711" t="str">
            <v>손익대체</v>
          </cell>
          <cell r="D711">
            <v>0</v>
          </cell>
          <cell r="E711">
            <v>0</v>
          </cell>
        </row>
        <row r="712">
          <cell r="A712" t="str">
            <v>식품</v>
          </cell>
          <cell r="B712">
            <v>51000</v>
          </cell>
          <cell r="C712" t="str">
            <v>영업손익</v>
          </cell>
          <cell r="D712">
            <v>-1594771983</v>
          </cell>
          <cell r="E712">
            <v>2298399518</v>
          </cell>
        </row>
        <row r="713">
          <cell r="A713" t="str">
            <v>식품</v>
          </cell>
          <cell r="B713">
            <v>51100</v>
          </cell>
          <cell r="C713" t="str">
            <v>매출</v>
          </cell>
          <cell r="D713">
            <v>22657045835</v>
          </cell>
          <cell r="E713">
            <v>306187610495</v>
          </cell>
        </row>
        <row r="714">
          <cell r="A714" t="str">
            <v>식품</v>
          </cell>
          <cell r="B714">
            <v>51101</v>
          </cell>
          <cell r="C714" t="str">
            <v>제품매출</v>
          </cell>
          <cell r="D714">
            <v>21227972322</v>
          </cell>
          <cell r="E714">
            <v>279804272641</v>
          </cell>
        </row>
        <row r="715">
          <cell r="A715" t="str">
            <v>식품</v>
          </cell>
          <cell r="B715">
            <v>51102</v>
          </cell>
          <cell r="C715" t="str">
            <v>제품(수출)매출</v>
          </cell>
          <cell r="D715">
            <v>0</v>
          </cell>
          <cell r="E715">
            <v>0</v>
          </cell>
        </row>
        <row r="716">
          <cell r="A716" t="str">
            <v>식품</v>
          </cell>
          <cell r="B716">
            <v>51103</v>
          </cell>
          <cell r="C716" t="str">
            <v>상품매출</v>
          </cell>
          <cell r="D716">
            <v>444587299</v>
          </cell>
          <cell r="E716">
            <v>12901030277</v>
          </cell>
        </row>
        <row r="717">
          <cell r="A717" t="str">
            <v>식품</v>
          </cell>
          <cell r="B717">
            <v>51104</v>
          </cell>
          <cell r="C717" t="str">
            <v>상품(수출)매출</v>
          </cell>
          <cell r="D717">
            <v>0</v>
          </cell>
          <cell r="E717">
            <v>0</v>
          </cell>
        </row>
        <row r="718">
          <cell r="A718" t="str">
            <v>식품</v>
          </cell>
          <cell r="B718">
            <v>51111</v>
          </cell>
          <cell r="C718" t="str">
            <v>공사매출</v>
          </cell>
          <cell r="D718">
            <v>0</v>
          </cell>
          <cell r="E718">
            <v>0</v>
          </cell>
        </row>
        <row r="719">
          <cell r="A719" t="str">
            <v>식품</v>
          </cell>
          <cell r="B719">
            <v>51112</v>
          </cell>
          <cell r="C719" t="str">
            <v>분양매출</v>
          </cell>
          <cell r="D719">
            <v>0</v>
          </cell>
          <cell r="E719">
            <v>0</v>
          </cell>
        </row>
        <row r="720">
          <cell r="A720" t="str">
            <v>식품</v>
          </cell>
          <cell r="B720">
            <v>51113</v>
          </cell>
          <cell r="C720" t="str">
            <v>기타매출</v>
          </cell>
          <cell r="D720">
            <v>-41937400</v>
          </cell>
          <cell r="E720">
            <v>35403845</v>
          </cell>
        </row>
        <row r="721">
          <cell r="A721" t="str">
            <v>식품</v>
          </cell>
          <cell r="B721">
            <v>51113</v>
          </cell>
          <cell r="C721" t="str">
            <v>관세매출</v>
          </cell>
          <cell r="D721">
            <v>0</v>
          </cell>
          <cell r="E721">
            <v>0</v>
          </cell>
        </row>
        <row r="722">
          <cell r="A722" t="str">
            <v>식품</v>
          </cell>
          <cell r="B722">
            <v>51114</v>
          </cell>
          <cell r="C722" t="str">
            <v>기타매출-교육</v>
          </cell>
          <cell r="D722">
            <v>0</v>
          </cell>
          <cell r="E722">
            <v>0</v>
          </cell>
        </row>
        <row r="723">
          <cell r="A723" t="str">
            <v>식품</v>
          </cell>
          <cell r="B723">
            <v>51180</v>
          </cell>
          <cell r="C723" t="str">
            <v>사내매출</v>
          </cell>
          <cell r="D723">
            <v>1026423614</v>
          </cell>
          <cell r="E723">
            <v>13446903732</v>
          </cell>
        </row>
        <row r="724">
          <cell r="A724" t="str">
            <v>식품</v>
          </cell>
          <cell r="B724">
            <v>51190</v>
          </cell>
          <cell r="C724" t="str">
            <v>매출</v>
          </cell>
          <cell r="D724">
            <v>0</v>
          </cell>
          <cell r="E724">
            <v>0</v>
          </cell>
        </row>
        <row r="725">
          <cell r="A725" t="str">
            <v>식품</v>
          </cell>
          <cell r="B725">
            <v>51199</v>
          </cell>
          <cell r="C725" t="str">
            <v>간접세-주세등</v>
          </cell>
          <cell r="D725">
            <v>0</v>
          </cell>
          <cell r="E725">
            <v>0</v>
          </cell>
        </row>
        <row r="726">
          <cell r="A726" t="str">
            <v>식품</v>
          </cell>
          <cell r="B726">
            <v>51200</v>
          </cell>
          <cell r="C726" t="str">
            <v>매출원가</v>
          </cell>
          <cell r="D726">
            <v>15271664681</v>
          </cell>
          <cell r="E726">
            <v>202746865757</v>
          </cell>
        </row>
        <row r="727">
          <cell r="A727" t="str">
            <v>식품</v>
          </cell>
          <cell r="B727">
            <v>51201</v>
          </cell>
          <cell r="C727" t="str">
            <v>제품매출원가</v>
          </cell>
          <cell r="D727">
            <v>29300160805</v>
          </cell>
          <cell r="E727">
            <v>181118363642</v>
          </cell>
        </row>
        <row r="728">
          <cell r="A728" t="str">
            <v>식품</v>
          </cell>
          <cell r="B728">
            <v>51202</v>
          </cell>
          <cell r="C728" t="str">
            <v>상품매출원가</v>
          </cell>
          <cell r="D728">
            <v>384175378</v>
          </cell>
          <cell r="E728">
            <v>11822781562</v>
          </cell>
        </row>
        <row r="729">
          <cell r="A729" t="str">
            <v>식품</v>
          </cell>
          <cell r="B729">
            <v>51211</v>
          </cell>
          <cell r="C729" t="str">
            <v>공사원가</v>
          </cell>
          <cell r="D729">
            <v>0</v>
          </cell>
          <cell r="E729">
            <v>0</v>
          </cell>
        </row>
        <row r="730">
          <cell r="A730" t="str">
            <v>식품</v>
          </cell>
          <cell r="B730">
            <v>51212</v>
          </cell>
          <cell r="C730" t="str">
            <v>분양원가</v>
          </cell>
          <cell r="D730">
            <v>0</v>
          </cell>
          <cell r="E730">
            <v>0</v>
          </cell>
        </row>
        <row r="731">
          <cell r="A731" t="str">
            <v>식품</v>
          </cell>
          <cell r="B731">
            <v>51213</v>
          </cell>
          <cell r="C731" t="str">
            <v>기타매출원가</v>
          </cell>
          <cell r="D731">
            <v>-22516403</v>
          </cell>
          <cell r="E731">
            <v>0</v>
          </cell>
        </row>
        <row r="732">
          <cell r="A732" t="str">
            <v>식품</v>
          </cell>
          <cell r="B732">
            <v>51221</v>
          </cell>
          <cell r="C732" t="str">
            <v>사내매출원가</v>
          </cell>
          <cell r="D732">
            <v>749152547</v>
          </cell>
          <cell r="E732">
            <v>9188169058</v>
          </cell>
        </row>
        <row r="733">
          <cell r="A733" t="str">
            <v>식품</v>
          </cell>
          <cell r="B733">
            <v>51222</v>
          </cell>
          <cell r="C733" t="str">
            <v>사내매입원가</v>
          </cell>
          <cell r="D733">
            <v>44453066</v>
          </cell>
          <cell r="E733">
            <v>617551495</v>
          </cell>
        </row>
        <row r="734">
          <cell r="A734" t="str">
            <v>식품</v>
          </cell>
          <cell r="B734">
            <v>51230</v>
          </cell>
          <cell r="C734" t="str">
            <v>재료비</v>
          </cell>
          <cell r="D734">
            <v>-15217071651</v>
          </cell>
          <cell r="E734">
            <v>0</v>
          </cell>
        </row>
        <row r="735">
          <cell r="A735" t="str">
            <v>식품</v>
          </cell>
          <cell r="B735">
            <v>51240</v>
          </cell>
          <cell r="C735" t="str">
            <v>노무비</v>
          </cell>
          <cell r="D735">
            <v>0</v>
          </cell>
          <cell r="E735">
            <v>0</v>
          </cell>
        </row>
        <row r="736">
          <cell r="A736" t="str">
            <v>식품</v>
          </cell>
          <cell r="B736">
            <v>51250</v>
          </cell>
          <cell r="C736" t="str">
            <v>외주비</v>
          </cell>
          <cell r="D736">
            <v>0</v>
          </cell>
          <cell r="E736">
            <v>0</v>
          </cell>
        </row>
        <row r="737">
          <cell r="A737" t="str">
            <v>식품</v>
          </cell>
          <cell r="B737">
            <v>51260</v>
          </cell>
          <cell r="C737" t="str">
            <v>경비</v>
          </cell>
          <cell r="D737">
            <v>0</v>
          </cell>
          <cell r="E737">
            <v>0</v>
          </cell>
        </row>
        <row r="738">
          <cell r="A738" t="str">
            <v>식품</v>
          </cell>
          <cell r="B738">
            <v>51320</v>
          </cell>
          <cell r="C738" t="str">
            <v>기초제품재고액</v>
          </cell>
          <cell r="D738">
            <v>0</v>
          </cell>
          <cell r="E738">
            <v>0</v>
          </cell>
        </row>
        <row r="739">
          <cell r="A739" t="str">
            <v>식품</v>
          </cell>
          <cell r="B739">
            <v>51330</v>
          </cell>
          <cell r="C739" t="str">
            <v>당기제품제조원가</v>
          </cell>
          <cell r="D739">
            <v>0</v>
          </cell>
          <cell r="E739">
            <v>0</v>
          </cell>
        </row>
        <row r="740">
          <cell r="A740" t="str">
            <v>식품</v>
          </cell>
          <cell r="B740">
            <v>51340</v>
          </cell>
          <cell r="C740" t="str">
            <v>기말제품재고액</v>
          </cell>
          <cell r="D740">
            <v>0</v>
          </cell>
          <cell r="E740">
            <v>0</v>
          </cell>
        </row>
        <row r="741">
          <cell r="A741" t="str">
            <v>식품</v>
          </cell>
          <cell r="B741">
            <v>51399</v>
          </cell>
          <cell r="C741" t="str">
            <v>타계정대체</v>
          </cell>
          <cell r="D741">
            <v>0</v>
          </cell>
          <cell r="E741">
            <v>0</v>
          </cell>
        </row>
        <row r="742">
          <cell r="A742" t="str">
            <v>식품</v>
          </cell>
          <cell r="B742">
            <v>51400</v>
          </cell>
          <cell r="C742" t="str">
            <v>원가차이</v>
          </cell>
          <cell r="D742">
            <v>33310939</v>
          </cell>
          <cell r="E742">
            <v>0</v>
          </cell>
        </row>
        <row r="743">
          <cell r="A743" t="str">
            <v>식품</v>
          </cell>
          <cell r="B743">
            <v>51410</v>
          </cell>
          <cell r="C743" t="str">
            <v>재료비차이</v>
          </cell>
          <cell r="D743">
            <v>28383919</v>
          </cell>
          <cell r="E743">
            <v>0</v>
          </cell>
        </row>
        <row r="744">
          <cell r="A744" t="str">
            <v>식품</v>
          </cell>
          <cell r="B744">
            <v>51420</v>
          </cell>
          <cell r="C744" t="str">
            <v>노무비차이</v>
          </cell>
          <cell r="D744">
            <v>881942</v>
          </cell>
          <cell r="E744">
            <v>0</v>
          </cell>
        </row>
        <row r="745">
          <cell r="A745" t="str">
            <v>식품</v>
          </cell>
          <cell r="B745">
            <v>51430</v>
          </cell>
          <cell r="C745" t="str">
            <v>외주 차이</v>
          </cell>
          <cell r="D745">
            <v>0</v>
          </cell>
          <cell r="E745">
            <v>0</v>
          </cell>
        </row>
        <row r="746">
          <cell r="A746" t="str">
            <v>식품</v>
          </cell>
          <cell r="B746">
            <v>51440</v>
          </cell>
          <cell r="C746" t="str">
            <v>경비차이</v>
          </cell>
          <cell r="D746">
            <v>4045078</v>
          </cell>
          <cell r="E746">
            <v>0</v>
          </cell>
        </row>
        <row r="747">
          <cell r="A747" t="str">
            <v>식품</v>
          </cell>
          <cell r="B747">
            <v>51450</v>
          </cell>
          <cell r="C747" t="str">
            <v>기타가격차이</v>
          </cell>
          <cell r="D747">
            <v>0</v>
          </cell>
          <cell r="E747">
            <v>0</v>
          </cell>
        </row>
        <row r="748">
          <cell r="A748" t="str">
            <v>식품</v>
          </cell>
          <cell r="B748">
            <v>51920</v>
          </cell>
          <cell r="C748" t="str">
            <v>기초제품재고액</v>
          </cell>
          <cell r="D748">
            <v>0</v>
          </cell>
          <cell r="E748">
            <v>0</v>
          </cell>
        </row>
        <row r="749">
          <cell r="A749" t="str">
            <v>식품</v>
          </cell>
          <cell r="B749">
            <v>51930</v>
          </cell>
          <cell r="C749" t="str">
            <v>당기제품제조원가</v>
          </cell>
          <cell r="D749">
            <v>0</v>
          </cell>
          <cell r="E749">
            <v>0</v>
          </cell>
        </row>
        <row r="750">
          <cell r="A750" t="str">
            <v>식품</v>
          </cell>
          <cell r="B750">
            <v>51940</v>
          </cell>
          <cell r="C750" t="str">
            <v>기말제품재고액</v>
          </cell>
          <cell r="D750">
            <v>0</v>
          </cell>
          <cell r="E750">
            <v>0</v>
          </cell>
        </row>
        <row r="751">
          <cell r="A751" t="str">
            <v>식품</v>
          </cell>
          <cell r="B751">
            <v>51999</v>
          </cell>
          <cell r="C751" t="str">
            <v>타계정대체</v>
          </cell>
          <cell r="D751">
            <v>0</v>
          </cell>
          <cell r="E751">
            <v>0</v>
          </cell>
        </row>
        <row r="752">
          <cell r="A752" t="str">
            <v>식품</v>
          </cell>
          <cell r="C752" t="str">
            <v>매  출  총  이  익</v>
          </cell>
          <cell r="D752">
            <v>7385381154</v>
          </cell>
          <cell r="E752">
            <v>103440744738</v>
          </cell>
        </row>
        <row r="753">
          <cell r="A753" t="str">
            <v>식품</v>
          </cell>
          <cell r="B753">
            <v>61400</v>
          </cell>
          <cell r="C753" t="str">
            <v>판매비와관리비</v>
          </cell>
          <cell r="D753">
            <v>8980153137</v>
          </cell>
          <cell r="E753">
            <v>101142345220</v>
          </cell>
        </row>
        <row r="754">
          <cell r="A754" t="str">
            <v>식품</v>
          </cell>
          <cell r="B754">
            <v>61401</v>
          </cell>
          <cell r="C754" t="str">
            <v>임원급여</v>
          </cell>
          <cell r="D754">
            <v>45890000</v>
          </cell>
          <cell r="E754">
            <v>238799032</v>
          </cell>
        </row>
        <row r="755">
          <cell r="A755" t="str">
            <v>식품</v>
          </cell>
          <cell r="B755">
            <v>61402</v>
          </cell>
          <cell r="C755" t="str">
            <v>급료</v>
          </cell>
          <cell r="D755">
            <v>981476777</v>
          </cell>
          <cell r="E755">
            <v>12520143759</v>
          </cell>
        </row>
        <row r="756">
          <cell r="A756" t="str">
            <v>식품</v>
          </cell>
          <cell r="B756">
            <v>61403</v>
          </cell>
          <cell r="C756" t="str">
            <v>임금</v>
          </cell>
          <cell r="D756">
            <v>0</v>
          </cell>
          <cell r="E756">
            <v>0</v>
          </cell>
        </row>
        <row r="757">
          <cell r="A757" t="str">
            <v>식품</v>
          </cell>
          <cell r="B757">
            <v>61404</v>
          </cell>
          <cell r="C757" t="str">
            <v>잡급</v>
          </cell>
          <cell r="D757">
            <v>932763146</v>
          </cell>
          <cell r="E757">
            <v>10612181789</v>
          </cell>
        </row>
        <row r="758">
          <cell r="A758" t="str">
            <v>식품</v>
          </cell>
          <cell r="B758">
            <v>61405</v>
          </cell>
          <cell r="C758" t="str">
            <v>상여금</v>
          </cell>
          <cell r="D758">
            <v>-29104516</v>
          </cell>
          <cell r="E758">
            <v>178337724</v>
          </cell>
        </row>
        <row r="759">
          <cell r="A759" t="str">
            <v>식품</v>
          </cell>
          <cell r="B759">
            <v>61406</v>
          </cell>
          <cell r="C759" t="str">
            <v>퇴직급여</v>
          </cell>
          <cell r="D759">
            <v>357411415</v>
          </cell>
          <cell r="E759">
            <v>1433839859</v>
          </cell>
        </row>
        <row r="760">
          <cell r="A760" t="str">
            <v>식품</v>
          </cell>
          <cell r="B760">
            <v>61407</v>
          </cell>
          <cell r="C760" t="str">
            <v>단체퇴직급여</v>
          </cell>
          <cell r="D760">
            <v>0</v>
          </cell>
          <cell r="E760">
            <v>0</v>
          </cell>
        </row>
        <row r="761">
          <cell r="A761" t="str">
            <v>식품</v>
          </cell>
          <cell r="B761">
            <v>61409</v>
          </cell>
          <cell r="C761" t="str">
            <v>주식보상비용</v>
          </cell>
          <cell r="D761">
            <v>79163138</v>
          </cell>
          <cell r="E761">
            <v>98757320</v>
          </cell>
        </row>
        <row r="762">
          <cell r="A762" t="str">
            <v>식품</v>
          </cell>
          <cell r="B762">
            <v>61410</v>
          </cell>
          <cell r="C762" t="str">
            <v>복리후생비</v>
          </cell>
          <cell r="D762">
            <v>274313709</v>
          </cell>
          <cell r="E762">
            <v>3387290393</v>
          </cell>
        </row>
        <row r="763">
          <cell r="A763" t="str">
            <v>식품</v>
          </cell>
          <cell r="B763">
            <v>61411</v>
          </cell>
          <cell r="C763" t="str">
            <v>여비교통비</v>
          </cell>
          <cell r="D763">
            <v>103459247</v>
          </cell>
          <cell r="E763">
            <v>1380619563</v>
          </cell>
        </row>
        <row r="764">
          <cell r="A764" t="str">
            <v>식품</v>
          </cell>
          <cell r="B764">
            <v>61412</v>
          </cell>
          <cell r="C764" t="str">
            <v>통신비</v>
          </cell>
          <cell r="D764">
            <v>39095434</v>
          </cell>
          <cell r="E764">
            <v>442676721</v>
          </cell>
        </row>
        <row r="765">
          <cell r="A765" t="str">
            <v>식품</v>
          </cell>
          <cell r="B765">
            <v>61413</v>
          </cell>
          <cell r="C765" t="str">
            <v>수도광열비</v>
          </cell>
          <cell r="D765">
            <v>321304989</v>
          </cell>
          <cell r="E765">
            <v>3892155955</v>
          </cell>
        </row>
        <row r="766">
          <cell r="A766" t="str">
            <v>식품</v>
          </cell>
          <cell r="B766">
            <v>61414</v>
          </cell>
          <cell r="C766" t="str">
            <v>전력비</v>
          </cell>
          <cell r="D766">
            <v>0</v>
          </cell>
          <cell r="E766">
            <v>0</v>
          </cell>
        </row>
        <row r="767">
          <cell r="A767" t="str">
            <v>식품</v>
          </cell>
          <cell r="B767">
            <v>61415</v>
          </cell>
          <cell r="C767" t="str">
            <v>용수비</v>
          </cell>
          <cell r="D767">
            <v>0</v>
          </cell>
          <cell r="E767">
            <v>0</v>
          </cell>
        </row>
        <row r="768">
          <cell r="A768" t="str">
            <v>식품</v>
          </cell>
          <cell r="B768">
            <v>61420</v>
          </cell>
          <cell r="C768" t="str">
            <v>판매수수료</v>
          </cell>
          <cell r="D768">
            <v>0</v>
          </cell>
          <cell r="E768">
            <v>150000</v>
          </cell>
        </row>
        <row r="769">
          <cell r="A769" t="str">
            <v>식품</v>
          </cell>
          <cell r="B769">
            <v>61422</v>
          </cell>
          <cell r="C769" t="str">
            <v>시장개척비</v>
          </cell>
          <cell r="D769">
            <v>0</v>
          </cell>
          <cell r="E769">
            <v>0</v>
          </cell>
        </row>
        <row r="770">
          <cell r="A770" t="str">
            <v>식품</v>
          </cell>
          <cell r="B770">
            <v>61430</v>
          </cell>
          <cell r="C770" t="str">
            <v>사무실관리비</v>
          </cell>
          <cell r="D770">
            <v>48114952</v>
          </cell>
          <cell r="E770">
            <v>312544263</v>
          </cell>
        </row>
        <row r="771">
          <cell r="A771" t="str">
            <v>식품</v>
          </cell>
          <cell r="B771">
            <v>61431</v>
          </cell>
          <cell r="C771" t="str">
            <v>사무비</v>
          </cell>
          <cell r="D771">
            <v>43092877</v>
          </cell>
          <cell r="E771">
            <v>545951495</v>
          </cell>
        </row>
        <row r="772">
          <cell r="A772" t="str">
            <v>식품</v>
          </cell>
          <cell r="B772">
            <v>61432</v>
          </cell>
          <cell r="C772" t="str">
            <v>세금과공과</v>
          </cell>
          <cell r="D772">
            <v>249248089</v>
          </cell>
          <cell r="E772">
            <v>1517789113</v>
          </cell>
        </row>
        <row r="773">
          <cell r="A773" t="str">
            <v>식품</v>
          </cell>
          <cell r="B773">
            <v>61433</v>
          </cell>
          <cell r="C773" t="str">
            <v>임차료</v>
          </cell>
          <cell r="D773">
            <v>1097882007</v>
          </cell>
          <cell r="E773">
            <v>12671692156</v>
          </cell>
        </row>
        <row r="774">
          <cell r="A774" t="str">
            <v>식품</v>
          </cell>
          <cell r="B774">
            <v>61434</v>
          </cell>
          <cell r="C774" t="str">
            <v>리스료</v>
          </cell>
          <cell r="D774">
            <v>402299439</v>
          </cell>
          <cell r="E774">
            <v>2515230023</v>
          </cell>
        </row>
        <row r="775">
          <cell r="A775" t="str">
            <v>식품</v>
          </cell>
          <cell r="B775">
            <v>61435</v>
          </cell>
          <cell r="C775" t="str">
            <v>감가상각비</v>
          </cell>
          <cell r="D775">
            <v>466823589</v>
          </cell>
          <cell r="E775">
            <v>5965115831</v>
          </cell>
        </row>
        <row r="776">
          <cell r="A776" t="str">
            <v>식품</v>
          </cell>
          <cell r="B776">
            <v>61436</v>
          </cell>
          <cell r="C776" t="str">
            <v>수선비</v>
          </cell>
          <cell r="D776">
            <v>39320768</v>
          </cell>
          <cell r="E776">
            <v>606602199</v>
          </cell>
        </row>
        <row r="777">
          <cell r="A777" t="str">
            <v>식품</v>
          </cell>
          <cell r="B777">
            <v>61437</v>
          </cell>
          <cell r="C777" t="str">
            <v>소모품비</v>
          </cell>
          <cell r="D777">
            <v>17387691</v>
          </cell>
          <cell r="E777">
            <v>759755765</v>
          </cell>
        </row>
        <row r="778">
          <cell r="A778" t="str">
            <v>식품</v>
          </cell>
          <cell r="B778">
            <v>61438</v>
          </cell>
          <cell r="C778" t="str">
            <v xml:space="preserve">      보험료</v>
          </cell>
          <cell r="D778">
            <v>5560859</v>
          </cell>
          <cell r="E778">
            <v>87171416</v>
          </cell>
        </row>
        <row r="779">
          <cell r="A779" t="str">
            <v>식품</v>
          </cell>
          <cell r="B779">
            <v>61439</v>
          </cell>
          <cell r="C779" t="str">
            <v>무형자산상각비</v>
          </cell>
          <cell r="D779">
            <v>0</v>
          </cell>
          <cell r="E779">
            <v>0</v>
          </cell>
        </row>
        <row r="780">
          <cell r="A780" t="str">
            <v>식품</v>
          </cell>
          <cell r="B780">
            <v>61440</v>
          </cell>
          <cell r="C780" t="str">
            <v>접대비</v>
          </cell>
          <cell r="D780">
            <v>24865086</v>
          </cell>
          <cell r="E780">
            <v>521533208</v>
          </cell>
        </row>
        <row r="781">
          <cell r="A781" t="str">
            <v>식품</v>
          </cell>
          <cell r="B781">
            <v>61441</v>
          </cell>
          <cell r="C781" t="str">
            <v>광고선전비</v>
          </cell>
          <cell r="D781">
            <v>576907468</v>
          </cell>
          <cell r="E781">
            <v>7762887656</v>
          </cell>
        </row>
        <row r="782">
          <cell r="A782" t="str">
            <v>식품</v>
          </cell>
          <cell r="B782">
            <v>61442</v>
          </cell>
          <cell r="C782" t="str">
            <v>견적비</v>
          </cell>
          <cell r="D782">
            <v>0</v>
          </cell>
          <cell r="E782">
            <v>0</v>
          </cell>
        </row>
        <row r="783">
          <cell r="A783" t="str">
            <v>식품</v>
          </cell>
          <cell r="B783">
            <v>61443</v>
          </cell>
          <cell r="C783" t="str">
            <v>차량유지비</v>
          </cell>
          <cell r="D783">
            <v>13867422</v>
          </cell>
          <cell r="E783">
            <v>96253563</v>
          </cell>
        </row>
        <row r="784">
          <cell r="A784" t="str">
            <v>식품</v>
          </cell>
          <cell r="B784">
            <v>61444</v>
          </cell>
          <cell r="C784" t="str">
            <v>견본비</v>
          </cell>
          <cell r="D784">
            <v>22590</v>
          </cell>
          <cell r="E784">
            <v>1157616</v>
          </cell>
        </row>
        <row r="785">
          <cell r="A785" t="str">
            <v>식품</v>
          </cell>
          <cell r="B785">
            <v>61445</v>
          </cell>
          <cell r="C785" t="str">
            <v>포장비</v>
          </cell>
          <cell r="D785">
            <v>0</v>
          </cell>
          <cell r="E785">
            <v>0</v>
          </cell>
        </row>
        <row r="786">
          <cell r="A786" t="str">
            <v>식품</v>
          </cell>
          <cell r="B786">
            <v>61446</v>
          </cell>
          <cell r="C786" t="str">
            <v>연구개발비</v>
          </cell>
          <cell r="D786">
            <v>0</v>
          </cell>
          <cell r="E786">
            <v>55954600</v>
          </cell>
        </row>
        <row r="787">
          <cell r="A787" t="str">
            <v>식품</v>
          </cell>
          <cell r="B787">
            <v>61447</v>
          </cell>
          <cell r="C787" t="str">
            <v>교육훈련비</v>
          </cell>
          <cell r="D787">
            <v>25132214</v>
          </cell>
          <cell r="E787">
            <v>239601715</v>
          </cell>
        </row>
        <row r="788">
          <cell r="A788" t="str">
            <v>식품</v>
          </cell>
          <cell r="B788">
            <v>61448</v>
          </cell>
          <cell r="C788" t="str">
            <v>운반보관비</v>
          </cell>
          <cell r="D788">
            <v>892442984</v>
          </cell>
          <cell r="E788">
            <v>11111004256</v>
          </cell>
        </row>
        <row r="789">
          <cell r="A789" t="str">
            <v>식품</v>
          </cell>
          <cell r="B789">
            <v>61449</v>
          </cell>
          <cell r="C789" t="str">
            <v>판매촉진비</v>
          </cell>
          <cell r="D789">
            <v>387545384</v>
          </cell>
          <cell r="E789">
            <v>4855936992</v>
          </cell>
        </row>
        <row r="790">
          <cell r="A790" t="str">
            <v>식품</v>
          </cell>
          <cell r="B790">
            <v>61450</v>
          </cell>
          <cell r="C790" t="str">
            <v>지급수수료</v>
          </cell>
          <cell r="D790">
            <v>804703113</v>
          </cell>
          <cell r="E790">
            <v>8986702223</v>
          </cell>
        </row>
        <row r="791">
          <cell r="A791" t="str">
            <v>식품</v>
          </cell>
          <cell r="B791">
            <v>61451</v>
          </cell>
          <cell r="C791" t="str">
            <v>대손상각비</v>
          </cell>
          <cell r="D791">
            <v>0</v>
          </cell>
          <cell r="E791">
            <v>0</v>
          </cell>
        </row>
        <row r="792">
          <cell r="A792" t="str">
            <v>식품</v>
          </cell>
          <cell r="B792">
            <v>61452</v>
          </cell>
          <cell r="C792" t="str">
            <v>해외시장개척비</v>
          </cell>
          <cell r="D792">
            <v>0</v>
          </cell>
          <cell r="E792">
            <v>0</v>
          </cell>
        </row>
        <row r="793">
          <cell r="A793" t="str">
            <v>식품</v>
          </cell>
          <cell r="B793">
            <v>61453</v>
          </cell>
          <cell r="C793" t="str">
            <v>해외지점유지비</v>
          </cell>
          <cell r="D793">
            <v>0</v>
          </cell>
          <cell r="E793">
            <v>0</v>
          </cell>
        </row>
        <row r="794">
          <cell r="A794" t="str">
            <v>식품</v>
          </cell>
          <cell r="B794">
            <v>61454</v>
          </cell>
          <cell r="C794" t="str">
            <v>수출비</v>
          </cell>
          <cell r="D794">
            <v>0</v>
          </cell>
          <cell r="E794">
            <v>0</v>
          </cell>
        </row>
        <row r="795">
          <cell r="A795" t="str">
            <v>식품</v>
          </cell>
          <cell r="B795">
            <v>61455</v>
          </cell>
          <cell r="C795" t="str">
            <v>하자보수비</v>
          </cell>
          <cell r="D795">
            <v>0</v>
          </cell>
          <cell r="E795">
            <v>0</v>
          </cell>
        </row>
        <row r="796">
          <cell r="A796" t="str">
            <v>식품</v>
          </cell>
          <cell r="B796">
            <v>61456</v>
          </cell>
          <cell r="C796" t="str">
            <v>보상비</v>
          </cell>
          <cell r="D796">
            <v>0</v>
          </cell>
          <cell r="E796">
            <v>0</v>
          </cell>
        </row>
        <row r="797">
          <cell r="A797" t="str">
            <v>식품</v>
          </cell>
          <cell r="B797">
            <v>61457</v>
          </cell>
          <cell r="C797" t="str">
            <v>연구개발분담금</v>
          </cell>
          <cell r="D797">
            <v>0</v>
          </cell>
          <cell r="E797">
            <v>0</v>
          </cell>
        </row>
        <row r="798">
          <cell r="A798" t="str">
            <v>식품</v>
          </cell>
          <cell r="B798">
            <v>61458</v>
          </cell>
          <cell r="C798" t="str">
            <v>저자인세비</v>
          </cell>
          <cell r="D798">
            <v>0</v>
          </cell>
          <cell r="E798">
            <v>0</v>
          </cell>
        </row>
        <row r="799">
          <cell r="A799" t="str">
            <v>식품</v>
          </cell>
          <cell r="B799">
            <v>61460</v>
          </cell>
          <cell r="C799" t="str">
            <v>영업권상각비</v>
          </cell>
          <cell r="D799">
            <v>51106611</v>
          </cell>
          <cell r="E799">
            <v>326853179</v>
          </cell>
        </row>
        <row r="800">
          <cell r="A800" t="str">
            <v>식품</v>
          </cell>
          <cell r="B800">
            <v>61461</v>
          </cell>
          <cell r="C800" t="str">
            <v>공업소유권상각비</v>
          </cell>
          <cell r="D800">
            <v>86979016</v>
          </cell>
          <cell r="E800">
            <v>1091121947</v>
          </cell>
        </row>
        <row r="801">
          <cell r="A801" t="str">
            <v>식품</v>
          </cell>
          <cell r="B801">
            <v>61463</v>
          </cell>
          <cell r="C801" t="str">
            <v>어업권상각비</v>
          </cell>
          <cell r="D801">
            <v>0</v>
          </cell>
          <cell r="E801">
            <v>0</v>
          </cell>
        </row>
        <row r="802">
          <cell r="A802" t="str">
            <v>식품</v>
          </cell>
          <cell r="B802">
            <v>61464</v>
          </cell>
          <cell r="C802" t="str">
            <v>기타무형자산상각비</v>
          </cell>
          <cell r="D802">
            <v>61285457</v>
          </cell>
          <cell r="E802">
            <v>309543731</v>
          </cell>
        </row>
        <row r="803">
          <cell r="A803" t="str">
            <v>식품</v>
          </cell>
          <cell r="B803">
            <v>61465</v>
          </cell>
          <cell r="C803" t="str">
            <v>개발비상각비</v>
          </cell>
          <cell r="D803">
            <v>5022964</v>
          </cell>
          <cell r="E803">
            <v>67969382</v>
          </cell>
        </row>
        <row r="804">
          <cell r="A804" t="str">
            <v>식품</v>
          </cell>
          <cell r="B804">
            <v>61466</v>
          </cell>
          <cell r="C804" t="str">
            <v>용기운반보관비</v>
          </cell>
          <cell r="D804">
            <v>0</v>
          </cell>
          <cell r="E804">
            <v>0</v>
          </cell>
        </row>
        <row r="805">
          <cell r="A805" t="str">
            <v>식품</v>
          </cell>
          <cell r="B805">
            <v>61472</v>
          </cell>
          <cell r="C805" t="str">
            <v>조사연구비</v>
          </cell>
          <cell r="D805">
            <v>31795184</v>
          </cell>
          <cell r="E805">
            <v>163949478</v>
          </cell>
        </row>
        <row r="806">
          <cell r="A806" t="str">
            <v>식품</v>
          </cell>
          <cell r="B806">
            <v>61473</v>
          </cell>
          <cell r="C806" t="str">
            <v>건물관리비</v>
          </cell>
          <cell r="D806">
            <v>0</v>
          </cell>
          <cell r="E806">
            <v>0</v>
          </cell>
        </row>
        <row r="807">
          <cell r="A807" t="str">
            <v>식품</v>
          </cell>
          <cell r="B807">
            <v>61474</v>
          </cell>
          <cell r="C807" t="str">
            <v>폐기물처리비</v>
          </cell>
          <cell r="D807">
            <v>49348897</v>
          </cell>
          <cell r="E807">
            <v>298170983</v>
          </cell>
        </row>
        <row r="808">
          <cell r="A808" t="str">
            <v>식품</v>
          </cell>
          <cell r="B808">
            <v>61480</v>
          </cell>
          <cell r="C808" t="str">
            <v>용역비</v>
          </cell>
          <cell r="D808">
            <v>63918905</v>
          </cell>
          <cell r="E808">
            <v>759451152</v>
          </cell>
        </row>
        <row r="809">
          <cell r="A809" t="str">
            <v>식품</v>
          </cell>
          <cell r="B809">
            <v>61485</v>
          </cell>
          <cell r="C809" t="str">
            <v>판매조사비</v>
          </cell>
          <cell r="D809">
            <v>0</v>
          </cell>
          <cell r="E809">
            <v>0</v>
          </cell>
        </row>
        <row r="810">
          <cell r="A810" t="str">
            <v>식품</v>
          </cell>
          <cell r="B810">
            <v>61485</v>
          </cell>
          <cell r="C810" t="str">
            <v>판매조사비-일반</v>
          </cell>
          <cell r="D810">
            <v>0</v>
          </cell>
          <cell r="E810">
            <v>0</v>
          </cell>
        </row>
        <row r="811">
          <cell r="A811" t="str">
            <v>식품</v>
          </cell>
          <cell r="B811">
            <v>61485</v>
          </cell>
          <cell r="C811" t="str">
            <v>판매조사비-중점사업</v>
          </cell>
          <cell r="D811">
            <v>0</v>
          </cell>
          <cell r="E811">
            <v>0</v>
          </cell>
        </row>
        <row r="812">
          <cell r="A812" t="str">
            <v>식품</v>
          </cell>
          <cell r="B812">
            <v>61486</v>
          </cell>
          <cell r="C812" t="str">
            <v>공사손실충당금전입액</v>
          </cell>
          <cell r="D812">
            <v>0</v>
          </cell>
          <cell r="E812">
            <v>0</v>
          </cell>
        </row>
        <row r="813">
          <cell r="A813" t="str">
            <v>식품</v>
          </cell>
          <cell r="B813">
            <v>61487</v>
          </cell>
          <cell r="C813" t="str">
            <v>하자보수충당금전입액</v>
          </cell>
          <cell r="D813">
            <v>0</v>
          </cell>
          <cell r="E813">
            <v>0</v>
          </cell>
        </row>
        <row r="814">
          <cell r="A814" t="str">
            <v>식품</v>
          </cell>
          <cell r="B814">
            <v>61489</v>
          </cell>
          <cell r="C814" t="str">
            <v>선수단운영비</v>
          </cell>
          <cell r="D814">
            <v>0</v>
          </cell>
          <cell r="E814">
            <v>0</v>
          </cell>
        </row>
        <row r="815">
          <cell r="A815" t="str">
            <v>식품</v>
          </cell>
          <cell r="B815">
            <v>61490</v>
          </cell>
          <cell r="C815" t="str">
            <v>잡비</v>
          </cell>
          <cell r="D815">
            <v>3651106</v>
          </cell>
          <cell r="E815">
            <v>43690330</v>
          </cell>
        </row>
        <row r="816">
          <cell r="A816" t="str">
            <v>식품</v>
          </cell>
          <cell r="B816">
            <v>61499</v>
          </cell>
          <cell r="C816" t="str">
            <v>사내비용</v>
          </cell>
          <cell r="D816">
            <v>194145956</v>
          </cell>
          <cell r="E816">
            <v>3588236874</v>
          </cell>
        </row>
        <row r="817">
          <cell r="A817" t="str">
            <v>식품</v>
          </cell>
          <cell r="B817">
            <v>61999</v>
          </cell>
          <cell r="C817" t="str">
            <v>공통비배부</v>
          </cell>
          <cell r="D817">
            <v>231909170</v>
          </cell>
          <cell r="E817">
            <v>1695521959</v>
          </cell>
        </row>
        <row r="818">
          <cell r="A818" t="str">
            <v>식품</v>
          </cell>
          <cell r="C818" t="str">
            <v>영    업    이    익</v>
          </cell>
          <cell r="D818">
            <v>-1594771983</v>
          </cell>
          <cell r="E818">
            <v>2298399518</v>
          </cell>
        </row>
        <row r="819">
          <cell r="A819" t="str">
            <v>식품</v>
          </cell>
          <cell r="B819">
            <v>62000</v>
          </cell>
          <cell r="C819" t="str">
            <v>영업외손익</v>
          </cell>
          <cell r="D819">
            <v>746797969</v>
          </cell>
          <cell r="E819">
            <v>-6948188900</v>
          </cell>
        </row>
        <row r="820">
          <cell r="A820" t="str">
            <v>식품</v>
          </cell>
          <cell r="B820">
            <v>62100</v>
          </cell>
          <cell r="C820" t="str">
            <v>영업외수익</v>
          </cell>
          <cell r="D820">
            <v>1828399298</v>
          </cell>
          <cell r="E820">
            <v>3002094666</v>
          </cell>
        </row>
        <row r="821">
          <cell r="A821" t="str">
            <v>식품</v>
          </cell>
          <cell r="B821">
            <v>62101</v>
          </cell>
          <cell r="C821" t="str">
            <v>수입이자와할인료</v>
          </cell>
          <cell r="D821">
            <v>1155106856</v>
          </cell>
          <cell r="E821">
            <v>1421190607</v>
          </cell>
        </row>
        <row r="822">
          <cell r="A822" t="str">
            <v>식품</v>
          </cell>
          <cell r="B822">
            <v>62102</v>
          </cell>
          <cell r="C822" t="str">
            <v>유가증권이자</v>
          </cell>
          <cell r="D822">
            <v>14113</v>
          </cell>
          <cell r="E822">
            <v>44600</v>
          </cell>
        </row>
        <row r="823">
          <cell r="A823" t="str">
            <v>식품</v>
          </cell>
          <cell r="B823">
            <v>62103</v>
          </cell>
          <cell r="C823" t="str">
            <v>배당금수익</v>
          </cell>
          <cell r="D823">
            <v>0</v>
          </cell>
          <cell r="E823">
            <v>31207222</v>
          </cell>
        </row>
        <row r="824">
          <cell r="A824" t="str">
            <v>식품</v>
          </cell>
          <cell r="B824">
            <v>62104</v>
          </cell>
          <cell r="C824" t="str">
            <v>임대료</v>
          </cell>
          <cell r="D824">
            <v>17050777</v>
          </cell>
          <cell r="E824">
            <v>103406684</v>
          </cell>
        </row>
        <row r="825">
          <cell r="A825" t="str">
            <v>식품</v>
          </cell>
          <cell r="B825">
            <v>62105</v>
          </cell>
          <cell r="C825" t="str">
            <v>수입수수료</v>
          </cell>
          <cell r="D825">
            <v>10649930</v>
          </cell>
          <cell r="E825">
            <v>87484286</v>
          </cell>
        </row>
        <row r="826">
          <cell r="A826" t="str">
            <v>식품</v>
          </cell>
          <cell r="B826">
            <v>62110</v>
          </cell>
          <cell r="C826" t="str">
            <v>유가증권처분이익</v>
          </cell>
          <cell r="D826">
            <v>0</v>
          </cell>
          <cell r="E826">
            <v>0</v>
          </cell>
        </row>
        <row r="827">
          <cell r="A827" t="str">
            <v>식품</v>
          </cell>
          <cell r="B827">
            <v>62111</v>
          </cell>
          <cell r="C827" t="str">
            <v>유가증권평가이익</v>
          </cell>
          <cell r="D827">
            <v>0</v>
          </cell>
          <cell r="E827">
            <v>0</v>
          </cell>
        </row>
        <row r="828">
          <cell r="A828" t="str">
            <v>식품</v>
          </cell>
          <cell r="B828">
            <v>62112</v>
          </cell>
          <cell r="C828" t="str">
            <v>재고자산처분이익</v>
          </cell>
          <cell r="D828">
            <v>0</v>
          </cell>
          <cell r="E828">
            <v>0</v>
          </cell>
        </row>
        <row r="829">
          <cell r="A829" t="str">
            <v>식품</v>
          </cell>
          <cell r="B829">
            <v>62113</v>
          </cell>
          <cell r="C829" t="str">
            <v>투자자산처분이익</v>
          </cell>
          <cell r="D829">
            <v>0</v>
          </cell>
          <cell r="E829">
            <v>0</v>
          </cell>
        </row>
        <row r="830">
          <cell r="A830" t="str">
            <v>식품</v>
          </cell>
          <cell r="B830">
            <v>62114</v>
          </cell>
          <cell r="C830" t="str">
            <v>유형자산처분이익</v>
          </cell>
          <cell r="D830">
            <v>0</v>
          </cell>
          <cell r="E830">
            <v>1181925</v>
          </cell>
        </row>
        <row r="831">
          <cell r="A831" t="str">
            <v>식품</v>
          </cell>
          <cell r="B831">
            <v>62116</v>
          </cell>
          <cell r="C831" t="str">
            <v>재고자산평가이익</v>
          </cell>
          <cell r="D831">
            <v>0</v>
          </cell>
          <cell r="E831">
            <v>0</v>
          </cell>
        </row>
        <row r="832">
          <cell r="A832" t="str">
            <v>식품</v>
          </cell>
          <cell r="B832">
            <v>62117</v>
          </cell>
          <cell r="C832" t="str">
            <v>통화선도거래이익</v>
          </cell>
          <cell r="D832">
            <v>0</v>
          </cell>
          <cell r="E832">
            <v>0</v>
          </cell>
        </row>
        <row r="833">
          <cell r="A833" t="str">
            <v>식품</v>
          </cell>
          <cell r="B833">
            <v>62120</v>
          </cell>
          <cell r="C833" t="str">
            <v>외환차익</v>
          </cell>
          <cell r="D833">
            <v>47089585</v>
          </cell>
          <cell r="E833">
            <v>235237284</v>
          </cell>
        </row>
        <row r="834">
          <cell r="A834" t="str">
            <v>식품</v>
          </cell>
          <cell r="B834">
            <v>62121</v>
          </cell>
          <cell r="C834" t="str">
            <v>외화환산이익</v>
          </cell>
          <cell r="D834">
            <v>154602545</v>
          </cell>
          <cell r="E834">
            <v>154602545</v>
          </cell>
        </row>
        <row r="835">
          <cell r="A835" t="str">
            <v>식품</v>
          </cell>
          <cell r="B835">
            <v>62122</v>
          </cell>
          <cell r="C835" t="str">
            <v>원가차익</v>
          </cell>
          <cell r="D835">
            <v>0</v>
          </cell>
          <cell r="E835">
            <v>0</v>
          </cell>
        </row>
        <row r="836">
          <cell r="A836" t="str">
            <v>식품</v>
          </cell>
          <cell r="B836">
            <v>62130</v>
          </cell>
          <cell r="C836" t="str">
            <v>대손충당금환입</v>
          </cell>
          <cell r="D836">
            <v>0</v>
          </cell>
          <cell r="E836">
            <v>0</v>
          </cell>
        </row>
        <row r="837">
          <cell r="A837" t="str">
            <v>식품</v>
          </cell>
          <cell r="B837">
            <v>62131</v>
          </cell>
          <cell r="C837" t="str">
            <v>유가증권평가충당금환입</v>
          </cell>
          <cell r="D837">
            <v>0</v>
          </cell>
          <cell r="E837">
            <v>0</v>
          </cell>
        </row>
        <row r="838">
          <cell r="A838" t="str">
            <v>식품</v>
          </cell>
          <cell r="B838">
            <v>62132</v>
          </cell>
          <cell r="C838" t="str">
            <v>가입금</v>
          </cell>
          <cell r="D838">
            <v>0</v>
          </cell>
          <cell r="E838">
            <v>0</v>
          </cell>
        </row>
        <row r="839">
          <cell r="A839" t="str">
            <v>식품</v>
          </cell>
          <cell r="B839">
            <v>62133</v>
          </cell>
          <cell r="C839" t="str">
            <v>공동사업기금수입</v>
          </cell>
          <cell r="D839">
            <v>0</v>
          </cell>
          <cell r="E839">
            <v>0</v>
          </cell>
        </row>
        <row r="840">
          <cell r="A840" t="str">
            <v>식품</v>
          </cell>
          <cell r="B840">
            <v>62134</v>
          </cell>
          <cell r="C840" t="str">
            <v>기타자산수익</v>
          </cell>
          <cell r="D840">
            <v>0</v>
          </cell>
          <cell r="E840">
            <v>0</v>
          </cell>
        </row>
        <row r="841">
          <cell r="A841" t="str">
            <v>식품</v>
          </cell>
          <cell r="B841">
            <v>62135</v>
          </cell>
          <cell r="C841" t="str">
            <v>상각채권추심이익</v>
          </cell>
          <cell r="D841">
            <v>0</v>
          </cell>
          <cell r="E841">
            <v>0</v>
          </cell>
        </row>
        <row r="842">
          <cell r="A842" t="str">
            <v>식품</v>
          </cell>
          <cell r="B842">
            <v>62137</v>
          </cell>
          <cell r="C842" t="str">
            <v>환율조정대환입</v>
          </cell>
          <cell r="D842">
            <v>0</v>
          </cell>
          <cell r="E842">
            <v>0</v>
          </cell>
        </row>
        <row r="843">
          <cell r="A843" t="str">
            <v>식품</v>
          </cell>
          <cell r="B843">
            <v>62138</v>
          </cell>
          <cell r="C843" t="str">
            <v>보험차익</v>
          </cell>
          <cell r="D843">
            <v>0</v>
          </cell>
          <cell r="E843">
            <v>0</v>
          </cell>
        </row>
        <row r="844">
          <cell r="A844" t="str">
            <v>식품</v>
          </cell>
          <cell r="B844">
            <v>62139</v>
          </cell>
          <cell r="C844" t="str">
            <v>사채상환이익</v>
          </cell>
          <cell r="D844">
            <v>0</v>
          </cell>
          <cell r="E844">
            <v>0</v>
          </cell>
        </row>
        <row r="845">
          <cell r="A845" t="str">
            <v>식품</v>
          </cell>
          <cell r="B845">
            <v>62140</v>
          </cell>
          <cell r="C845" t="str">
            <v>증안기금평가이익</v>
          </cell>
          <cell r="D845">
            <v>226987808</v>
          </cell>
          <cell r="E845">
            <v>226987808</v>
          </cell>
        </row>
        <row r="846">
          <cell r="A846" t="str">
            <v>식품</v>
          </cell>
          <cell r="B846">
            <v>62141</v>
          </cell>
          <cell r="C846" t="str">
            <v>투자유가증권감액손실환입</v>
          </cell>
          <cell r="D846">
            <v>0</v>
          </cell>
          <cell r="E846">
            <v>0</v>
          </cell>
        </row>
        <row r="847">
          <cell r="A847" t="str">
            <v>식품</v>
          </cell>
          <cell r="B847">
            <v>62142</v>
          </cell>
          <cell r="C847" t="str">
            <v>지분법평가이익</v>
          </cell>
          <cell r="D847">
            <v>0</v>
          </cell>
          <cell r="E847">
            <v>0</v>
          </cell>
        </row>
        <row r="848">
          <cell r="A848" t="str">
            <v>식품</v>
          </cell>
          <cell r="B848">
            <v>62190</v>
          </cell>
          <cell r="C848" t="str">
            <v>잡이익</v>
          </cell>
          <cell r="D848">
            <v>216897684</v>
          </cell>
          <cell r="E848">
            <v>740751705</v>
          </cell>
        </row>
        <row r="849">
          <cell r="A849" t="str">
            <v>식품</v>
          </cell>
          <cell r="B849">
            <v>62200</v>
          </cell>
          <cell r="C849" t="str">
            <v>영업외비용</v>
          </cell>
          <cell r="D849">
            <v>1081601329</v>
          </cell>
          <cell r="E849">
            <v>9950283566</v>
          </cell>
        </row>
        <row r="850">
          <cell r="A850" t="str">
            <v>식품</v>
          </cell>
          <cell r="B850">
            <v>62201</v>
          </cell>
          <cell r="C850" t="str">
            <v>지급이자와할인료</v>
          </cell>
          <cell r="D850">
            <v>569116852</v>
          </cell>
          <cell r="E850">
            <v>3411104663</v>
          </cell>
        </row>
        <row r="851">
          <cell r="A851" t="str">
            <v>식품</v>
          </cell>
          <cell r="B851">
            <v>62202</v>
          </cell>
          <cell r="C851" t="str">
            <v>사채이자</v>
          </cell>
          <cell r="D851">
            <v>0</v>
          </cell>
          <cell r="E851">
            <v>0</v>
          </cell>
        </row>
        <row r="852">
          <cell r="A852" t="str">
            <v>식품</v>
          </cell>
          <cell r="B852">
            <v>62203</v>
          </cell>
          <cell r="C852" t="str">
            <v>이연자산상각비</v>
          </cell>
          <cell r="D852">
            <v>0</v>
          </cell>
          <cell r="E852">
            <v>0</v>
          </cell>
        </row>
        <row r="853">
          <cell r="A853" t="str">
            <v>식품</v>
          </cell>
          <cell r="B853">
            <v>62204</v>
          </cell>
          <cell r="C853" t="str">
            <v>사채할인발행차금상각비</v>
          </cell>
          <cell r="D853">
            <v>0</v>
          </cell>
          <cell r="E853">
            <v>0</v>
          </cell>
        </row>
        <row r="854">
          <cell r="A854" t="str">
            <v>식품</v>
          </cell>
          <cell r="B854">
            <v>62205</v>
          </cell>
          <cell r="C854" t="str">
            <v>출판권상각비</v>
          </cell>
          <cell r="D854">
            <v>0</v>
          </cell>
          <cell r="E854">
            <v>0</v>
          </cell>
        </row>
        <row r="855">
          <cell r="A855" t="str">
            <v>식품</v>
          </cell>
          <cell r="B855">
            <v>62208</v>
          </cell>
          <cell r="C855" t="str">
            <v>법인세추납액</v>
          </cell>
          <cell r="D855">
            <v>0</v>
          </cell>
          <cell r="E855">
            <v>0</v>
          </cell>
        </row>
        <row r="856">
          <cell r="A856" t="str">
            <v>식품</v>
          </cell>
          <cell r="B856">
            <v>62210</v>
          </cell>
          <cell r="C856" t="str">
            <v>유가증권처분손실</v>
          </cell>
          <cell r="D856">
            <v>0</v>
          </cell>
          <cell r="E856">
            <v>0</v>
          </cell>
        </row>
        <row r="857">
          <cell r="A857" t="str">
            <v>식품</v>
          </cell>
          <cell r="B857">
            <v>62211</v>
          </cell>
          <cell r="C857" t="str">
            <v>유가증권평가손실</v>
          </cell>
          <cell r="D857">
            <v>0</v>
          </cell>
          <cell r="E857">
            <v>0</v>
          </cell>
        </row>
        <row r="858">
          <cell r="A858" t="str">
            <v>식품</v>
          </cell>
          <cell r="B858">
            <v>62212</v>
          </cell>
          <cell r="C858" t="str">
            <v>재고자산평가손실</v>
          </cell>
          <cell r="D858">
            <v>0</v>
          </cell>
          <cell r="E858">
            <v>0</v>
          </cell>
        </row>
        <row r="859">
          <cell r="A859" t="str">
            <v>식품</v>
          </cell>
          <cell r="B859">
            <v>62213</v>
          </cell>
          <cell r="C859" t="str">
            <v>투자자산평가손실</v>
          </cell>
          <cell r="D859">
            <v>0</v>
          </cell>
          <cell r="E859">
            <v>0</v>
          </cell>
        </row>
        <row r="860">
          <cell r="A860" t="str">
            <v>식품</v>
          </cell>
          <cell r="B860">
            <v>62214</v>
          </cell>
          <cell r="C860" t="str">
            <v>기타의대손상각비</v>
          </cell>
          <cell r="D860">
            <v>0</v>
          </cell>
          <cell r="E860">
            <v>1600000000</v>
          </cell>
        </row>
        <row r="861">
          <cell r="A861" t="str">
            <v>식품</v>
          </cell>
          <cell r="B861">
            <v>62220</v>
          </cell>
          <cell r="C861" t="str">
            <v>지급보증료</v>
          </cell>
          <cell r="D861">
            <v>0</v>
          </cell>
          <cell r="E861">
            <v>0</v>
          </cell>
        </row>
        <row r="862">
          <cell r="A862" t="str">
            <v>식품</v>
          </cell>
          <cell r="B862">
            <v>62221</v>
          </cell>
          <cell r="C862" t="str">
            <v>기타이자</v>
          </cell>
          <cell r="D862">
            <v>0</v>
          </cell>
          <cell r="E862">
            <v>0</v>
          </cell>
        </row>
        <row r="863">
          <cell r="A863" t="str">
            <v>식품</v>
          </cell>
          <cell r="B863">
            <v>62222</v>
          </cell>
          <cell r="C863" t="str">
            <v>원가차손</v>
          </cell>
          <cell r="D863">
            <v>0</v>
          </cell>
          <cell r="E863">
            <v>0</v>
          </cell>
        </row>
        <row r="864">
          <cell r="A864" t="str">
            <v>식품</v>
          </cell>
          <cell r="B864">
            <v>62223</v>
          </cell>
          <cell r="C864" t="str">
            <v>매출할인</v>
          </cell>
          <cell r="D864">
            <v>0</v>
          </cell>
          <cell r="E864">
            <v>0</v>
          </cell>
        </row>
        <row r="865">
          <cell r="A865" t="str">
            <v>식품</v>
          </cell>
          <cell r="B865">
            <v>62225</v>
          </cell>
          <cell r="C865" t="str">
            <v>외환차손</v>
          </cell>
          <cell r="D865">
            <v>-267117582</v>
          </cell>
          <cell r="E865">
            <v>1031949624</v>
          </cell>
        </row>
        <row r="866">
          <cell r="A866" t="str">
            <v>식품</v>
          </cell>
          <cell r="B866">
            <v>62226</v>
          </cell>
          <cell r="C866" t="str">
            <v>외화환산손실</v>
          </cell>
          <cell r="D866">
            <v>795278666</v>
          </cell>
          <cell r="E866">
            <v>795278666</v>
          </cell>
        </row>
        <row r="867">
          <cell r="A867" t="str">
            <v>식품</v>
          </cell>
          <cell r="B867">
            <v>62230</v>
          </cell>
          <cell r="C867" t="str">
            <v>기부금</v>
          </cell>
          <cell r="D867">
            <v>10300000</v>
          </cell>
          <cell r="E867">
            <v>32150000</v>
          </cell>
        </row>
        <row r="868">
          <cell r="A868" t="str">
            <v>식품</v>
          </cell>
          <cell r="B868">
            <v>62231</v>
          </cell>
          <cell r="C868" t="str">
            <v>투자자산처분손실</v>
          </cell>
          <cell r="D868">
            <v>0</v>
          </cell>
          <cell r="E868">
            <v>0</v>
          </cell>
        </row>
        <row r="869">
          <cell r="A869" t="str">
            <v>식품</v>
          </cell>
          <cell r="B869">
            <v>62232</v>
          </cell>
          <cell r="C869" t="str">
            <v>유형자산처분손실</v>
          </cell>
          <cell r="D869">
            <v>0</v>
          </cell>
          <cell r="E869">
            <v>245540290</v>
          </cell>
        </row>
        <row r="870">
          <cell r="A870" t="str">
            <v>식품</v>
          </cell>
          <cell r="B870">
            <v>62233</v>
          </cell>
          <cell r="C870" t="str">
            <v>사채상환손실</v>
          </cell>
          <cell r="D870">
            <v>0</v>
          </cell>
          <cell r="E870">
            <v>0</v>
          </cell>
        </row>
        <row r="871">
          <cell r="A871" t="str">
            <v>식품</v>
          </cell>
          <cell r="B871">
            <v>62234</v>
          </cell>
          <cell r="C871" t="str">
            <v>해외사업환산차상각</v>
          </cell>
          <cell r="D871">
            <v>0</v>
          </cell>
          <cell r="E871">
            <v>0</v>
          </cell>
        </row>
        <row r="872">
          <cell r="A872" t="str">
            <v>식품</v>
          </cell>
          <cell r="B872">
            <v>62239</v>
          </cell>
          <cell r="C872" t="str">
            <v>재고자산처분손실</v>
          </cell>
          <cell r="D872">
            <v>0</v>
          </cell>
          <cell r="E872">
            <v>0</v>
          </cell>
        </row>
        <row r="873">
          <cell r="A873" t="str">
            <v>식품</v>
          </cell>
          <cell r="B873">
            <v>62240</v>
          </cell>
          <cell r="C873" t="str">
            <v>제품폐기손실</v>
          </cell>
          <cell r="D873">
            <v>-8038872</v>
          </cell>
          <cell r="E873">
            <v>1778105547</v>
          </cell>
        </row>
        <row r="874">
          <cell r="A874" t="str">
            <v>식품</v>
          </cell>
          <cell r="B874">
            <v>62241</v>
          </cell>
          <cell r="C874" t="str">
            <v>재고자산감모손실</v>
          </cell>
          <cell r="D874">
            <v>25117184</v>
          </cell>
          <cell r="E874">
            <v>293288628</v>
          </cell>
        </row>
        <row r="875">
          <cell r="A875" t="str">
            <v>식품</v>
          </cell>
          <cell r="B875">
            <v>62242</v>
          </cell>
          <cell r="C875" t="str">
            <v>환어음매입이자</v>
          </cell>
          <cell r="D875">
            <v>0</v>
          </cell>
          <cell r="E875">
            <v>0</v>
          </cell>
        </row>
        <row r="876">
          <cell r="A876" t="str">
            <v>식품</v>
          </cell>
          <cell r="B876">
            <v>62243</v>
          </cell>
          <cell r="C876" t="str">
            <v>보상비</v>
          </cell>
          <cell r="D876">
            <v>0</v>
          </cell>
          <cell r="E876">
            <v>0</v>
          </cell>
        </row>
        <row r="877">
          <cell r="A877" t="str">
            <v>식품</v>
          </cell>
          <cell r="B877">
            <v>62244</v>
          </cell>
          <cell r="C877" t="str">
            <v>지분법평가손실</v>
          </cell>
          <cell r="D877">
            <v>0</v>
          </cell>
          <cell r="E877">
            <v>0</v>
          </cell>
        </row>
        <row r="878">
          <cell r="A878" t="str">
            <v>식품</v>
          </cell>
          <cell r="B878">
            <v>62245</v>
          </cell>
          <cell r="C878" t="str">
            <v>운휴자산감가상각비</v>
          </cell>
          <cell r="D878">
            <v>0</v>
          </cell>
          <cell r="E878">
            <v>0</v>
          </cell>
        </row>
        <row r="879">
          <cell r="A879" t="str">
            <v>식품</v>
          </cell>
          <cell r="B879">
            <v>62247</v>
          </cell>
          <cell r="C879" t="str">
            <v>환율조정차상각</v>
          </cell>
          <cell r="D879">
            <v>0</v>
          </cell>
          <cell r="E879">
            <v>0</v>
          </cell>
        </row>
        <row r="880">
          <cell r="A880" t="str">
            <v>식품</v>
          </cell>
          <cell r="B880">
            <v>62248</v>
          </cell>
          <cell r="C880" t="str">
            <v>증안기금평가손실</v>
          </cell>
          <cell r="D880">
            <v>0</v>
          </cell>
          <cell r="E880">
            <v>0</v>
          </cell>
        </row>
        <row r="881">
          <cell r="A881" t="str">
            <v>식품</v>
          </cell>
          <cell r="B881">
            <v>62249</v>
          </cell>
          <cell r="C881" t="str">
            <v>투자유가증권감액손실</v>
          </cell>
          <cell r="D881">
            <v>0</v>
          </cell>
          <cell r="E881">
            <v>0</v>
          </cell>
        </row>
        <row r="882">
          <cell r="A882" t="str">
            <v>식품</v>
          </cell>
          <cell r="B882">
            <v>62250</v>
          </cell>
          <cell r="C882" t="str">
            <v>법인세추납액</v>
          </cell>
          <cell r="D882">
            <v>0</v>
          </cell>
          <cell r="E882">
            <v>0</v>
          </cell>
        </row>
        <row r="883">
          <cell r="A883" t="str">
            <v>식품</v>
          </cell>
          <cell r="B883">
            <v>62251</v>
          </cell>
          <cell r="C883" t="str">
            <v>매출채권처분손실</v>
          </cell>
          <cell r="D883">
            <v>0</v>
          </cell>
          <cell r="E883">
            <v>0</v>
          </cell>
        </row>
        <row r="884">
          <cell r="A884" t="str">
            <v>식품</v>
          </cell>
          <cell r="B884">
            <v>62270</v>
          </cell>
          <cell r="C884" t="str">
            <v>포장재폐기손실</v>
          </cell>
          <cell r="D884">
            <v>10401245</v>
          </cell>
          <cell r="E884">
            <v>18880674</v>
          </cell>
        </row>
        <row r="885">
          <cell r="A885" t="str">
            <v>식품</v>
          </cell>
          <cell r="B885">
            <v>62279</v>
          </cell>
          <cell r="C885" t="str">
            <v>파생상품 평가손실</v>
          </cell>
          <cell r="D885">
            <v>0</v>
          </cell>
          <cell r="E885">
            <v>0</v>
          </cell>
        </row>
        <row r="886">
          <cell r="A886" t="str">
            <v>식품</v>
          </cell>
          <cell r="B886">
            <v>62290</v>
          </cell>
          <cell r="C886" t="str">
            <v>잡손실</v>
          </cell>
          <cell r="D886">
            <v>418591</v>
          </cell>
          <cell r="E886">
            <v>81012064</v>
          </cell>
        </row>
        <row r="887">
          <cell r="A887" t="str">
            <v>식품</v>
          </cell>
          <cell r="B887">
            <v>62999</v>
          </cell>
          <cell r="C887" t="str">
            <v>공통비배부</v>
          </cell>
          <cell r="D887">
            <v>-53874755</v>
          </cell>
          <cell r="E887">
            <v>662973410</v>
          </cell>
        </row>
        <row r="888">
          <cell r="A888" t="str">
            <v>식품</v>
          </cell>
          <cell r="C888" t="str">
            <v>경    상    이    익</v>
          </cell>
          <cell r="D888">
            <v>-847974014</v>
          </cell>
          <cell r="E888">
            <v>-4649789382</v>
          </cell>
        </row>
        <row r="889">
          <cell r="A889" t="str">
            <v>식품</v>
          </cell>
          <cell r="B889">
            <v>63000</v>
          </cell>
          <cell r="C889" t="str">
            <v>특별손익</v>
          </cell>
          <cell r="D889">
            <v>0</v>
          </cell>
          <cell r="E889">
            <v>0</v>
          </cell>
        </row>
        <row r="890">
          <cell r="A890" t="str">
            <v>식품</v>
          </cell>
          <cell r="B890">
            <v>63100</v>
          </cell>
          <cell r="C890" t="str">
            <v>특별이익</v>
          </cell>
          <cell r="D890">
            <v>0</v>
          </cell>
          <cell r="E890">
            <v>0</v>
          </cell>
        </row>
        <row r="891">
          <cell r="A891" t="str">
            <v>식품</v>
          </cell>
          <cell r="B891">
            <v>63101</v>
          </cell>
          <cell r="C891" t="str">
            <v>자산수증이익</v>
          </cell>
          <cell r="D891">
            <v>0</v>
          </cell>
          <cell r="E891">
            <v>0</v>
          </cell>
        </row>
        <row r="892">
          <cell r="A892" t="str">
            <v>식품</v>
          </cell>
          <cell r="B892">
            <v>63102</v>
          </cell>
          <cell r="C892" t="str">
            <v>채무면제이익</v>
          </cell>
          <cell r="D892">
            <v>0</v>
          </cell>
          <cell r="E892">
            <v>0</v>
          </cell>
        </row>
        <row r="893">
          <cell r="A893" t="str">
            <v>식품</v>
          </cell>
          <cell r="B893">
            <v>63103</v>
          </cell>
          <cell r="C893" t="str">
            <v>보험차익</v>
          </cell>
          <cell r="D893">
            <v>0</v>
          </cell>
          <cell r="E893">
            <v>0</v>
          </cell>
        </row>
        <row r="894">
          <cell r="A894" t="str">
            <v>식품</v>
          </cell>
          <cell r="B894">
            <v>63105</v>
          </cell>
          <cell r="C894" t="str">
            <v>전기오류수정이익</v>
          </cell>
          <cell r="D894">
            <v>0</v>
          </cell>
          <cell r="E894">
            <v>0</v>
          </cell>
        </row>
        <row r="895">
          <cell r="A895" t="str">
            <v>식품</v>
          </cell>
          <cell r="B895">
            <v>63110</v>
          </cell>
          <cell r="C895" t="str">
            <v>유형자산처분이익</v>
          </cell>
          <cell r="D895">
            <v>0</v>
          </cell>
          <cell r="E895">
            <v>0</v>
          </cell>
        </row>
        <row r="896">
          <cell r="A896" t="str">
            <v>식품</v>
          </cell>
          <cell r="B896">
            <v>63111</v>
          </cell>
          <cell r="C896" t="str">
            <v>재고자산처분이익</v>
          </cell>
          <cell r="D896">
            <v>0</v>
          </cell>
          <cell r="E896">
            <v>0</v>
          </cell>
        </row>
        <row r="897">
          <cell r="A897" t="str">
            <v>식품</v>
          </cell>
          <cell r="B897">
            <v>63112</v>
          </cell>
          <cell r="C897" t="str">
            <v>투자자산처분이익</v>
          </cell>
          <cell r="D897">
            <v>0</v>
          </cell>
          <cell r="E897">
            <v>0</v>
          </cell>
        </row>
        <row r="898">
          <cell r="A898" t="str">
            <v>식품</v>
          </cell>
          <cell r="B898">
            <v>63115</v>
          </cell>
          <cell r="C898" t="str">
            <v>기타의자산처분이익</v>
          </cell>
          <cell r="D898">
            <v>0</v>
          </cell>
          <cell r="E898">
            <v>0</v>
          </cell>
        </row>
        <row r="899">
          <cell r="A899" t="str">
            <v>식품</v>
          </cell>
          <cell r="B899">
            <v>63116</v>
          </cell>
          <cell r="C899" t="str">
            <v>상각채권추심이익</v>
          </cell>
          <cell r="D899">
            <v>0</v>
          </cell>
          <cell r="E899">
            <v>0</v>
          </cell>
        </row>
        <row r="900">
          <cell r="A900" t="str">
            <v>식품</v>
          </cell>
          <cell r="B900">
            <v>63117</v>
          </cell>
          <cell r="C900" t="str">
            <v>특별수선충당금환입</v>
          </cell>
          <cell r="D900">
            <v>0</v>
          </cell>
          <cell r="E900">
            <v>0</v>
          </cell>
        </row>
        <row r="901">
          <cell r="A901" t="str">
            <v>식품</v>
          </cell>
          <cell r="B901">
            <v>63190</v>
          </cell>
          <cell r="C901" t="str">
            <v>기타의특별이익</v>
          </cell>
          <cell r="D901">
            <v>0</v>
          </cell>
          <cell r="E901">
            <v>0</v>
          </cell>
        </row>
        <row r="902">
          <cell r="A902" t="str">
            <v>식품</v>
          </cell>
          <cell r="B902">
            <v>63200</v>
          </cell>
          <cell r="C902" t="str">
            <v>특별손실</v>
          </cell>
          <cell r="D902">
            <v>0</v>
          </cell>
          <cell r="E902">
            <v>0</v>
          </cell>
        </row>
        <row r="903">
          <cell r="A903" t="str">
            <v>식품</v>
          </cell>
          <cell r="B903">
            <v>63201</v>
          </cell>
          <cell r="C903" t="str">
            <v>재해손실</v>
          </cell>
          <cell r="D903">
            <v>0</v>
          </cell>
          <cell r="E903">
            <v>0</v>
          </cell>
        </row>
        <row r="904">
          <cell r="A904" t="str">
            <v>식품</v>
          </cell>
          <cell r="B904">
            <v>63202</v>
          </cell>
          <cell r="C904" t="str">
            <v>보험차손</v>
          </cell>
          <cell r="D904">
            <v>0</v>
          </cell>
          <cell r="E904">
            <v>0</v>
          </cell>
        </row>
        <row r="905">
          <cell r="A905" t="str">
            <v>식품</v>
          </cell>
          <cell r="B905">
            <v>63203</v>
          </cell>
          <cell r="C905" t="str">
            <v>전기오류수정손실</v>
          </cell>
          <cell r="D905">
            <v>0</v>
          </cell>
          <cell r="E905">
            <v>0</v>
          </cell>
        </row>
        <row r="906">
          <cell r="A906" t="str">
            <v>식품</v>
          </cell>
          <cell r="B906">
            <v>63210</v>
          </cell>
          <cell r="C906" t="str">
            <v>유형자산처분손실</v>
          </cell>
          <cell r="D906">
            <v>0</v>
          </cell>
          <cell r="E906">
            <v>0</v>
          </cell>
        </row>
        <row r="907">
          <cell r="A907" t="str">
            <v>식품</v>
          </cell>
          <cell r="B907">
            <v>63211</v>
          </cell>
          <cell r="C907" t="str">
            <v>투자자산처분손실</v>
          </cell>
          <cell r="D907">
            <v>0</v>
          </cell>
          <cell r="E907">
            <v>0</v>
          </cell>
        </row>
        <row r="908">
          <cell r="A908" t="str">
            <v>식품</v>
          </cell>
          <cell r="B908">
            <v>63212</v>
          </cell>
          <cell r="C908" t="str">
            <v>기본재산처분손실</v>
          </cell>
          <cell r="D908">
            <v>0</v>
          </cell>
          <cell r="E908">
            <v>0</v>
          </cell>
        </row>
        <row r="909">
          <cell r="A909" t="str">
            <v>식품</v>
          </cell>
          <cell r="B909">
            <v>63213</v>
          </cell>
          <cell r="C909" t="str">
            <v>보통재산처분손실</v>
          </cell>
          <cell r="D909">
            <v>0</v>
          </cell>
          <cell r="E909">
            <v>0</v>
          </cell>
        </row>
        <row r="910">
          <cell r="A910" t="str">
            <v>식품</v>
          </cell>
          <cell r="B910">
            <v>63214</v>
          </cell>
          <cell r="C910" t="str">
            <v>기타의자산처분손실</v>
          </cell>
          <cell r="D910">
            <v>0</v>
          </cell>
          <cell r="E910">
            <v>0</v>
          </cell>
        </row>
        <row r="911">
          <cell r="A911" t="str">
            <v>식품</v>
          </cell>
          <cell r="B911">
            <v>63220</v>
          </cell>
          <cell r="C911" t="str">
            <v>특별상각</v>
          </cell>
          <cell r="D911">
            <v>0</v>
          </cell>
          <cell r="E911">
            <v>0</v>
          </cell>
        </row>
        <row r="912">
          <cell r="A912" t="str">
            <v>식품</v>
          </cell>
          <cell r="B912">
            <v>63221</v>
          </cell>
          <cell r="C912" t="str">
            <v>기타자산상각</v>
          </cell>
          <cell r="D912">
            <v>0</v>
          </cell>
          <cell r="E912">
            <v>0</v>
          </cell>
        </row>
        <row r="913">
          <cell r="A913" t="str">
            <v>식품</v>
          </cell>
          <cell r="B913">
            <v>63290</v>
          </cell>
          <cell r="C913" t="str">
            <v>기타의특별손실</v>
          </cell>
          <cell r="D913">
            <v>0</v>
          </cell>
          <cell r="E913">
            <v>0</v>
          </cell>
        </row>
        <row r="914">
          <cell r="A914" t="str">
            <v>식품</v>
          </cell>
          <cell r="B914">
            <v>63999</v>
          </cell>
          <cell r="C914" t="str">
            <v>공통비배부</v>
          </cell>
          <cell r="D914">
            <v>0</v>
          </cell>
          <cell r="E914">
            <v>0</v>
          </cell>
        </row>
        <row r="915">
          <cell r="A915" t="str">
            <v>식품</v>
          </cell>
          <cell r="C915" t="str">
            <v>법 인 세 차 감 전 순 이 익</v>
          </cell>
          <cell r="D915">
            <v>-847974014</v>
          </cell>
          <cell r="E915">
            <v>-4649789382</v>
          </cell>
        </row>
        <row r="916">
          <cell r="A916" t="str">
            <v>식품</v>
          </cell>
          <cell r="B916">
            <v>64000</v>
          </cell>
          <cell r="C916" t="str">
            <v>법인세비용</v>
          </cell>
          <cell r="D916">
            <v>0</v>
          </cell>
          <cell r="E916">
            <v>0</v>
          </cell>
        </row>
        <row r="917">
          <cell r="A917" t="str">
            <v>식품</v>
          </cell>
          <cell r="C917" t="str">
            <v>당  기  순  이  익</v>
          </cell>
          <cell r="D917">
            <v>-847974014</v>
          </cell>
          <cell r="E917">
            <v>-4649789382</v>
          </cell>
        </row>
        <row r="918">
          <cell r="A918" t="str">
            <v>식품</v>
          </cell>
          <cell r="B918">
            <v>71400</v>
          </cell>
          <cell r="C918" t="str">
            <v>판매비와관리비</v>
          </cell>
          <cell r="D918">
            <v>0</v>
          </cell>
          <cell r="E918">
            <v>0</v>
          </cell>
        </row>
        <row r="919">
          <cell r="A919" t="str">
            <v>식품</v>
          </cell>
          <cell r="B919">
            <v>71401</v>
          </cell>
          <cell r="C919" t="str">
            <v>임원급여</v>
          </cell>
          <cell r="D919">
            <v>0</v>
          </cell>
          <cell r="E919">
            <v>-1355597765</v>
          </cell>
        </row>
        <row r="920">
          <cell r="A920" t="str">
            <v>식품</v>
          </cell>
          <cell r="B920">
            <v>71402</v>
          </cell>
          <cell r="C920" t="str">
            <v>급료</v>
          </cell>
          <cell r="D920">
            <v>0</v>
          </cell>
          <cell r="E920">
            <v>201037597</v>
          </cell>
        </row>
        <row r="921">
          <cell r="A921" t="str">
            <v>식품</v>
          </cell>
          <cell r="B921">
            <v>71403</v>
          </cell>
          <cell r="C921" t="str">
            <v>임금</v>
          </cell>
          <cell r="D921">
            <v>0</v>
          </cell>
          <cell r="E921">
            <v>0</v>
          </cell>
        </row>
        <row r="922">
          <cell r="A922" t="str">
            <v>식품</v>
          </cell>
          <cell r="B922">
            <v>71404</v>
          </cell>
          <cell r="C922" t="str">
            <v>잡급</v>
          </cell>
          <cell r="D922">
            <v>0</v>
          </cell>
          <cell r="E922">
            <v>497812322</v>
          </cell>
        </row>
        <row r="923">
          <cell r="A923" t="str">
            <v>식품</v>
          </cell>
          <cell r="B923">
            <v>71405</v>
          </cell>
          <cell r="C923" t="str">
            <v>상여금</v>
          </cell>
          <cell r="D923">
            <v>0</v>
          </cell>
          <cell r="E923">
            <v>1276320</v>
          </cell>
        </row>
        <row r="924">
          <cell r="A924" t="str">
            <v>식품</v>
          </cell>
          <cell r="B924">
            <v>71406</v>
          </cell>
          <cell r="C924" t="str">
            <v>퇴직급여</v>
          </cell>
          <cell r="D924">
            <v>0</v>
          </cell>
          <cell r="E924">
            <v>0</v>
          </cell>
        </row>
        <row r="925">
          <cell r="A925" t="str">
            <v>식품</v>
          </cell>
          <cell r="B925">
            <v>71407</v>
          </cell>
          <cell r="C925" t="str">
            <v>단체퇴직급여</v>
          </cell>
          <cell r="D925">
            <v>0</v>
          </cell>
          <cell r="E925">
            <v>0</v>
          </cell>
        </row>
        <row r="926">
          <cell r="A926" t="str">
            <v>식품</v>
          </cell>
          <cell r="B926">
            <v>71409</v>
          </cell>
          <cell r="C926" t="str">
            <v>주식보상비용</v>
          </cell>
          <cell r="D926">
            <v>0</v>
          </cell>
          <cell r="E926">
            <v>0</v>
          </cell>
        </row>
        <row r="927">
          <cell r="A927" t="str">
            <v>식품</v>
          </cell>
          <cell r="B927">
            <v>71410</v>
          </cell>
          <cell r="C927" t="str">
            <v>복리후생비</v>
          </cell>
          <cell r="D927">
            <v>0</v>
          </cell>
          <cell r="E927">
            <v>59139720</v>
          </cell>
        </row>
        <row r="928">
          <cell r="A928" t="str">
            <v>식품</v>
          </cell>
          <cell r="B928">
            <v>71411</v>
          </cell>
          <cell r="C928" t="str">
            <v>여비교통비</v>
          </cell>
          <cell r="D928">
            <v>0</v>
          </cell>
          <cell r="E928">
            <v>20291400</v>
          </cell>
        </row>
        <row r="929">
          <cell r="A929" t="str">
            <v>식품</v>
          </cell>
          <cell r="B929">
            <v>71412</v>
          </cell>
          <cell r="C929" t="str">
            <v>통신비</v>
          </cell>
          <cell r="D929">
            <v>0</v>
          </cell>
          <cell r="E929">
            <v>18894166</v>
          </cell>
        </row>
        <row r="930">
          <cell r="A930" t="str">
            <v>식품</v>
          </cell>
          <cell r="B930">
            <v>71413</v>
          </cell>
          <cell r="C930" t="str">
            <v>수도광열비</v>
          </cell>
          <cell r="D930">
            <v>0</v>
          </cell>
          <cell r="E930">
            <v>0</v>
          </cell>
        </row>
        <row r="931">
          <cell r="A931" t="str">
            <v>식품</v>
          </cell>
          <cell r="B931">
            <v>71414</v>
          </cell>
          <cell r="C931" t="str">
            <v>전력비</v>
          </cell>
          <cell r="D931">
            <v>0</v>
          </cell>
          <cell r="E931">
            <v>0</v>
          </cell>
        </row>
        <row r="932">
          <cell r="A932" t="str">
            <v>식품</v>
          </cell>
          <cell r="B932">
            <v>71415</v>
          </cell>
          <cell r="C932" t="str">
            <v>용수비</v>
          </cell>
          <cell r="D932">
            <v>0</v>
          </cell>
          <cell r="E932">
            <v>0</v>
          </cell>
        </row>
        <row r="933">
          <cell r="A933" t="str">
            <v>식품</v>
          </cell>
          <cell r="B933">
            <v>71420</v>
          </cell>
          <cell r="C933" t="str">
            <v>판매수수료</v>
          </cell>
          <cell r="D933">
            <v>0</v>
          </cell>
          <cell r="E933">
            <v>0</v>
          </cell>
        </row>
        <row r="934">
          <cell r="A934" t="str">
            <v>식품</v>
          </cell>
          <cell r="B934">
            <v>71430</v>
          </cell>
          <cell r="C934" t="str">
            <v>사무실관리비</v>
          </cell>
          <cell r="D934">
            <v>0</v>
          </cell>
          <cell r="E934">
            <v>0</v>
          </cell>
        </row>
        <row r="935">
          <cell r="A935" t="str">
            <v>식품</v>
          </cell>
          <cell r="B935">
            <v>71431</v>
          </cell>
          <cell r="C935" t="str">
            <v>사무비</v>
          </cell>
          <cell r="D935">
            <v>0</v>
          </cell>
          <cell r="E935">
            <v>524378</v>
          </cell>
        </row>
        <row r="936">
          <cell r="A936" t="str">
            <v>식품</v>
          </cell>
          <cell r="B936">
            <v>71432</v>
          </cell>
          <cell r="C936" t="str">
            <v>세금과공과</v>
          </cell>
          <cell r="D936">
            <v>0</v>
          </cell>
          <cell r="E936">
            <v>1055800</v>
          </cell>
        </row>
        <row r="937">
          <cell r="A937" t="str">
            <v>식품</v>
          </cell>
          <cell r="B937">
            <v>71433</v>
          </cell>
          <cell r="C937" t="str">
            <v>임차료</v>
          </cell>
          <cell r="D937">
            <v>28585972</v>
          </cell>
          <cell r="E937">
            <v>694770224</v>
          </cell>
        </row>
        <row r="938">
          <cell r="A938" t="str">
            <v>식품</v>
          </cell>
          <cell r="B938">
            <v>71434</v>
          </cell>
          <cell r="C938" t="str">
            <v>리스료</v>
          </cell>
          <cell r="D938">
            <v>-28585972</v>
          </cell>
          <cell r="E938">
            <v>-694770224</v>
          </cell>
        </row>
        <row r="939">
          <cell r="A939" t="str">
            <v>식품</v>
          </cell>
          <cell r="B939">
            <v>71435</v>
          </cell>
          <cell r="C939" t="str">
            <v>감가상각비</v>
          </cell>
          <cell r="D939">
            <v>0</v>
          </cell>
          <cell r="E939">
            <v>1643683</v>
          </cell>
        </row>
        <row r="940">
          <cell r="A940" t="str">
            <v>식품</v>
          </cell>
          <cell r="B940">
            <v>71436</v>
          </cell>
          <cell r="C940" t="str">
            <v>수선비</v>
          </cell>
          <cell r="D940">
            <v>0</v>
          </cell>
          <cell r="E940">
            <v>0</v>
          </cell>
        </row>
        <row r="941">
          <cell r="A941" t="str">
            <v>식품</v>
          </cell>
          <cell r="B941">
            <v>71437</v>
          </cell>
          <cell r="C941" t="str">
            <v>소모품비</v>
          </cell>
          <cell r="D941">
            <v>0</v>
          </cell>
          <cell r="E941">
            <v>4939918</v>
          </cell>
        </row>
        <row r="942">
          <cell r="A942" t="str">
            <v>식품</v>
          </cell>
          <cell r="B942">
            <v>71438</v>
          </cell>
          <cell r="C942" t="str">
            <v xml:space="preserve">      보험료</v>
          </cell>
          <cell r="D942">
            <v>0</v>
          </cell>
          <cell r="E942">
            <v>2880</v>
          </cell>
        </row>
        <row r="943">
          <cell r="A943" t="str">
            <v>식품</v>
          </cell>
          <cell r="B943">
            <v>71439</v>
          </cell>
          <cell r="C943" t="str">
            <v>무형자산상각비</v>
          </cell>
          <cell r="D943">
            <v>0</v>
          </cell>
          <cell r="E943">
            <v>0</v>
          </cell>
        </row>
        <row r="944">
          <cell r="A944" t="str">
            <v>식품</v>
          </cell>
          <cell r="B944">
            <v>71440</v>
          </cell>
          <cell r="C944" t="str">
            <v>접대비</v>
          </cell>
          <cell r="D944">
            <v>0</v>
          </cell>
          <cell r="E944">
            <v>15367105</v>
          </cell>
        </row>
        <row r="945">
          <cell r="A945" t="str">
            <v>식품</v>
          </cell>
          <cell r="B945">
            <v>71441</v>
          </cell>
          <cell r="C945" t="str">
            <v>광고선전비</v>
          </cell>
          <cell r="D945">
            <v>0</v>
          </cell>
          <cell r="E945">
            <v>41591407</v>
          </cell>
        </row>
        <row r="946">
          <cell r="A946" t="str">
            <v>식품</v>
          </cell>
          <cell r="B946">
            <v>71442</v>
          </cell>
          <cell r="C946" t="str">
            <v>견적비</v>
          </cell>
          <cell r="D946">
            <v>0</v>
          </cell>
          <cell r="E946">
            <v>0</v>
          </cell>
        </row>
        <row r="947">
          <cell r="A947" t="str">
            <v>식품</v>
          </cell>
          <cell r="B947">
            <v>71443</v>
          </cell>
          <cell r="C947" t="str">
            <v>차량유지비</v>
          </cell>
          <cell r="D947">
            <v>0</v>
          </cell>
          <cell r="E947">
            <v>74895</v>
          </cell>
        </row>
        <row r="948">
          <cell r="A948" t="str">
            <v>식품</v>
          </cell>
          <cell r="B948">
            <v>71444</v>
          </cell>
          <cell r="C948" t="str">
            <v>견본비</v>
          </cell>
          <cell r="D948">
            <v>0</v>
          </cell>
          <cell r="E948">
            <v>0</v>
          </cell>
        </row>
        <row r="949">
          <cell r="A949" t="str">
            <v>식품</v>
          </cell>
          <cell r="B949">
            <v>71445</v>
          </cell>
          <cell r="C949" t="str">
            <v>포장비</v>
          </cell>
          <cell r="D949">
            <v>0</v>
          </cell>
          <cell r="E949">
            <v>0</v>
          </cell>
        </row>
        <row r="950">
          <cell r="A950" t="str">
            <v>식품</v>
          </cell>
          <cell r="B950">
            <v>71446</v>
          </cell>
          <cell r="C950" t="str">
            <v>연구개발비</v>
          </cell>
          <cell r="D950">
            <v>0</v>
          </cell>
          <cell r="E950">
            <v>0</v>
          </cell>
        </row>
        <row r="951">
          <cell r="A951" t="str">
            <v>식품</v>
          </cell>
          <cell r="B951">
            <v>71447</v>
          </cell>
          <cell r="C951" t="str">
            <v>교육훈련비</v>
          </cell>
          <cell r="D951">
            <v>0</v>
          </cell>
          <cell r="E951">
            <v>311600</v>
          </cell>
        </row>
        <row r="952">
          <cell r="A952" t="str">
            <v>식품</v>
          </cell>
          <cell r="B952">
            <v>71448</v>
          </cell>
          <cell r="C952" t="str">
            <v>운반보관비</v>
          </cell>
          <cell r="D952">
            <v>0</v>
          </cell>
          <cell r="E952">
            <v>71038044</v>
          </cell>
        </row>
        <row r="953">
          <cell r="A953" t="str">
            <v>식품</v>
          </cell>
          <cell r="B953">
            <v>71449</v>
          </cell>
          <cell r="C953" t="str">
            <v>판매촉진비</v>
          </cell>
          <cell r="D953">
            <v>0</v>
          </cell>
          <cell r="E953">
            <v>538425512</v>
          </cell>
        </row>
        <row r="954">
          <cell r="A954" t="str">
            <v>식품</v>
          </cell>
          <cell r="B954">
            <v>71450</v>
          </cell>
          <cell r="C954" t="str">
            <v>지급수수료</v>
          </cell>
          <cell r="D954">
            <v>0</v>
          </cell>
          <cell r="E954">
            <v>2009915</v>
          </cell>
        </row>
        <row r="955">
          <cell r="A955" t="str">
            <v>식품</v>
          </cell>
          <cell r="B955">
            <v>71451</v>
          </cell>
          <cell r="C955" t="str">
            <v>대손상각비</v>
          </cell>
          <cell r="D955">
            <v>0</v>
          </cell>
          <cell r="E955">
            <v>0</v>
          </cell>
        </row>
        <row r="956">
          <cell r="A956" t="str">
            <v>식품</v>
          </cell>
          <cell r="B956">
            <v>71453</v>
          </cell>
          <cell r="C956" t="str">
            <v>해외지점유지비</v>
          </cell>
          <cell r="D956">
            <v>0</v>
          </cell>
          <cell r="E956">
            <v>0</v>
          </cell>
        </row>
        <row r="957">
          <cell r="A957" t="str">
            <v>식품</v>
          </cell>
          <cell r="B957">
            <v>71456</v>
          </cell>
          <cell r="C957" t="str">
            <v>보상비</v>
          </cell>
          <cell r="D957">
            <v>0</v>
          </cell>
          <cell r="E957">
            <v>0</v>
          </cell>
        </row>
        <row r="958">
          <cell r="A958" t="str">
            <v>식품</v>
          </cell>
          <cell r="B958">
            <v>71457</v>
          </cell>
          <cell r="C958" t="str">
            <v>연구개발분담금</v>
          </cell>
          <cell r="D958">
            <v>0</v>
          </cell>
          <cell r="E958">
            <v>0</v>
          </cell>
        </row>
        <row r="959">
          <cell r="A959" t="str">
            <v>식품</v>
          </cell>
          <cell r="B959">
            <v>71460</v>
          </cell>
          <cell r="C959" t="str">
            <v>영업권상각비</v>
          </cell>
          <cell r="D959">
            <v>0</v>
          </cell>
          <cell r="E959">
            <v>0</v>
          </cell>
        </row>
        <row r="960">
          <cell r="A960" t="str">
            <v>식품</v>
          </cell>
          <cell r="B960">
            <v>71461</v>
          </cell>
          <cell r="C960" t="str">
            <v>공업소유권상각비</v>
          </cell>
          <cell r="D960">
            <v>0</v>
          </cell>
          <cell r="E960">
            <v>0</v>
          </cell>
        </row>
        <row r="961">
          <cell r="A961" t="str">
            <v>식품</v>
          </cell>
          <cell r="B961">
            <v>71463</v>
          </cell>
          <cell r="C961" t="str">
            <v>어업권상각비</v>
          </cell>
          <cell r="D961">
            <v>0</v>
          </cell>
          <cell r="E961">
            <v>0</v>
          </cell>
        </row>
        <row r="962">
          <cell r="A962" t="str">
            <v>식품</v>
          </cell>
          <cell r="B962">
            <v>71464</v>
          </cell>
          <cell r="C962" t="str">
            <v>기타무형자산상각비</v>
          </cell>
          <cell r="D962">
            <v>0</v>
          </cell>
          <cell r="E962">
            <v>0</v>
          </cell>
        </row>
        <row r="963">
          <cell r="A963" t="str">
            <v>식품</v>
          </cell>
          <cell r="B963">
            <v>71465</v>
          </cell>
          <cell r="C963" t="str">
            <v>개발비상각비</v>
          </cell>
          <cell r="D963">
            <v>0</v>
          </cell>
          <cell r="E963">
            <v>0</v>
          </cell>
        </row>
        <row r="964">
          <cell r="A964" t="str">
            <v>식품</v>
          </cell>
          <cell r="B964">
            <v>71472</v>
          </cell>
          <cell r="C964" t="str">
            <v>조사연구비</v>
          </cell>
          <cell r="D964">
            <v>0</v>
          </cell>
          <cell r="E964">
            <v>43329</v>
          </cell>
        </row>
        <row r="965">
          <cell r="A965" t="str">
            <v>식품</v>
          </cell>
          <cell r="B965">
            <v>71473</v>
          </cell>
          <cell r="C965" t="str">
            <v>건물관리비</v>
          </cell>
          <cell r="D965">
            <v>0</v>
          </cell>
          <cell r="E965">
            <v>0</v>
          </cell>
        </row>
        <row r="966">
          <cell r="A966" t="str">
            <v>식품</v>
          </cell>
          <cell r="B966">
            <v>71474</v>
          </cell>
          <cell r="C966" t="str">
            <v>폐기물처리비</v>
          </cell>
          <cell r="D966">
            <v>0</v>
          </cell>
          <cell r="E966">
            <v>0</v>
          </cell>
        </row>
        <row r="967">
          <cell r="A967" t="str">
            <v>식품</v>
          </cell>
          <cell r="B967">
            <v>71480</v>
          </cell>
          <cell r="C967" t="str">
            <v>용역비</v>
          </cell>
          <cell r="D967">
            <v>0</v>
          </cell>
          <cell r="E967">
            <v>76943570</v>
          </cell>
        </row>
        <row r="968">
          <cell r="A968" t="str">
            <v>식품</v>
          </cell>
          <cell r="B968">
            <v>71485</v>
          </cell>
          <cell r="C968" t="str">
            <v>판매조사비</v>
          </cell>
          <cell r="D968">
            <v>0</v>
          </cell>
          <cell r="E968">
            <v>0</v>
          </cell>
        </row>
        <row r="969">
          <cell r="A969" t="str">
            <v>식품</v>
          </cell>
          <cell r="B969">
            <v>71490</v>
          </cell>
          <cell r="C969" t="str">
            <v>잡비</v>
          </cell>
          <cell r="D969">
            <v>0</v>
          </cell>
          <cell r="E969">
            <v>771000</v>
          </cell>
        </row>
        <row r="970">
          <cell r="A970" t="str">
            <v>식품</v>
          </cell>
          <cell r="B970">
            <v>71499</v>
          </cell>
          <cell r="C970" t="str">
            <v>사내비용</v>
          </cell>
          <cell r="D970">
            <v>0</v>
          </cell>
          <cell r="E970">
            <v>0</v>
          </cell>
        </row>
        <row r="971">
          <cell r="A971" t="str">
            <v>식품</v>
          </cell>
          <cell r="B971">
            <v>71998</v>
          </cell>
          <cell r="C971" t="str">
            <v>판관비배부</v>
          </cell>
          <cell r="D971">
            <v>0</v>
          </cell>
          <cell r="E971">
            <v>0</v>
          </cell>
        </row>
        <row r="972">
          <cell r="A972" t="str">
            <v>식품</v>
          </cell>
          <cell r="B972">
            <v>71999</v>
          </cell>
          <cell r="C972" t="str">
            <v>공통비배부</v>
          </cell>
          <cell r="D972">
            <v>0</v>
          </cell>
          <cell r="E972">
            <v>-197596796</v>
          </cell>
        </row>
        <row r="973">
          <cell r="A973" t="str">
            <v>식품</v>
          </cell>
          <cell r="B973">
            <v>72000</v>
          </cell>
          <cell r="C973" t="str">
            <v>영업외손익</v>
          </cell>
          <cell r="D973">
            <v>-834814069</v>
          </cell>
          <cell r="E973">
            <v>-11012206893</v>
          </cell>
        </row>
        <row r="974">
          <cell r="A974" t="str">
            <v>식품</v>
          </cell>
          <cell r="B974">
            <v>72100</v>
          </cell>
          <cell r="C974" t="str">
            <v>영업외수익</v>
          </cell>
          <cell r="D974">
            <v>0</v>
          </cell>
          <cell r="E974">
            <v>0</v>
          </cell>
        </row>
        <row r="975">
          <cell r="A975" t="str">
            <v>식품</v>
          </cell>
          <cell r="B975">
            <v>72101</v>
          </cell>
          <cell r="C975" t="str">
            <v>수입이자와할인료</v>
          </cell>
          <cell r="D975">
            <v>0</v>
          </cell>
          <cell r="E975">
            <v>0</v>
          </cell>
        </row>
        <row r="976">
          <cell r="A976" t="str">
            <v>식품</v>
          </cell>
          <cell r="B976">
            <v>72102</v>
          </cell>
          <cell r="C976" t="str">
            <v>유가증권이자</v>
          </cell>
          <cell r="D976">
            <v>0</v>
          </cell>
          <cell r="E976">
            <v>0</v>
          </cell>
        </row>
        <row r="977">
          <cell r="A977" t="str">
            <v>식품</v>
          </cell>
          <cell r="B977">
            <v>72103</v>
          </cell>
          <cell r="C977" t="str">
            <v>배당금수익</v>
          </cell>
          <cell r="D977">
            <v>0</v>
          </cell>
          <cell r="E977">
            <v>0</v>
          </cell>
        </row>
        <row r="978">
          <cell r="A978" t="str">
            <v>식품</v>
          </cell>
          <cell r="B978">
            <v>72104</v>
          </cell>
          <cell r="C978" t="str">
            <v>임대료</v>
          </cell>
          <cell r="D978">
            <v>0</v>
          </cell>
          <cell r="E978">
            <v>0</v>
          </cell>
        </row>
        <row r="979">
          <cell r="A979" t="str">
            <v>식품</v>
          </cell>
          <cell r="B979">
            <v>72105</v>
          </cell>
          <cell r="C979" t="str">
            <v>수입수수료</v>
          </cell>
          <cell r="D979">
            <v>0</v>
          </cell>
          <cell r="E979">
            <v>0</v>
          </cell>
        </row>
        <row r="980">
          <cell r="A980" t="str">
            <v>식품</v>
          </cell>
          <cell r="B980">
            <v>72110</v>
          </cell>
          <cell r="C980" t="str">
            <v>유가증권처분이익</v>
          </cell>
          <cell r="D980">
            <v>0</v>
          </cell>
          <cell r="E980">
            <v>0</v>
          </cell>
        </row>
        <row r="981">
          <cell r="A981" t="str">
            <v>식품</v>
          </cell>
          <cell r="B981">
            <v>72111</v>
          </cell>
          <cell r="C981" t="str">
            <v>유가증권평가이익</v>
          </cell>
          <cell r="D981">
            <v>0</v>
          </cell>
          <cell r="E981">
            <v>0</v>
          </cell>
        </row>
        <row r="982">
          <cell r="A982" t="str">
            <v>식품</v>
          </cell>
          <cell r="B982">
            <v>72112</v>
          </cell>
          <cell r="C982" t="str">
            <v>재고자산처분이익</v>
          </cell>
          <cell r="D982">
            <v>0</v>
          </cell>
          <cell r="E982">
            <v>0</v>
          </cell>
        </row>
        <row r="983">
          <cell r="A983" t="str">
            <v>식품</v>
          </cell>
          <cell r="B983">
            <v>72113</v>
          </cell>
          <cell r="C983" t="str">
            <v>투자자산처분이익</v>
          </cell>
          <cell r="D983">
            <v>0</v>
          </cell>
          <cell r="E983">
            <v>0</v>
          </cell>
        </row>
        <row r="984">
          <cell r="A984" t="str">
            <v>식품</v>
          </cell>
          <cell r="B984">
            <v>72114</v>
          </cell>
          <cell r="C984" t="str">
            <v>유형자산처분이익</v>
          </cell>
          <cell r="D984">
            <v>0</v>
          </cell>
          <cell r="E984">
            <v>0</v>
          </cell>
        </row>
        <row r="985">
          <cell r="A985" t="str">
            <v>식품</v>
          </cell>
          <cell r="B985">
            <v>72117</v>
          </cell>
          <cell r="C985" t="str">
            <v>통화선도거래이익</v>
          </cell>
          <cell r="D985">
            <v>0</v>
          </cell>
          <cell r="E985">
            <v>0</v>
          </cell>
        </row>
        <row r="986">
          <cell r="A986" t="str">
            <v>식품</v>
          </cell>
          <cell r="B986">
            <v>72120</v>
          </cell>
          <cell r="C986" t="str">
            <v>외환차익</v>
          </cell>
          <cell r="D986">
            <v>0</v>
          </cell>
          <cell r="E986">
            <v>0</v>
          </cell>
        </row>
        <row r="987">
          <cell r="A987" t="str">
            <v>식품</v>
          </cell>
          <cell r="B987">
            <v>72121</v>
          </cell>
          <cell r="C987" t="str">
            <v>외화환산이익</v>
          </cell>
          <cell r="D987">
            <v>0</v>
          </cell>
          <cell r="E987">
            <v>0</v>
          </cell>
        </row>
        <row r="988">
          <cell r="A988" t="str">
            <v>식품</v>
          </cell>
          <cell r="B988">
            <v>72122</v>
          </cell>
          <cell r="C988" t="str">
            <v>원가차익</v>
          </cell>
          <cell r="D988">
            <v>0</v>
          </cell>
          <cell r="E988">
            <v>0</v>
          </cell>
        </row>
        <row r="989">
          <cell r="A989" t="str">
            <v>식품</v>
          </cell>
          <cell r="B989">
            <v>72130</v>
          </cell>
          <cell r="C989" t="str">
            <v>대손충당금환입</v>
          </cell>
          <cell r="D989">
            <v>0</v>
          </cell>
          <cell r="E989">
            <v>0</v>
          </cell>
        </row>
        <row r="990">
          <cell r="A990" t="str">
            <v>식품</v>
          </cell>
          <cell r="B990">
            <v>72131</v>
          </cell>
          <cell r="C990" t="str">
            <v>유가증권평가충당금환입</v>
          </cell>
          <cell r="D990">
            <v>0</v>
          </cell>
          <cell r="E990">
            <v>0</v>
          </cell>
        </row>
        <row r="991">
          <cell r="A991" t="str">
            <v>식품</v>
          </cell>
          <cell r="B991">
            <v>72132</v>
          </cell>
          <cell r="C991" t="str">
            <v>가입금</v>
          </cell>
          <cell r="D991">
            <v>0</v>
          </cell>
          <cell r="E991">
            <v>0</v>
          </cell>
        </row>
        <row r="992">
          <cell r="A992" t="str">
            <v>식품</v>
          </cell>
          <cell r="B992">
            <v>72133</v>
          </cell>
          <cell r="C992" t="str">
            <v>공동사업기금수입</v>
          </cell>
          <cell r="D992">
            <v>0</v>
          </cell>
          <cell r="E992">
            <v>0</v>
          </cell>
        </row>
        <row r="993">
          <cell r="A993" t="str">
            <v>식품</v>
          </cell>
          <cell r="B993">
            <v>72134</v>
          </cell>
          <cell r="C993" t="str">
            <v>기타자산수익</v>
          </cell>
          <cell r="D993">
            <v>0</v>
          </cell>
          <cell r="E993">
            <v>0</v>
          </cell>
        </row>
        <row r="994">
          <cell r="A994" t="str">
            <v>식품</v>
          </cell>
          <cell r="B994">
            <v>72135</v>
          </cell>
          <cell r="C994" t="str">
            <v>상각채권추심이익</v>
          </cell>
          <cell r="D994">
            <v>0</v>
          </cell>
          <cell r="E994">
            <v>0</v>
          </cell>
        </row>
        <row r="995">
          <cell r="A995" t="str">
            <v>식품</v>
          </cell>
          <cell r="B995">
            <v>72140</v>
          </cell>
          <cell r="C995" t="str">
            <v>증안기금평가이익</v>
          </cell>
          <cell r="D995">
            <v>0</v>
          </cell>
          <cell r="E995">
            <v>0</v>
          </cell>
        </row>
        <row r="996">
          <cell r="A996" t="str">
            <v>식품</v>
          </cell>
          <cell r="B996">
            <v>72142</v>
          </cell>
          <cell r="C996" t="str">
            <v>지분법평가이익</v>
          </cell>
          <cell r="D996">
            <v>0</v>
          </cell>
          <cell r="E996">
            <v>0</v>
          </cell>
        </row>
        <row r="997">
          <cell r="A997" t="str">
            <v>식품</v>
          </cell>
          <cell r="B997">
            <v>72190</v>
          </cell>
          <cell r="C997" t="str">
            <v>잡이익</v>
          </cell>
          <cell r="D997">
            <v>0</v>
          </cell>
          <cell r="E997">
            <v>0</v>
          </cell>
        </row>
        <row r="998">
          <cell r="A998" t="str">
            <v>식품</v>
          </cell>
          <cell r="B998">
            <v>72200</v>
          </cell>
          <cell r="C998" t="str">
            <v>영업외비용</v>
          </cell>
          <cell r="D998">
            <v>834814069</v>
          </cell>
          <cell r="E998">
            <v>11012206893</v>
          </cell>
        </row>
        <row r="999">
          <cell r="A999" t="str">
            <v>식품</v>
          </cell>
          <cell r="B999">
            <v>72201</v>
          </cell>
          <cell r="C999" t="str">
            <v>지급이자와할인료</v>
          </cell>
          <cell r="D999">
            <v>0</v>
          </cell>
          <cell r="E999">
            <v>0</v>
          </cell>
        </row>
        <row r="1000">
          <cell r="A1000" t="str">
            <v>식품</v>
          </cell>
          <cell r="B1000">
            <v>72202</v>
          </cell>
          <cell r="C1000" t="str">
            <v>사채이자</v>
          </cell>
          <cell r="D1000">
            <v>0</v>
          </cell>
          <cell r="E1000">
            <v>0</v>
          </cell>
        </row>
        <row r="1001">
          <cell r="A1001" t="str">
            <v>식품</v>
          </cell>
          <cell r="B1001">
            <v>72203</v>
          </cell>
          <cell r="C1001" t="str">
            <v>이연자산상각비</v>
          </cell>
          <cell r="D1001">
            <v>0</v>
          </cell>
          <cell r="E1001">
            <v>0</v>
          </cell>
        </row>
        <row r="1002">
          <cell r="A1002" t="str">
            <v>식품</v>
          </cell>
          <cell r="B1002">
            <v>72204</v>
          </cell>
          <cell r="C1002" t="str">
            <v>사채할인발행차금상각비</v>
          </cell>
          <cell r="D1002">
            <v>0</v>
          </cell>
          <cell r="E1002">
            <v>0</v>
          </cell>
        </row>
        <row r="1003">
          <cell r="A1003" t="str">
            <v>식품</v>
          </cell>
          <cell r="B1003">
            <v>72208</v>
          </cell>
          <cell r="C1003" t="str">
            <v>법인세추납액</v>
          </cell>
          <cell r="D1003">
            <v>0</v>
          </cell>
          <cell r="E1003">
            <v>0</v>
          </cell>
        </row>
        <row r="1004">
          <cell r="A1004" t="str">
            <v>식품</v>
          </cell>
          <cell r="B1004">
            <v>72210</v>
          </cell>
          <cell r="C1004" t="str">
            <v>유가증권처분손실</v>
          </cell>
          <cell r="D1004">
            <v>0</v>
          </cell>
          <cell r="E1004">
            <v>0</v>
          </cell>
        </row>
        <row r="1005">
          <cell r="A1005" t="str">
            <v>식품</v>
          </cell>
          <cell r="B1005">
            <v>72211</v>
          </cell>
          <cell r="C1005" t="str">
            <v>유가증권평가손실</v>
          </cell>
          <cell r="D1005">
            <v>0</v>
          </cell>
          <cell r="E1005">
            <v>0</v>
          </cell>
        </row>
        <row r="1006">
          <cell r="A1006" t="str">
            <v>식품</v>
          </cell>
          <cell r="B1006">
            <v>72212</v>
          </cell>
          <cell r="C1006" t="str">
            <v>재고자산평가손실</v>
          </cell>
          <cell r="D1006">
            <v>0</v>
          </cell>
          <cell r="E1006">
            <v>0</v>
          </cell>
        </row>
        <row r="1007">
          <cell r="A1007" t="str">
            <v>식품</v>
          </cell>
          <cell r="B1007">
            <v>72213</v>
          </cell>
          <cell r="C1007" t="str">
            <v>투자자산평가손실</v>
          </cell>
          <cell r="D1007">
            <v>0</v>
          </cell>
          <cell r="E1007">
            <v>0</v>
          </cell>
        </row>
        <row r="1008">
          <cell r="A1008" t="str">
            <v>식품</v>
          </cell>
          <cell r="B1008">
            <v>72214</v>
          </cell>
          <cell r="C1008" t="str">
            <v>기타의대손상각비</v>
          </cell>
          <cell r="D1008">
            <v>0</v>
          </cell>
          <cell r="E1008">
            <v>0</v>
          </cell>
        </row>
        <row r="1009">
          <cell r="A1009" t="str">
            <v>식품</v>
          </cell>
          <cell r="B1009">
            <v>72220</v>
          </cell>
          <cell r="C1009" t="str">
            <v>지급보증료</v>
          </cell>
          <cell r="D1009">
            <v>0</v>
          </cell>
          <cell r="E1009">
            <v>0</v>
          </cell>
        </row>
        <row r="1010">
          <cell r="A1010" t="str">
            <v>식품</v>
          </cell>
          <cell r="B1010">
            <v>72221</v>
          </cell>
          <cell r="C1010" t="str">
            <v>기타이자</v>
          </cell>
          <cell r="D1010">
            <v>0</v>
          </cell>
          <cell r="E1010">
            <v>0</v>
          </cell>
        </row>
        <row r="1011">
          <cell r="A1011" t="str">
            <v>식품</v>
          </cell>
          <cell r="B1011">
            <v>72222</v>
          </cell>
          <cell r="C1011" t="str">
            <v>원가차손</v>
          </cell>
          <cell r="D1011">
            <v>0</v>
          </cell>
          <cell r="E1011">
            <v>0</v>
          </cell>
        </row>
        <row r="1012">
          <cell r="A1012" t="str">
            <v>식품</v>
          </cell>
          <cell r="B1012">
            <v>72223</v>
          </cell>
          <cell r="C1012" t="str">
            <v>매출할인</v>
          </cell>
          <cell r="D1012">
            <v>0</v>
          </cell>
          <cell r="E1012">
            <v>0</v>
          </cell>
        </row>
        <row r="1013">
          <cell r="A1013" t="str">
            <v>식품</v>
          </cell>
          <cell r="B1013">
            <v>72225</v>
          </cell>
          <cell r="C1013" t="str">
            <v>외환차손</v>
          </cell>
          <cell r="D1013">
            <v>0</v>
          </cell>
          <cell r="E1013">
            <v>0</v>
          </cell>
        </row>
        <row r="1014">
          <cell r="A1014" t="str">
            <v>식품</v>
          </cell>
          <cell r="B1014">
            <v>72226</v>
          </cell>
          <cell r="C1014" t="str">
            <v>외화환산손실</v>
          </cell>
          <cell r="D1014">
            <v>0</v>
          </cell>
          <cell r="E1014">
            <v>0</v>
          </cell>
        </row>
        <row r="1015">
          <cell r="A1015" t="str">
            <v>식품</v>
          </cell>
          <cell r="B1015">
            <v>72230</v>
          </cell>
          <cell r="C1015" t="str">
            <v>기부금</v>
          </cell>
          <cell r="D1015">
            <v>0</v>
          </cell>
          <cell r="E1015">
            <v>0</v>
          </cell>
        </row>
        <row r="1016">
          <cell r="A1016" t="str">
            <v>식품</v>
          </cell>
          <cell r="B1016">
            <v>72231</v>
          </cell>
          <cell r="C1016" t="str">
            <v>투자자산처분손실</v>
          </cell>
          <cell r="D1016">
            <v>0</v>
          </cell>
          <cell r="E1016">
            <v>0</v>
          </cell>
        </row>
        <row r="1017">
          <cell r="A1017" t="str">
            <v>식품</v>
          </cell>
          <cell r="B1017">
            <v>72232</v>
          </cell>
          <cell r="C1017" t="str">
            <v>유형자산처분손실</v>
          </cell>
          <cell r="D1017">
            <v>0</v>
          </cell>
          <cell r="E1017">
            <v>0</v>
          </cell>
        </row>
        <row r="1018">
          <cell r="A1018" t="str">
            <v>식품</v>
          </cell>
          <cell r="B1018">
            <v>72233</v>
          </cell>
          <cell r="C1018" t="str">
            <v>사채상환손실</v>
          </cell>
          <cell r="D1018">
            <v>0</v>
          </cell>
          <cell r="E1018">
            <v>0</v>
          </cell>
        </row>
        <row r="1019">
          <cell r="A1019" t="str">
            <v>식품</v>
          </cell>
          <cell r="B1019">
            <v>72240</v>
          </cell>
          <cell r="C1019" t="str">
            <v>제품폐기손실</v>
          </cell>
          <cell r="D1019">
            <v>0</v>
          </cell>
          <cell r="E1019">
            <v>0</v>
          </cell>
        </row>
        <row r="1020">
          <cell r="A1020" t="str">
            <v>식품</v>
          </cell>
          <cell r="B1020">
            <v>72241</v>
          </cell>
          <cell r="C1020" t="str">
            <v>재고자산감모손실</v>
          </cell>
          <cell r="D1020">
            <v>0</v>
          </cell>
          <cell r="E1020">
            <v>0</v>
          </cell>
        </row>
        <row r="1021">
          <cell r="A1021" t="str">
            <v>식품</v>
          </cell>
          <cell r="B1021">
            <v>72242</v>
          </cell>
          <cell r="C1021" t="str">
            <v>환어음매입이자</v>
          </cell>
          <cell r="D1021">
            <v>0</v>
          </cell>
          <cell r="E1021">
            <v>0</v>
          </cell>
        </row>
        <row r="1022">
          <cell r="A1022" t="str">
            <v>식품</v>
          </cell>
          <cell r="B1022">
            <v>72243</v>
          </cell>
          <cell r="C1022" t="str">
            <v>보상비</v>
          </cell>
          <cell r="D1022">
            <v>0</v>
          </cell>
          <cell r="E1022">
            <v>0</v>
          </cell>
        </row>
        <row r="1023">
          <cell r="A1023" t="str">
            <v>식품</v>
          </cell>
          <cell r="B1023">
            <v>72244</v>
          </cell>
          <cell r="C1023" t="str">
            <v>지분법평가손실</v>
          </cell>
          <cell r="D1023">
            <v>0</v>
          </cell>
          <cell r="E1023">
            <v>0</v>
          </cell>
        </row>
        <row r="1024">
          <cell r="A1024" t="str">
            <v>식품</v>
          </cell>
          <cell r="B1024">
            <v>72248</v>
          </cell>
          <cell r="C1024" t="str">
            <v>증안기금평가손실</v>
          </cell>
          <cell r="D1024">
            <v>0</v>
          </cell>
          <cell r="E1024">
            <v>0</v>
          </cell>
        </row>
        <row r="1025">
          <cell r="A1025" t="str">
            <v>식품</v>
          </cell>
          <cell r="B1025">
            <v>72250</v>
          </cell>
          <cell r="C1025" t="str">
            <v>법인세추납액</v>
          </cell>
          <cell r="D1025">
            <v>0</v>
          </cell>
          <cell r="E1025">
            <v>0</v>
          </cell>
        </row>
        <row r="1026">
          <cell r="A1026" t="str">
            <v>식품</v>
          </cell>
          <cell r="B1026">
            <v>72251</v>
          </cell>
          <cell r="C1026" t="str">
            <v>매출채권처분손</v>
          </cell>
          <cell r="D1026">
            <v>0</v>
          </cell>
          <cell r="E1026">
            <v>0</v>
          </cell>
        </row>
        <row r="1027">
          <cell r="A1027" t="str">
            <v>식품</v>
          </cell>
          <cell r="B1027">
            <v>72270</v>
          </cell>
          <cell r="C1027" t="str">
            <v>포장배폐기손실</v>
          </cell>
          <cell r="D1027">
            <v>0</v>
          </cell>
          <cell r="E1027">
            <v>0</v>
          </cell>
        </row>
        <row r="1028">
          <cell r="A1028" t="str">
            <v>식품</v>
          </cell>
          <cell r="B1028">
            <v>72279</v>
          </cell>
          <cell r="C1028" t="str">
            <v>파생상품평가손실</v>
          </cell>
          <cell r="D1028">
            <v>0</v>
          </cell>
          <cell r="E1028">
            <v>0</v>
          </cell>
        </row>
        <row r="1029">
          <cell r="A1029" t="str">
            <v>식품</v>
          </cell>
          <cell r="B1029">
            <v>72290</v>
          </cell>
          <cell r="C1029" t="str">
            <v>잡손실</v>
          </cell>
          <cell r="D1029">
            <v>0</v>
          </cell>
          <cell r="E1029">
            <v>0</v>
          </cell>
        </row>
        <row r="1030">
          <cell r="A1030" t="str">
            <v>식품</v>
          </cell>
          <cell r="B1030">
            <v>72901</v>
          </cell>
          <cell r="C1030" t="str">
            <v>관리본부 이자배부 계정</v>
          </cell>
          <cell r="D1030">
            <v>0</v>
          </cell>
          <cell r="E1030">
            <v>0</v>
          </cell>
        </row>
        <row r="1031">
          <cell r="A1031" t="str">
            <v>식품</v>
          </cell>
          <cell r="B1031">
            <v>72902</v>
          </cell>
          <cell r="C1031" t="str">
            <v>사내이자</v>
          </cell>
          <cell r="D1031">
            <v>834814069</v>
          </cell>
          <cell r="E1031">
            <v>10837710470</v>
          </cell>
        </row>
        <row r="1032">
          <cell r="A1032" t="str">
            <v>식품</v>
          </cell>
          <cell r="B1032">
            <v>72903</v>
          </cell>
          <cell r="C1032" t="str">
            <v>사내 이자(상사BU)</v>
          </cell>
          <cell r="D1032">
            <v>0</v>
          </cell>
          <cell r="E1032">
            <v>0</v>
          </cell>
        </row>
        <row r="1033">
          <cell r="A1033" t="str">
            <v>식품</v>
          </cell>
          <cell r="B1033">
            <v>72904</v>
          </cell>
          <cell r="C1033" t="str">
            <v>공통이자</v>
          </cell>
          <cell r="D1033">
            <v>0</v>
          </cell>
          <cell r="E1033">
            <v>174496423</v>
          </cell>
        </row>
        <row r="1034">
          <cell r="A1034" t="str">
            <v>식품</v>
          </cell>
          <cell r="B1034">
            <v>72999</v>
          </cell>
          <cell r="C1034" t="str">
            <v>공통비배부</v>
          </cell>
          <cell r="D1034">
            <v>0</v>
          </cell>
          <cell r="E1034">
            <v>0</v>
          </cell>
        </row>
        <row r="1035">
          <cell r="A1035" t="str">
            <v>식품</v>
          </cell>
          <cell r="B1035">
            <v>73000</v>
          </cell>
          <cell r="C1035" t="str">
            <v>특별손익</v>
          </cell>
          <cell r="D1035">
            <v>0</v>
          </cell>
          <cell r="E1035">
            <v>0</v>
          </cell>
        </row>
        <row r="1036">
          <cell r="A1036" t="str">
            <v>식품</v>
          </cell>
          <cell r="B1036">
            <v>73100</v>
          </cell>
          <cell r="C1036" t="str">
            <v>특별이익</v>
          </cell>
          <cell r="D1036">
            <v>0</v>
          </cell>
          <cell r="E1036">
            <v>0</v>
          </cell>
        </row>
        <row r="1037">
          <cell r="A1037" t="str">
            <v>식품</v>
          </cell>
          <cell r="B1037">
            <v>73101</v>
          </cell>
          <cell r="C1037" t="str">
            <v>자산수증이익</v>
          </cell>
          <cell r="D1037">
            <v>0</v>
          </cell>
          <cell r="E1037">
            <v>0</v>
          </cell>
        </row>
        <row r="1038">
          <cell r="A1038" t="str">
            <v>식품</v>
          </cell>
          <cell r="B1038">
            <v>73102</v>
          </cell>
          <cell r="C1038" t="str">
            <v>채무면제이익</v>
          </cell>
          <cell r="D1038">
            <v>0</v>
          </cell>
          <cell r="E1038">
            <v>0</v>
          </cell>
        </row>
        <row r="1039">
          <cell r="A1039" t="str">
            <v>식품</v>
          </cell>
          <cell r="B1039">
            <v>73103</v>
          </cell>
          <cell r="C1039" t="str">
            <v>보험차익</v>
          </cell>
          <cell r="D1039">
            <v>0</v>
          </cell>
          <cell r="E1039">
            <v>0</v>
          </cell>
        </row>
        <row r="1040">
          <cell r="A1040" t="str">
            <v>식품</v>
          </cell>
          <cell r="B1040">
            <v>73105</v>
          </cell>
          <cell r="C1040" t="str">
            <v>전기오류수정이익</v>
          </cell>
          <cell r="D1040">
            <v>0</v>
          </cell>
          <cell r="E1040">
            <v>0</v>
          </cell>
        </row>
        <row r="1041">
          <cell r="A1041" t="str">
            <v>식품</v>
          </cell>
          <cell r="B1041">
            <v>73110</v>
          </cell>
          <cell r="C1041" t="str">
            <v>유형자산처분이익</v>
          </cell>
          <cell r="D1041">
            <v>0</v>
          </cell>
          <cell r="E1041">
            <v>0</v>
          </cell>
        </row>
        <row r="1042">
          <cell r="A1042" t="str">
            <v>식품</v>
          </cell>
          <cell r="B1042">
            <v>73111</v>
          </cell>
          <cell r="C1042" t="str">
            <v>재고자산처분이익</v>
          </cell>
          <cell r="D1042">
            <v>0</v>
          </cell>
          <cell r="E1042">
            <v>0</v>
          </cell>
        </row>
        <row r="1043">
          <cell r="A1043" t="str">
            <v>식품</v>
          </cell>
          <cell r="B1043">
            <v>73112</v>
          </cell>
          <cell r="C1043" t="str">
            <v>투자자산처분이익</v>
          </cell>
          <cell r="D1043">
            <v>0</v>
          </cell>
          <cell r="E1043">
            <v>0</v>
          </cell>
        </row>
        <row r="1044">
          <cell r="A1044" t="str">
            <v>식품</v>
          </cell>
          <cell r="B1044">
            <v>73115</v>
          </cell>
          <cell r="C1044" t="str">
            <v>기타의자산처분이익</v>
          </cell>
          <cell r="D1044">
            <v>0</v>
          </cell>
          <cell r="E1044">
            <v>0</v>
          </cell>
        </row>
        <row r="1045">
          <cell r="A1045" t="str">
            <v>식품</v>
          </cell>
          <cell r="B1045">
            <v>73116</v>
          </cell>
          <cell r="C1045" t="str">
            <v>상각채권추심이익</v>
          </cell>
          <cell r="D1045">
            <v>0</v>
          </cell>
          <cell r="E1045">
            <v>0</v>
          </cell>
        </row>
        <row r="1046">
          <cell r="A1046" t="str">
            <v>식품</v>
          </cell>
          <cell r="B1046">
            <v>73117</v>
          </cell>
          <cell r="C1046" t="str">
            <v>특별수선충당금환입</v>
          </cell>
          <cell r="D1046">
            <v>0</v>
          </cell>
          <cell r="E1046">
            <v>0</v>
          </cell>
        </row>
        <row r="1047">
          <cell r="A1047" t="str">
            <v>식품</v>
          </cell>
          <cell r="B1047">
            <v>73190</v>
          </cell>
          <cell r="C1047" t="str">
            <v>기타의특별이익</v>
          </cell>
          <cell r="D1047">
            <v>0</v>
          </cell>
          <cell r="E1047">
            <v>0</v>
          </cell>
        </row>
        <row r="1048">
          <cell r="A1048" t="str">
            <v>식품</v>
          </cell>
          <cell r="B1048">
            <v>73200</v>
          </cell>
          <cell r="C1048" t="str">
            <v>특별손실</v>
          </cell>
          <cell r="D1048">
            <v>0</v>
          </cell>
          <cell r="E1048">
            <v>0</v>
          </cell>
        </row>
        <row r="1049">
          <cell r="A1049" t="str">
            <v>식품</v>
          </cell>
          <cell r="B1049">
            <v>73201</v>
          </cell>
          <cell r="C1049" t="str">
            <v>재해손실</v>
          </cell>
          <cell r="D1049">
            <v>0</v>
          </cell>
          <cell r="E1049">
            <v>0</v>
          </cell>
        </row>
        <row r="1050">
          <cell r="A1050" t="str">
            <v>식품</v>
          </cell>
          <cell r="B1050">
            <v>73202</v>
          </cell>
          <cell r="C1050" t="str">
            <v>보험차손</v>
          </cell>
          <cell r="D1050">
            <v>0</v>
          </cell>
          <cell r="E1050">
            <v>0</v>
          </cell>
        </row>
        <row r="1051">
          <cell r="A1051" t="str">
            <v>식품</v>
          </cell>
          <cell r="B1051">
            <v>73203</v>
          </cell>
          <cell r="C1051" t="str">
            <v>전기오류수정손실</v>
          </cell>
          <cell r="D1051">
            <v>0</v>
          </cell>
          <cell r="E1051">
            <v>0</v>
          </cell>
        </row>
        <row r="1052">
          <cell r="A1052" t="str">
            <v>식품</v>
          </cell>
          <cell r="B1052">
            <v>73210</v>
          </cell>
          <cell r="C1052" t="str">
            <v>유형자산처분손실</v>
          </cell>
          <cell r="D1052">
            <v>0</v>
          </cell>
          <cell r="E1052">
            <v>0</v>
          </cell>
        </row>
        <row r="1053">
          <cell r="A1053" t="str">
            <v>식품</v>
          </cell>
          <cell r="B1053">
            <v>73211</v>
          </cell>
          <cell r="C1053" t="str">
            <v>투자자산처분손실</v>
          </cell>
          <cell r="D1053">
            <v>0</v>
          </cell>
          <cell r="E1053">
            <v>0</v>
          </cell>
        </row>
        <row r="1054">
          <cell r="A1054" t="str">
            <v>식품</v>
          </cell>
          <cell r="B1054">
            <v>73212</v>
          </cell>
          <cell r="C1054" t="str">
            <v>기본재산처분손실</v>
          </cell>
          <cell r="D1054">
            <v>0</v>
          </cell>
          <cell r="E1054">
            <v>0</v>
          </cell>
        </row>
        <row r="1055">
          <cell r="A1055" t="str">
            <v>식품</v>
          </cell>
          <cell r="B1055">
            <v>73213</v>
          </cell>
          <cell r="C1055" t="str">
            <v>보통재산처분손실</v>
          </cell>
          <cell r="D1055">
            <v>0</v>
          </cell>
          <cell r="E1055">
            <v>0</v>
          </cell>
        </row>
        <row r="1056">
          <cell r="A1056" t="str">
            <v>식품</v>
          </cell>
          <cell r="B1056">
            <v>73214</v>
          </cell>
          <cell r="C1056" t="str">
            <v>기타의자산처분손실</v>
          </cell>
          <cell r="D1056">
            <v>0</v>
          </cell>
          <cell r="E1056">
            <v>0</v>
          </cell>
        </row>
        <row r="1057">
          <cell r="A1057" t="str">
            <v>식품</v>
          </cell>
          <cell r="B1057">
            <v>73220</v>
          </cell>
          <cell r="C1057" t="str">
            <v>특별상각</v>
          </cell>
          <cell r="D1057">
            <v>0</v>
          </cell>
          <cell r="E1057">
            <v>0</v>
          </cell>
        </row>
        <row r="1058">
          <cell r="A1058" t="str">
            <v>식품</v>
          </cell>
          <cell r="B1058">
            <v>73221</v>
          </cell>
          <cell r="C1058" t="str">
            <v>기타자산상각</v>
          </cell>
          <cell r="D1058">
            <v>0</v>
          </cell>
          <cell r="E1058">
            <v>0</v>
          </cell>
        </row>
        <row r="1059">
          <cell r="A1059" t="str">
            <v>식품</v>
          </cell>
          <cell r="B1059">
            <v>73290</v>
          </cell>
          <cell r="C1059" t="str">
            <v>기타의특별손실</v>
          </cell>
          <cell r="D1059">
            <v>0</v>
          </cell>
          <cell r="E1059">
            <v>0</v>
          </cell>
        </row>
        <row r="1060">
          <cell r="A1060" t="str">
            <v>식품</v>
          </cell>
          <cell r="B1060">
            <v>73998</v>
          </cell>
          <cell r="C1060" t="str">
            <v>특별손익배부</v>
          </cell>
          <cell r="D1060">
            <v>0</v>
          </cell>
          <cell r="E1060">
            <v>0</v>
          </cell>
        </row>
        <row r="1061">
          <cell r="A1061" t="str">
            <v>식품</v>
          </cell>
          <cell r="B1061">
            <v>73999</v>
          </cell>
          <cell r="C1061" t="str">
            <v>공통비배부</v>
          </cell>
          <cell r="D1061">
            <v>0</v>
          </cell>
          <cell r="E1061">
            <v>0</v>
          </cell>
        </row>
        <row r="1062">
          <cell r="A1062" t="str">
            <v>기계</v>
          </cell>
          <cell r="B1062">
            <v>50000</v>
          </cell>
          <cell r="C1062" t="str">
            <v>손익</v>
          </cell>
          <cell r="D1062">
            <v>2623704615</v>
          </cell>
          <cell r="E1062">
            <v>4249323355</v>
          </cell>
        </row>
        <row r="1063">
          <cell r="A1063" t="str">
            <v>기계</v>
          </cell>
          <cell r="B1063">
            <v>50001</v>
          </cell>
          <cell r="C1063" t="str">
            <v>손익대체</v>
          </cell>
          <cell r="D1063">
            <v>0</v>
          </cell>
          <cell r="E1063">
            <v>0</v>
          </cell>
        </row>
        <row r="1064">
          <cell r="A1064" t="str">
            <v>기계</v>
          </cell>
          <cell r="B1064">
            <v>51000</v>
          </cell>
          <cell r="C1064" t="str">
            <v>영업손익</v>
          </cell>
          <cell r="D1064">
            <v>-1873482597</v>
          </cell>
          <cell r="E1064">
            <v>8956004599</v>
          </cell>
        </row>
        <row r="1065">
          <cell r="A1065" t="str">
            <v>기계</v>
          </cell>
          <cell r="B1065">
            <v>51100</v>
          </cell>
          <cell r="C1065" t="str">
            <v>매출</v>
          </cell>
          <cell r="D1065">
            <v>25291717547</v>
          </cell>
          <cell r="E1065">
            <v>183893275189</v>
          </cell>
        </row>
        <row r="1066">
          <cell r="A1066" t="str">
            <v>기계</v>
          </cell>
          <cell r="B1066">
            <v>51101</v>
          </cell>
          <cell r="C1066" t="str">
            <v>제품매출</v>
          </cell>
          <cell r="D1066">
            <v>17185503084</v>
          </cell>
          <cell r="E1066">
            <v>124169454373</v>
          </cell>
        </row>
        <row r="1067">
          <cell r="A1067" t="str">
            <v>기계</v>
          </cell>
          <cell r="B1067">
            <v>51102</v>
          </cell>
          <cell r="C1067" t="str">
            <v>제품(수출)매출</v>
          </cell>
          <cell r="D1067">
            <v>0</v>
          </cell>
          <cell r="E1067">
            <v>0</v>
          </cell>
        </row>
        <row r="1068">
          <cell r="A1068" t="str">
            <v>기계</v>
          </cell>
          <cell r="B1068">
            <v>51103</v>
          </cell>
          <cell r="C1068" t="str">
            <v>상품매출</v>
          </cell>
          <cell r="D1068">
            <v>499942088</v>
          </cell>
          <cell r="E1068">
            <v>1089802205</v>
          </cell>
        </row>
        <row r="1069">
          <cell r="A1069" t="str">
            <v>기계</v>
          </cell>
          <cell r="B1069">
            <v>51104</v>
          </cell>
          <cell r="C1069" t="str">
            <v>상품(수출)매출</v>
          </cell>
          <cell r="D1069">
            <v>0</v>
          </cell>
          <cell r="E1069">
            <v>0</v>
          </cell>
        </row>
        <row r="1070">
          <cell r="A1070" t="str">
            <v>기계</v>
          </cell>
          <cell r="B1070">
            <v>51111</v>
          </cell>
          <cell r="C1070" t="str">
            <v>공사매출</v>
          </cell>
          <cell r="D1070">
            <v>0</v>
          </cell>
          <cell r="E1070">
            <v>0</v>
          </cell>
        </row>
        <row r="1071">
          <cell r="A1071" t="str">
            <v>기계</v>
          </cell>
          <cell r="B1071">
            <v>51112</v>
          </cell>
          <cell r="C1071" t="str">
            <v>분양매출</v>
          </cell>
          <cell r="D1071">
            <v>0</v>
          </cell>
          <cell r="E1071">
            <v>0</v>
          </cell>
        </row>
        <row r="1072">
          <cell r="A1072" t="str">
            <v>기계</v>
          </cell>
          <cell r="B1072">
            <v>51113</v>
          </cell>
          <cell r="C1072" t="str">
            <v>기타매출</v>
          </cell>
          <cell r="D1072">
            <v>3390000</v>
          </cell>
          <cell r="E1072">
            <v>38140000</v>
          </cell>
        </row>
        <row r="1073">
          <cell r="A1073" t="str">
            <v>기계</v>
          </cell>
          <cell r="B1073">
            <v>51113</v>
          </cell>
          <cell r="C1073" t="str">
            <v>관세매출</v>
          </cell>
          <cell r="D1073">
            <v>0</v>
          </cell>
          <cell r="E1073">
            <v>0</v>
          </cell>
        </row>
        <row r="1074">
          <cell r="A1074" t="str">
            <v>기계</v>
          </cell>
          <cell r="B1074">
            <v>51114</v>
          </cell>
          <cell r="C1074" t="str">
            <v>기타매출-교육</v>
          </cell>
          <cell r="D1074">
            <v>0</v>
          </cell>
          <cell r="E1074">
            <v>0</v>
          </cell>
        </row>
        <row r="1075">
          <cell r="A1075" t="str">
            <v>기계</v>
          </cell>
          <cell r="B1075">
            <v>51180</v>
          </cell>
          <cell r="C1075" t="str">
            <v>사내매출</v>
          </cell>
          <cell r="D1075">
            <v>7602882375</v>
          </cell>
          <cell r="E1075">
            <v>58595878611</v>
          </cell>
        </row>
        <row r="1076">
          <cell r="A1076" t="str">
            <v>기계</v>
          </cell>
          <cell r="B1076">
            <v>51190</v>
          </cell>
          <cell r="C1076" t="str">
            <v>매출</v>
          </cell>
          <cell r="D1076">
            <v>0</v>
          </cell>
          <cell r="E1076">
            <v>0</v>
          </cell>
        </row>
        <row r="1077">
          <cell r="A1077" t="str">
            <v>기계</v>
          </cell>
          <cell r="B1077">
            <v>51199</v>
          </cell>
          <cell r="C1077" t="str">
            <v>간접세-주세등</v>
          </cell>
          <cell r="D1077">
            <v>0</v>
          </cell>
          <cell r="E1077">
            <v>0</v>
          </cell>
        </row>
        <row r="1078">
          <cell r="A1078" t="str">
            <v>기계</v>
          </cell>
          <cell r="B1078">
            <v>51200</v>
          </cell>
          <cell r="C1078" t="str">
            <v>매출원가</v>
          </cell>
          <cell r="D1078">
            <v>24832481935</v>
          </cell>
          <cell r="E1078">
            <v>159060968838</v>
          </cell>
        </row>
        <row r="1079">
          <cell r="A1079" t="str">
            <v>기계</v>
          </cell>
          <cell r="B1079">
            <v>51201</v>
          </cell>
          <cell r="C1079" t="str">
            <v>제품매출원가</v>
          </cell>
          <cell r="D1079">
            <v>16770605666</v>
          </cell>
          <cell r="E1079">
            <v>107807484006</v>
          </cell>
        </row>
        <row r="1080">
          <cell r="A1080" t="str">
            <v>기계</v>
          </cell>
          <cell r="B1080">
            <v>51202</v>
          </cell>
          <cell r="C1080" t="str">
            <v>상품매출원가</v>
          </cell>
          <cell r="D1080">
            <v>677639539</v>
          </cell>
          <cell r="E1080">
            <v>1076959562</v>
          </cell>
        </row>
        <row r="1081">
          <cell r="A1081" t="str">
            <v>기계</v>
          </cell>
          <cell r="B1081">
            <v>51211</v>
          </cell>
          <cell r="C1081" t="str">
            <v>공사원가</v>
          </cell>
          <cell r="D1081">
            <v>0</v>
          </cell>
          <cell r="E1081">
            <v>0</v>
          </cell>
        </row>
        <row r="1082">
          <cell r="A1082" t="str">
            <v>기계</v>
          </cell>
          <cell r="B1082">
            <v>51212</v>
          </cell>
          <cell r="C1082" t="str">
            <v>분양원가</v>
          </cell>
          <cell r="D1082">
            <v>0</v>
          </cell>
          <cell r="E1082">
            <v>0</v>
          </cell>
        </row>
        <row r="1083">
          <cell r="A1083" t="str">
            <v>기계</v>
          </cell>
          <cell r="B1083">
            <v>51213</v>
          </cell>
          <cell r="C1083" t="str">
            <v>기타매출원가</v>
          </cell>
          <cell r="D1083">
            <v>0</v>
          </cell>
          <cell r="E1083">
            <v>0</v>
          </cell>
        </row>
        <row r="1084">
          <cell r="A1084" t="str">
            <v>기계</v>
          </cell>
          <cell r="B1084">
            <v>51221</v>
          </cell>
          <cell r="C1084" t="str">
            <v>사내매출원가</v>
          </cell>
          <cell r="D1084">
            <v>7384236730</v>
          </cell>
          <cell r="E1084">
            <v>50175318170</v>
          </cell>
        </row>
        <row r="1085">
          <cell r="A1085" t="str">
            <v>기계</v>
          </cell>
          <cell r="B1085">
            <v>51222</v>
          </cell>
          <cell r="C1085" t="str">
            <v>사내매입원가</v>
          </cell>
          <cell r="D1085">
            <v>0</v>
          </cell>
          <cell r="E1085">
            <v>1207100</v>
          </cell>
        </row>
        <row r="1086">
          <cell r="A1086" t="str">
            <v>기계</v>
          </cell>
          <cell r="B1086">
            <v>51230</v>
          </cell>
          <cell r="C1086" t="str">
            <v>재료비</v>
          </cell>
          <cell r="D1086">
            <v>0</v>
          </cell>
          <cell r="E1086">
            <v>0</v>
          </cell>
        </row>
        <row r="1087">
          <cell r="A1087" t="str">
            <v>기계</v>
          </cell>
          <cell r="B1087">
            <v>51240</v>
          </cell>
          <cell r="C1087" t="str">
            <v>노무비</v>
          </cell>
          <cell r="D1087">
            <v>0</v>
          </cell>
          <cell r="E1087">
            <v>0</v>
          </cell>
        </row>
        <row r="1088">
          <cell r="A1088" t="str">
            <v>기계</v>
          </cell>
          <cell r="B1088">
            <v>51250</v>
          </cell>
          <cell r="C1088" t="str">
            <v>외주비</v>
          </cell>
          <cell r="D1088">
            <v>0</v>
          </cell>
          <cell r="E1088">
            <v>0</v>
          </cell>
        </row>
        <row r="1089">
          <cell r="A1089" t="str">
            <v>기계</v>
          </cell>
          <cell r="B1089">
            <v>51260</v>
          </cell>
          <cell r="C1089" t="str">
            <v>경비</v>
          </cell>
          <cell r="D1089">
            <v>0</v>
          </cell>
          <cell r="E1089">
            <v>0</v>
          </cell>
        </row>
        <row r="1090">
          <cell r="A1090" t="str">
            <v>기계</v>
          </cell>
          <cell r="B1090">
            <v>51320</v>
          </cell>
          <cell r="C1090" t="str">
            <v>기초제품재고액</v>
          </cell>
          <cell r="D1090">
            <v>0</v>
          </cell>
          <cell r="E1090">
            <v>0</v>
          </cell>
        </row>
        <row r="1091">
          <cell r="A1091" t="str">
            <v>기계</v>
          </cell>
          <cell r="B1091">
            <v>51330</v>
          </cell>
          <cell r="C1091" t="str">
            <v>당기제품제조원가</v>
          </cell>
          <cell r="D1091">
            <v>0</v>
          </cell>
          <cell r="E1091">
            <v>0</v>
          </cell>
        </row>
        <row r="1092">
          <cell r="A1092" t="str">
            <v>기계</v>
          </cell>
          <cell r="B1092">
            <v>51340</v>
          </cell>
          <cell r="C1092" t="str">
            <v>기말제품재고액</v>
          </cell>
          <cell r="D1092">
            <v>0</v>
          </cell>
          <cell r="E1092">
            <v>0</v>
          </cell>
        </row>
        <row r="1093">
          <cell r="A1093" t="str">
            <v>기계</v>
          </cell>
          <cell r="B1093">
            <v>51399</v>
          </cell>
          <cell r="C1093" t="str">
            <v>타계정대체</v>
          </cell>
          <cell r="D1093">
            <v>0</v>
          </cell>
          <cell r="E1093">
            <v>0</v>
          </cell>
        </row>
        <row r="1094">
          <cell r="A1094" t="str">
            <v>기계</v>
          </cell>
          <cell r="B1094">
            <v>51400</v>
          </cell>
          <cell r="C1094" t="str">
            <v>원가차이</v>
          </cell>
          <cell r="D1094">
            <v>0</v>
          </cell>
          <cell r="E1094">
            <v>0</v>
          </cell>
        </row>
        <row r="1095">
          <cell r="A1095" t="str">
            <v>기계</v>
          </cell>
          <cell r="B1095">
            <v>51410</v>
          </cell>
          <cell r="C1095" t="str">
            <v>재료비차이</v>
          </cell>
          <cell r="D1095">
            <v>0</v>
          </cell>
          <cell r="E1095">
            <v>0</v>
          </cell>
        </row>
        <row r="1096">
          <cell r="A1096" t="str">
            <v>기계</v>
          </cell>
          <cell r="B1096">
            <v>51420</v>
          </cell>
          <cell r="C1096" t="str">
            <v>노무비차이</v>
          </cell>
          <cell r="D1096">
            <v>0</v>
          </cell>
          <cell r="E1096">
            <v>0</v>
          </cell>
        </row>
        <row r="1097">
          <cell r="A1097" t="str">
            <v>기계</v>
          </cell>
          <cell r="B1097">
            <v>51430</v>
          </cell>
          <cell r="C1097" t="str">
            <v>외주 차이</v>
          </cell>
          <cell r="D1097">
            <v>0</v>
          </cell>
          <cell r="E1097">
            <v>0</v>
          </cell>
        </row>
        <row r="1098">
          <cell r="A1098" t="str">
            <v>기계</v>
          </cell>
          <cell r="B1098">
            <v>51440</v>
          </cell>
          <cell r="C1098" t="str">
            <v>경비차이</v>
          </cell>
          <cell r="D1098">
            <v>0</v>
          </cell>
          <cell r="E1098">
            <v>0</v>
          </cell>
        </row>
        <row r="1099">
          <cell r="A1099" t="str">
            <v>기계</v>
          </cell>
          <cell r="B1099">
            <v>51450</v>
          </cell>
          <cell r="C1099" t="str">
            <v>기타가격차이</v>
          </cell>
          <cell r="D1099">
            <v>0</v>
          </cell>
          <cell r="E1099">
            <v>0</v>
          </cell>
        </row>
        <row r="1100">
          <cell r="A1100" t="str">
            <v>기계</v>
          </cell>
          <cell r="B1100">
            <v>51920</v>
          </cell>
          <cell r="C1100" t="str">
            <v>기초제품재고액</v>
          </cell>
          <cell r="D1100">
            <v>0</v>
          </cell>
          <cell r="E1100">
            <v>0</v>
          </cell>
        </row>
        <row r="1101">
          <cell r="A1101" t="str">
            <v>기계</v>
          </cell>
          <cell r="B1101">
            <v>51930</v>
          </cell>
          <cell r="C1101" t="str">
            <v>당기제품제조원가</v>
          </cell>
          <cell r="D1101">
            <v>0</v>
          </cell>
          <cell r="E1101">
            <v>0</v>
          </cell>
        </row>
        <row r="1102">
          <cell r="A1102" t="str">
            <v>기계</v>
          </cell>
          <cell r="B1102">
            <v>51940</v>
          </cell>
          <cell r="C1102" t="str">
            <v>기말제품재고액</v>
          </cell>
          <cell r="D1102">
            <v>0</v>
          </cell>
          <cell r="E1102">
            <v>0</v>
          </cell>
        </row>
        <row r="1103">
          <cell r="A1103" t="str">
            <v>기계</v>
          </cell>
          <cell r="B1103">
            <v>51999</v>
          </cell>
          <cell r="C1103" t="str">
            <v>타계정대체</v>
          </cell>
          <cell r="D1103">
            <v>0</v>
          </cell>
          <cell r="E1103">
            <v>0</v>
          </cell>
        </row>
        <row r="1104">
          <cell r="A1104" t="str">
            <v>기계</v>
          </cell>
          <cell r="C1104" t="str">
            <v>매  출  총  이  익</v>
          </cell>
          <cell r="D1104">
            <v>459235612</v>
          </cell>
          <cell r="E1104">
            <v>24832306351</v>
          </cell>
        </row>
        <row r="1105">
          <cell r="A1105" t="str">
            <v>기계</v>
          </cell>
          <cell r="B1105">
            <v>61400</v>
          </cell>
          <cell r="C1105" t="str">
            <v>판매비와관리비</v>
          </cell>
          <cell r="D1105">
            <v>2332718209</v>
          </cell>
          <cell r="E1105">
            <v>15876301752</v>
          </cell>
        </row>
        <row r="1106">
          <cell r="A1106" t="str">
            <v>기계</v>
          </cell>
          <cell r="B1106">
            <v>61401</v>
          </cell>
          <cell r="C1106" t="str">
            <v>임원급여</v>
          </cell>
          <cell r="D1106">
            <v>0</v>
          </cell>
          <cell r="E1106">
            <v>38220000</v>
          </cell>
        </row>
        <row r="1107">
          <cell r="A1107" t="str">
            <v>기계</v>
          </cell>
          <cell r="B1107">
            <v>61402</v>
          </cell>
          <cell r="C1107" t="str">
            <v>급료</v>
          </cell>
          <cell r="D1107">
            <v>455827076</v>
          </cell>
          <cell r="E1107">
            <v>2881300633</v>
          </cell>
        </row>
        <row r="1108">
          <cell r="A1108" t="str">
            <v>기계</v>
          </cell>
          <cell r="B1108">
            <v>61403</v>
          </cell>
          <cell r="C1108" t="str">
            <v>임금</v>
          </cell>
          <cell r="D1108">
            <v>0</v>
          </cell>
          <cell r="E1108">
            <v>0</v>
          </cell>
        </row>
        <row r="1109">
          <cell r="A1109" t="str">
            <v>기계</v>
          </cell>
          <cell r="B1109">
            <v>61404</v>
          </cell>
          <cell r="C1109" t="str">
            <v>잡급</v>
          </cell>
          <cell r="D1109">
            <v>6097833</v>
          </cell>
          <cell r="E1109">
            <v>20416733</v>
          </cell>
        </row>
        <row r="1110">
          <cell r="A1110" t="str">
            <v>기계</v>
          </cell>
          <cell r="B1110">
            <v>61405</v>
          </cell>
          <cell r="C1110" t="str">
            <v>상여금</v>
          </cell>
          <cell r="D1110">
            <v>14179650</v>
          </cell>
          <cell r="E1110">
            <v>56249500</v>
          </cell>
        </row>
        <row r="1111">
          <cell r="A1111" t="str">
            <v>기계</v>
          </cell>
          <cell r="B1111">
            <v>61406</v>
          </cell>
          <cell r="C1111" t="str">
            <v>퇴직급여</v>
          </cell>
          <cell r="D1111">
            <v>-207065283</v>
          </cell>
          <cell r="E1111">
            <v>0</v>
          </cell>
        </row>
        <row r="1112">
          <cell r="A1112" t="str">
            <v>기계</v>
          </cell>
          <cell r="B1112">
            <v>61407</v>
          </cell>
          <cell r="C1112" t="str">
            <v>단체퇴직급여</v>
          </cell>
          <cell r="D1112">
            <v>413059705</v>
          </cell>
          <cell r="E1112">
            <v>413059705</v>
          </cell>
        </row>
        <row r="1113">
          <cell r="A1113" t="str">
            <v>기계</v>
          </cell>
          <cell r="B1113">
            <v>61409</v>
          </cell>
          <cell r="C1113" t="str">
            <v>주식보상비용</v>
          </cell>
          <cell r="D1113">
            <v>15081921</v>
          </cell>
          <cell r="E1113">
            <v>29059599</v>
          </cell>
        </row>
        <row r="1114">
          <cell r="A1114" t="str">
            <v>기계</v>
          </cell>
          <cell r="B1114">
            <v>61410</v>
          </cell>
          <cell r="C1114" t="str">
            <v>복리후생비</v>
          </cell>
          <cell r="D1114">
            <v>96485858</v>
          </cell>
          <cell r="E1114">
            <v>608109139</v>
          </cell>
        </row>
        <row r="1115">
          <cell r="A1115" t="str">
            <v>기계</v>
          </cell>
          <cell r="B1115">
            <v>61411</v>
          </cell>
          <cell r="C1115" t="str">
            <v>여비교통비</v>
          </cell>
          <cell r="D1115">
            <v>85910147</v>
          </cell>
          <cell r="E1115">
            <v>830614504</v>
          </cell>
        </row>
        <row r="1116">
          <cell r="A1116" t="str">
            <v>기계</v>
          </cell>
          <cell r="B1116">
            <v>61412</v>
          </cell>
          <cell r="C1116" t="str">
            <v>통신비</v>
          </cell>
          <cell r="D1116">
            <v>17495814</v>
          </cell>
          <cell r="E1116">
            <v>184228048</v>
          </cell>
        </row>
        <row r="1117">
          <cell r="A1117" t="str">
            <v>기계</v>
          </cell>
          <cell r="B1117">
            <v>61413</v>
          </cell>
          <cell r="C1117" t="str">
            <v>수도광열비</v>
          </cell>
          <cell r="D1117">
            <v>649828</v>
          </cell>
          <cell r="E1117">
            <v>4140202</v>
          </cell>
        </row>
        <row r="1118">
          <cell r="A1118" t="str">
            <v>기계</v>
          </cell>
          <cell r="B1118">
            <v>61414</v>
          </cell>
          <cell r="C1118" t="str">
            <v>전력비</v>
          </cell>
          <cell r="D1118">
            <v>0</v>
          </cell>
          <cell r="E1118">
            <v>0</v>
          </cell>
        </row>
        <row r="1119">
          <cell r="A1119" t="str">
            <v>기계</v>
          </cell>
          <cell r="B1119">
            <v>61415</v>
          </cell>
          <cell r="C1119" t="str">
            <v>용수비</v>
          </cell>
          <cell r="D1119">
            <v>0</v>
          </cell>
          <cell r="E1119">
            <v>0</v>
          </cell>
        </row>
        <row r="1120">
          <cell r="A1120" t="str">
            <v>기계</v>
          </cell>
          <cell r="B1120">
            <v>61420</v>
          </cell>
          <cell r="C1120" t="str">
            <v>판매수수료</v>
          </cell>
          <cell r="D1120">
            <v>81733200</v>
          </cell>
          <cell r="E1120">
            <v>1070133928</v>
          </cell>
        </row>
        <row r="1121">
          <cell r="A1121" t="str">
            <v>기계</v>
          </cell>
          <cell r="B1121">
            <v>61422</v>
          </cell>
          <cell r="C1121" t="str">
            <v>시장개척비</v>
          </cell>
          <cell r="D1121">
            <v>0</v>
          </cell>
          <cell r="E1121">
            <v>0</v>
          </cell>
        </row>
        <row r="1122">
          <cell r="A1122" t="str">
            <v>기계</v>
          </cell>
          <cell r="B1122">
            <v>61430</v>
          </cell>
          <cell r="C1122" t="str">
            <v>사무실관리비</v>
          </cell>
          <cell r="D1122">
            <v>31385442</v>
          </cell>
          <cell r="E1122">
            <v>178436452</v>
          </cell>
        </row>
        <row r="1123">
          <cell r="A1123" t="str">
            <v>기계</v>
          </cell>
          <cell r="B1123">
            <v>61431</v>
          </cell>
          <cell r="C1123" t="str">
            <v>사무비</v>
          </cell>
          <cell r="D1123">
            <v>11074782</v>
          </cell>
          <cell r="E1123">
            <v>94818527</v>
          </cell>
        </row>
        <row r="1124">
          <cell r="A1124" t="str">
            <v>기계</v>
          </cell>
          <cell r="B1124">
            <v>61432</v>
          </cell>
          <cell r="C1124" t="str">
            <v>세금과공과</v>
          </cell>
          <cell r="D1124">
            <v>18845708</v>
          </cell>
          <cell r="E1124">
            <v>180345510</v>
          </cell>
        </row>
        <row r="1125">
          <cell r="A1125" t="str">
            <v>기계</v>
          </cell>
          <cell r="B1125">
            <v>61433</v>
          </cell>
          <cell r="C1125" t="str">
            <v>임차료</v>
          </cell>
          <cell r="D1125">
            <v>39834662</v>
          </cell>
          <cell r="E1125">
            <v>258955992</v>
          </cell>
        </row>
        <row r="1126">
          <cell r="A1126" t="str">
            <v>기계</v>
          </cell>
          <cell r="B1126">
            <v>61434</v>
          </cell>
          <cell r="C1126" t="str">
            <v>리스료</v>
          </cell>
          <cell r="D1126">
            <v>0</v>
          </cell>
          <cell r="E1126">
            <v>0</v>
          </cell>
        </row>
        <row r="1127">
          <cell r="A1127" t="str">
            <v>기계</v>
          </cell>
          <cell r="B1127">
            <v>61435</v>
          </cell>
          <cell r="C1127" t="str">
            <v>감가상각비</v>
          </cell>
          <cell r="D1127">
            <v>16408204</v>
          </cell>
          <cell r="E1127">
            <v>166038267</v>
          </cell>
        </row>
        <row r="1128">
          <cell r="A1128" t="str">
            <v>기계</v>
          </cell>
          <cell r="B1128">
            <v>61436</v>
          </cell>
          <cell r="C1128" t="str">
            <v>수선비</v>
          </cell>
          <cell r="D1128">
            <v>0</v>
          </cell>
          <cell r="E1128">
            <v>0</v>
          </cell>
        </row>
        <row r="1129">
          <cell r="A1129" t="str">
            <v>기계</v>
          </cell>
          <cell r="B1129">
            <v>61437</v>
          </cell>
          <cell r="C1129" t="str">
            <v>소모품비</v>
          </cell>
          <cell r="D1129">
            <v>1553031</v>
          </cell>
          <cell r="E1129">
            <v>15572032</v>
          </cell>
        </row>
        <row r="1130">
          <cell r="A1130" t="str">
            <v>기계</v>
          </cell>
          <cell r="B1130">
            <v>61438</v>
          </cell>
          <cell r="C1130" t="str">
            <v xml:space="preserve">      보험료</v>
          </cell>
          <cell r="D1130">
            <v>23150420</v>
          </cell>
          <cell r="E1130">
            <v>164561901</v>
          </cell>
        </row>
        <row r="1131">
          <cell r="A1131" t="str">
            <v>기계</v>
          </cell>
          <cell r="B1131">
            <v>61439</v>
          </cell>
          <cell r="C1131" t="str">
            <v>무형자산상각비</v>
          </cell>
          <cell r="D1131">
            <v>0</v>
          </cell>
          <cell r="E1131">
            <v>0</v>
          </cell>
        </row>
        <row r="1132">
          <cell r="A1132" t="str">
            <v>기계</v>
          </cell>
          <cell r="B1132">
            <v>61440</v>
          </cell>
          <cell r="C1132" t="str">
            <v>접대비</v>
          </cell>
          <cell r="D1132">
            <v>18221633</v>
          </cell>
          <cell r="E1132">
            <v>219892663</v>
          </cell>
        </row>
        <row r="1133">
          <cell r="A1133" t="str">
            <v>기계</v>
          </cell>
          <cell r="B1133">
            <v>61441</v>
          </cell>
          <cell r="C1133" t="str">
            <v>광고선전비</v>
          </cell>
          <cell r="D1133">
            <v>44278937</v>
          </cell>
          <cell r="E1133">
            <v>654049804</v>
          </cell>
        </row>
        <row r="1134">
          <cell r="A1134" t="str">
            <v>기계</v>
          </cell>
          <cell r="B1134">
            <v>61442</v>
          </cell>
          <cell r="C1134" t="str">
            <v>견적비</v>
          </cell>
          <cell r="D1134">
            <v>0</v>
          </cell>
          <cell r="E1134">
            <v>0</v>
          </cell>
        </row>
        <row r="1135">
          <cell r="A1135" t="str">
            <v>기계</v>
          </cell>
          <cell r="B1135">
            <v>61443</v>
          </cell>
          <cell r="C1135" t="str">
            <v>차량유지비</v>
          </cell>
          <cell r="D1135">
            <v>10150111</v>
          </cell>
          <cell r="E1135">
            <v>71889251</v>
          </cell>
        </row>
        <row r="1136">
          <cell r="A1136" t="str">
            <v>기계</v>
          </cell>
          <cell r="B1136">
            <v>61444</v>
          </cell>
          <cell r="C1136" t="str">
            <v>견본비</v>
          </cell>
          <cell r="D1136">
            <v>0</v>
          </cell>
          <cell r="E1136">
            <v>0</v>
          </cell>
        </row>
        <row r="1137">
          <cell r="A1137" t="str">
            <v>기계</v>
          </cell>
          <cell r="B1137">
            <v>61445</v>
          </cell>
          <cell r="C1137" t="str">
            <v>포장비</v>
          </cell>
          <cell r="D1137">
            <v>0</v>
          </cell>
          <cell r="E1137">
            <v>0</v>
          </cell>
        </row>
        <row r="1138">
          <cell r="A1138" t="str">
            <v>기계</v>
          </cell>
          <cell r="B1138">
            <v>61446</v>
          </cell>
          <cell r="C1138" t="str">
            <v>연구개발비</v>
          </cell>
          <cell r="D1138">
            <v>372000</v>
          </cell>
          <cell r="E1138">
            <v>1320000</v>
          </cell>
        </row>
        <row r="1139">
          <cell r="A1139" t="str">
            <v>기계</v>
          </cell>
          <cell r="B1139">
            <v>61447</v>
          </cell>
          <cell r="C1139" t="str">
            <v>교육훈련비</v>
          </cell>
          <cell r="D1139">
            <v>925318</v>
          </cell>
          <cell r="E1139">
            <v>19400134</v>
          </cell>
        </row>
        <row r="1140">
          <cell r="A1140" t="str">
            <v>기계</v>
          </cell>
          <cell r="B1140">
            <v>61448</v>
          </cell>
          <cell r="C1140" t="str">
            <v>운반보관비</v>
          </cell>
          <cell r="D1140">
            <v>22526888</v>
          </cell>
          <cell r="E1140">
            <v>64654392</v>
          </cell>
        </row>
        <row r="1141">
          <cell r="A1141" t="str">
            <v>기계</v>
          </cell>
          <cell r="B1141">
            <v>61449</v>
          </cell>
          <cell r="C1141" t="str">
            <v>판매촉진비</v>
          </cell>
          <cell r="D1141">
            <v>0</v>
          </cell>
          <cell r="E1141">
            <v>0</v>
          </cell>
        </row>
        <row r="1142">
          <cell r="A1142" t="str">
            <v>기계</v>
          </cell>
          <cell r="B1142">
            <v>61450</v>
          </cell>
          <cell r="C1142" t="str">
            <v>지급수수료</v>
          </cell>
          <cell r="D1142">
            <v>81774701</v>
          </cell>
          <cell r="E1142">
            <v>433628430</v>
          </cell>
        </row>
        <row r="1143">
          <cell r="A1143" t="str">
            <v>기계</v>
          </cell>
          <cell r="B1143">
            <v>61451</v>
          </cell>
          <cell r="C1143" t="str">
            <v>대손상각비</v>
          </cell>
          <cell r="D1143">
            <v>0</v>
          </cell>
          <cell r="E1143">
            <v>0</v>
          </cell>
        </row>
        <row r="1144">
          <cell r="A1144" t="str">
            <v>기계</v>
          </cell>
          <cell r="B1144">
            <v>61452</v>
          </cell>
          <cell r="C1144" t="str">
            <v>해외시장개척비</v>
          </cell>
          <cell r="D1144">
            <v>0</v>
          </cell>
          <cell r="E1144">
            <v>0</v>
          </cell>
        </row>
        <row r="1145">
          <cell r="A1145" t="str">
            <v>기계</v>
          </cell>
          <cell r="B1145">
            <v>61453</v>
          </cell>
          <cell r="C1145" t="str">
            <v>해외지점유지비</v>
          </cell>
          <cell r="D1145">
            <v>0</v>
          </cell>
          <cell r="E1145">
            <v>0</v>
          </cell>
        </row>
        <row r="1146">
          <cell r="A1146" t="str">
            <v>기계</v>
          </cell>
          <cell r="B1146">
            <v>61454</v>
          </cell>
          <cell r="C1146" t="str">
            <v>수출비</v>
          </cell>
          <cell r="D1146">
            <v>0</v>
          </cell>
          <cell r="E1146">
            <v>0</v>
          </cell>
        </row>
        <row r="1147">
          <cell r="A1147" t="str">
            <v>기계</v>
          </cell>
          <cell r="B1147">
            <v>61455</v>
          </cell>
          <cell r="C1147" t="str">
            <v>하자보수비</v>
          </cell>
          <cell r="D1147">
            <v>0</v>
          </cell>
          <cell r="E1147">
            <v>12998650</v>
          </cell>
        </row>
        <row r="1148">
          <cell r="A1148" t="str">
            <v>기계</v>
          </cell>
          <cell r="B1148">
            <v>61456</v>
          </cell>
          <cell r="C1148" t="str">
            <v>보상비</v>
          </cell>
          <cell r="D1148">
            <v>0</v>
          </cell>
          <cell r="E1148">
            <v>0</v>
          </cell>
        </row>
        <row r="1149">
          <cell r="A1149" t="str">
            <v>기계</v>
          </cell>
          <cell r="B1149">
            <v>61457</v>
          </cell>
          <cell r="C1149" t="str">
            <v>연구개발분담금</v>
          </cell>
          <cell r="D1149">
            <v>0</v>
          </cell>
          <cell r="E1149">
            <v>0</v>
          </cell>
        </row>
        <row r="1150">
          <cell r="A1150" t="str">
            <v>기계</v>
          </cell>
          <cell r="B1150">
            <v>61458</v>
          </cell>
          <cell r="C1150" t="str">
            <v>저자인세비</v>
          </cell>
          <cell r="D1150">
            <v>0</v>
          </cell>
          <cell r="E1150">
            <v>0</v>
          </cell>
        </row>
        <row r="1151">
          <cell r="A1151" t="str">
            <v>기계</v>
          </cell>
          <cell r="B1151">
            <v>61460</v>
          </cell>
          <cell r="C1151" t="str">
            <v>영업권상각비</v>
          </cell>
          <cell r="D1151">
            <v>123099848</v>
          </cell>
          <cell r="E1151">
            <v>1477198176</v>
          </cell>
        </row>
        <row r="1152">
          <cell r="A1152" t="str">
            <v>기계</v>
          </cell>
          <cell r="B1152">
            <v>61461</v>
          </cell>
          <cell r="C1152" t="str">
            <v>공업소유권상각비</v>
          </cell>
          <cell r="D1152">
            <v>0</v>
          </cell>
          <cell r="E1152">
            <v>0</v>
          </cell>
        </row>
        <row r="1153">
          <cell r="A1153" t="str">
            <v>기계</v>
          </cell>
          <cell r="B1153">
            <v>61463</v>
          </cell>
          <cell r="C1153" t="str">
            <v>어업권상각비</v>
          </cell>
          <cell r="D1153">
            <v>0</v>
          </cell>
          <cell r="E1153">
            <v>0</v>
          </cell>
        </row>
        <row r="1154">
          <cell r="A1154" t="str">
            <v>기계</v>
          </cell>
          <cell r="B1154">
            <v>61464</v>
          </cell>
          <cell r="C1154" t="str">
            <v>기타무형자산상각비</v>
          </cell>
          <cell r="D1154">
            <v>8075535</v>
          </cell>
          <cell r="E1154">
            <v>123234766</v>
          </cell>
        </row>
        <row r="1155">
          <cell r="A1155" t="str">
            <v>기계</v>
          </cell>
          <cell r="B1155">
            <v>61465</v>
          </cell>
          <cell r="C1155" t="str">
            <v>개발비상각비</v>
          </cell>
          <cell r="D1155">
            <v>594014781</v>
          </cell>
          <cell r="E1155">
            <v>1893996581</v>
          </cell>
        </row>
        <row r="1156">
          <cell r="A1156" t="str">
            <v>기계</v>
          </cell>
          <cell r="B1156">
            <v>61466</v>
          </cell>
          <cell r="C1156" t="str">
            <v>용기운반보관비</v>
          </cell>
          <cell r="D1156">
            <v>0</v>
          </cell>
          <cell r="E1156">
            <v>0</v>
          </cell>
        </row>
        <row r="1157">
          <cell r="A1157" t="str">
            <v>기계</v>
          </cell>
          <cell r="B1157">
            <v>61472</v>
          </cell>
          <cell r="C1157" t="str">
            <v>조사연구비</v>
          </cell>
          <cell r="D1157">
            <v>0</v>
          </cell>
          <cell r="E1157">
            <v>0</v>
          </cell>
        </row>
        <row r="1158">
          <cell r="A1158" t="str">
            <v>기계</v>
          </cell>
          <cell r="B1158">
            <v>61473</v>
          </cell>
          <cell r="C1158" t="str">
            <v>건물관리비</v>
          </cell>
          <cell r="D1158">
            <v>0</v>
          </cell>
          <cell r="E1158">
            <v>0</v>
          </cell>
        </row>
        <row r="1159">
          <cell r="A1159" t="str">
            <v>기계</v>
          </cell>
          <cell r="B1159">
            <v>61474</v>
          </cell>
          <cell r="C1159" t="str">
            <v>폐기물처리비</v>
          </cell>
          <cell r="D1159">
            <v>0</v>
          </cell>
          <cell r="E1159">
            <v>0</v>
          </cell>
        </row>
        <row r="1160">
          <cell r="A1160" t="str">
            <v>기계</v>
          </cell>
          <cell r="B1160">
            <v>61480</v>
          </cell>
          <cell r="C1160" t="str">
            <v>용역비</v>
          </cell>
          <cell r="D1160">
            <v>33742913</v>
          </cell>
          <cell r="E1160">
            <v>118088381</v>
          </cell>
        </row>
        <row r="1161">
          <cell r="A1161" t="str">
            <v>기계</v>
          </cell>
          <cell r="B1161">
            <v>61485</v>
          </cell>
          <cell r="C1161" t="str">
            <v>판매조사비</v>
          </cell>
          <cell r="D1161">
            <v>0</v>
          </cell>
          <cell r="E1161">
            <v>0</v>
          </cell>
        </row>
        <row r="1162">
          <cell r="A1162" t="str">
            <v>기계</v>
          </cell>
          <cell r="B1162">
            <v>61485</v>
          </cell>
          <cell r="C1162" t="str">
            <v>판매조사비-일반</v>
          </cell>
          <cell r="D1162">
            <v>0</v>
          </cell>
          <cell r="E1162">
            <v>0</v>
          </cell>
        </row>
        <row r="1163">
          <cell r="A1163" t="str">
            <v>기계</v>
          </cell>
          <cell r="B1163">
            <v>61485</v>
          </cell>
          <cell r="C1163" t="str">
            <v>판매조사비-중점사업</v>
          </cell>
          <cell r="D1163">
            <v>0</v>
          </cell>
          <cell r="E1163">
            <v>0</v>
          </cell>
        </row>
        <row r="1164">
          <cell r="A1164" t="str">
            <v>기계</v>
          </cell>
          <cell r="B1164">
            <v>61486</v>
          </cell>
          <cell r="C1164" t="str">
            <v>공사손실충당금전입액</v>
          </cell>
          <cell r="D1164">
            <v>0</v>
          </cell>
          <cell r="E1164">
            <v>0</v>
          </cell>
        </row>
        <row r="1165">
          <cell r="A1165" t="str">
            <v>기계</v>
          </cell>
          <cell r="B1165">
            <v>61487</v>
          </cell>
          <cell r="C1165" t="str">
            <v>하자보수충당금전입액</v>
          </cell>
          <cell r="D1165">
            <v>0</v>
          </cell>
          <cell r="E1165">
            <v>0</v>
          </cell>
        </row>
        <row r="1166">
          <cell r="A1166" t="str">
            <v>기계</v>
          </cell>
          <cell r="B1166">
            <v>61489</v>
          </cell>
          <cell r="C1166" t="str">
            <v>선수단운영비</v>
          </cell>
          <cell r="D1166">
            <v>0</v>
          </cell>
          <cell r="E1166">
            <v>0</v>
          </cell>
        </row>
        <row r="1167">
          <cell r="A1167" t="str">
            <v>기계</v>
          </cell>
          <cell r="B1167">
            <v>61490</v>
          </cell>
          <cell r="C1167" t="str">
            <v>잡비</v>
          </cell>
          <cell r="D1167">
            <v>3216000</v>
          </cell>
          <cell r="E1167">
            <v>38749800</v>
          </cell>
        </row>
        <row r="1168">
          <cell r="A1168" t="str">
            <v>기계</v>
          </cell>
          <cell r="B1168">
            <v>61499</v>
          </cell>
          <cell r="C1168" t="str">
            <v>사내비용</v>
          </cell>
          <cell r="D1168">
            <v>44116000</v>
          </cell>
          <cell r="E1168">
            <v>1146505500</v>
          </cell>
        </row>
        <row r="1169">
          <cell r="A1169" t="str">
            <v>기계</v>
          </cell>
          <cell r="B1169">
            <v>61999</v>
          </cell>
          <cell r="C1169" t="str">
            <v>공통비배부</v>
          </cell>
          <cell r="D1169">
            <v>226495546</v>
          </cell>
          <cell r="E1169">
            <v>2406434552</v>
          </cell>
        </row>
        <row r="1170">
          <cell r="A1170" t="str">
            <v>기계</v>
          </cell>
          <cell r="C1170" t="str">
            <v>영    업    이    익</v>
          </cell>
          <cell r="D1170">
            <v>-1873482597</v>
          </cell>
          <cell r="E1170">
            <v>8956004599</v>
          </cell>
        </row>
        <row r="1171">
          <cell r="A1171" t="str">
            <v>기계</v>
          </cell>
          <cell r="B1171">
            <v>62000</v>
          </cell>
          <cell r="C1171" t="str">
            <v>영업외손익</v>
          </cell>
          <cell r="D1171">
            <v>4497187212</v>
          </cell>
          <cell r="E1171">
            <v>-4706681244</v>
          </cell>
        </row>
        <row r="1172">
          <cell r="A1172" t="str">
            <v>기계</v>
          </cell>
          <cell r="B1172">
            <v>62100</v>
          </cell>
          <cell r="C1172" t="str">
            <v>영업외수익</v>
          </cell>
          <cell r="D1172">
            <v>6888352184</v>
          </cell>
          <cell r="E1172">
            <v>9335971321</v>
          </cell>
        </row>
        <row r="1173">
          <cell r="A1173" t="str">
            <v>기계</v>
          </cell>
          <cell r="B1173">
            <v>62101</v>
          </cell>
          <cell r="C1173" t="str">
            <v>수입이자와할인료</v>
          </cell>
          <cell r="D1173">
            <v>5415922</v>
          </cell>
          <cell r="E1173">
            <v>17381601</v>
          </cell>
        </row>
        <row r="1174">
          <cell r="A1174" t="str">
            <v>기계</v>
          </cell>
          <cell r="B1174">
            <v>62102</v>
          </cell>
          <cell r="C1174" t="str">
            <v>유가증권이자</v>
          </cell>
          <cell r="D1174">
            <v>0</v>
          </cell>
          <cell r="E1174">
            <v>0</v>
          </cell>
        </row>
        <row r="1175">
          <cell r="A1175" t="str">
            <v>기계</v>
          </cell>
          <cell r="B1175">
            <v>62103</v>
          </cell>
          <cell r="C1175" t="str">
            <v>배당금수익</v>
          </cell>
          <cell r="D1175">
            <v>0</v>
          </cell>
          <cell r="E1175">
            <v>101868582</v>
          </cell>
        </row>
        <row r="1176">
          <cell r="A1176" t="str">
            <v>기계</v>
          </cell>
          <cell r="B1176">
            <v>62104</v>
          </cell>
          <cell r="C1176" t="str">
            <v>임대료</v>
          </cell>
          <cell r="D1176">
            <v>0</v>
          </cell>
          <cell r="E1176">
            <v>0</v>
          </cell>
        </row>
        <row r="1177">
          <cell r="A1177" t="str">
            <v>기계</v>
          </cell>
          <cell r="B1177">
            <v>62105</v>
          </cell>
          <cell r="C1177" t="str">
            <v>수입수수료</v>
          </cell>
          <cell r="D1177">
            <v>0</v>
          </cell>
          <cell r="E1177">
            <v>30000000</v>
          </cell>
        </row>
        <row r="1178">
          <cell r="A1178" t="str">
            <v>기계</v>
          </cell>
          <cell r="B1178">
            <v>62110</v>
          </cell>
          <cell r="C1178" t="str">
            <v>유가증권처분이익</v>
          </cell>
          <cell r="D1178">
            <v>0</v>
          </cell>
          <cell r="E1178">
            <v>0</v>
          </cell>
        </row>
        <row r="1179">
          <cell r="A1179" t="str">
            <v>기계</v>
          </cell>
          <cell r="B1179">
            <v>62111</v>
          </cell>
          <cell r="C1179" t="str">
            <v>유가증권평가이익</v>
          </cell>
          <cell r="D1179">
            <v>0</v>
          </cell>
          <cell r="E1179">
            <v>0</v>
          </cell>
        </row>
        <row r="1180">
          <cell r="A1180" t="str">
            <v>기계</v>
          </cell>
          <cell r="B1180">
            <v>62112</v>
          </cell>
          <cell r="C1180" t="str">
            <v>재고자산처분이익</v>
          </cell>
          <cell r="D1180">
            <v>0</v>
          </cell>
          <cell r="E1180">
            <v>491221</v>
          </cell>
        </row>
        <row r="1181">
          <cell r="A1181" t="str">
            <v>기계</v>
          </cell>
          <cell r="B1181">
            <v>62113</v>
          </cell>
          <cell r="C1181" t="str">
            <v>투자자산처분이익</v>
          </cell>
          <cell r="D1181">
            <v>0</v>
          </cell>
          <cell r="E1181">
            <v>0</v>
          </cell>
        </row>
        <row r="1182">
          <cell r="A1182" t="str">
            <v>기계</v>
          </cell>
          <cell r="B1182">
            <v>62114</v>
          </cell>
          <cell r="C1182" t="str">
            <v>유형자산처분이익</v>
          </cell>
          <cell r="D1182">
            <v>6873000</v>
          </cell>
          <cell r="E1182">
            <v>12273667</v>
          </cell>
        </row>
        <row r="1183">
          <cell r="A1183" t="str">
            <v>기계</v>
          </cell>
          <cell r="B1183">
            <v>62116</v>
          </cell>
          <cell r="C1183" t="str">
            <v>재고자산평가이익</v>
          </cell>
          <cell r="D1183">
            <v>0</v>
          </cell>
          <cell r="E1183">
            <v>0</v>
          </cell>
        </row>
        <row r="1184">
          <cell r="A1184" t="str">
            <v>기계</v>
          </cell>
          <cell r="B1184">
            <v>62117</v>
          </cell>
          <cell r="C1184" t="str">
            <v>통화선도거래이익</v>
          </cell>
          <cell r="D1184">
            <v>0</v>
          </cell>
          <cell r="E1184">
            <v>0</v>
          </cell>
        </row>
        <row r="1185">
          <cell r="A1185" t="str">
            <v>기계</v>
          </cell>
          <cell r="B1185">
            <v>62120</v>
          </cell>
          <cell r="C1185" t="str">
            <v>외환차익</v>
          </cell>
          <cell r="D1185">
            <v>242815644</v>
          </cell>
          <cell r="E1185">
            <v>1445383350</v>
          </cell>
        </row>
        <row r="1186">
          <cell r="A1186" t="str">
            <v>기계</v>
          </cell>
          <cell r="B1186">
            <v>62121</v>
          </cell>
          <cell r="C1186" t="str">
            <v>외화환산이익</v>
          </cell>
          <cell r="D1186">
            <v>556442670</v>
          </cell>
          <cell r="E1186">
            <v>1499449358</v>
          </cell>
        </row>
        <row r="1187">
          <cell r="A1187" t="str">
            <v>기계</v>
          </cell>
          <cell r="B1187">
            <v>62122</v>
          </cell>
          <cell r="C1187" t="str">
            <v>원가차익</v>
          </cell>
          <cell r="D1187">
            <v>0</v>
          </cell>
          <cell r="E1187">
            <v>0</v>
          </cell>
        </row>
        <row r="1188">
          <cell r="A1188" t="str">
            <v>기계</v>
          </cell>
          <cell r="B1188">
            <v>62130</v>
          </cell>
          <cell r="C1188" t="str">
            <v>대손충당금환입</v>
          </cell>
          <cell r="D1188">
            <v>0</v>
          </cell>
          <cell r="E1188">
            <v>8403800</v>
          </cell>
        </row>
        <row r="1189">
          <cell r="A1189" t="str">
            <v>기계</v>
          </cell>
          <cell r="B1189">
            <v>62131</v>
          </cell>
          <cell r="C1189" t="str">
            <v>유가증권평가충당금환입</v>
          </cell>
          <cell r="D1189">
            <v>0</v>
          </cell>
          <cell r="E1189">
            <v>0</v>
          </cell>
        </row>
        <row r="1190">
          <cell r="A1190" t="str">
            <v>기계</v>
          </cell>
          <cell r="B1190">
            <v>62132</v>
          </cell>
          <cell r="C1190" t="str">
            <v>가입금</v>
          </cell>
          <cell r="D1190">
            <v>0</v>
          </cell>
          <cell r="E1190">
            <v>0</v>
          </cell>
        </row>
        <row r="1191">
          <cell r="A1191" t="str">
            <v>기계</v>
          </cell>
          <cell r="B1191">
            <v>62133</v>
          </cell>
          <cell r="C1191" t="str">
            <v>공동사업기금수입</v>
          </cell>
          <cell r="D1191">
            <v>0</v>
          </cell>
          <cell r="E1191">
            <v>0</v>
          </cell>
        </row>
        <row r="1192">
          <cell r="A1192" t="str">
            <v>기계</v>
          </cell>
          <cell r="B1192">
            <v>62134</v>
          </cell>
          <cell r="C1192" t="str">
            <v>기타자산수익</v>
          </cell>
          <cell r="D1192">
            <v>6018808359</v>
          </cell>
          <cell r="E1192">
            <v>6018808359</v>
          </cell>
        </row>
        <row r="1193">
          <cell r="A1193" t="str">
            <v>기계</v>
          </cell>
          <cell r="B1193">
            <v>62135</v>
          </cell>
          <cell r="C1193" t="str">
            <v>상각채권추심이익</v>
          </cell>
          <cell r="D1193">
            <v>0</v>
          </cell>
          <cell r="E1193">
            <v>0</v>
          </cell>
        </row>
        <row r="1194">
          <cell r="A1194" t="str">
            <v>기계</v>
          </cell>
          <cell r="B1194">
            <v>62137</v>
          </cell>
          <cell r="C1194" t="str">
            <v>환율조정대환입</v>
          </cell>
          <cell r="D1194">
            <v>0</v>
          </cell>
          <cell r="E1194">
            <v>0</v>
          </cell>
        </row>
        <row r="1195">
          <cell r="A1195" t="str">
            <v>기계</v>
          </cell>
          <cell r="B1195">
            <v>62138</v>
          </cell>
          <cell r="C1195" t="str">
            <v>보험차익</v>
          </cell>
          <cell r="D1195">
            <v>0</v>
          </cell>
          <cell r="E1195">
            <v>0</v>
          </cell>
        </row>
        <row r="1196">
          <cell r="A1196" t="str">
            <v>기계</v>
          </cell>
          <cell r="B1196">
            <v>62139</v>
          </cell>
          <cell r="C1196" t="str">
            <v>사채상환이익</v>
          </cell>
          <cell r="D1196">
            <v>0</v>
          </cell>
          <cell r="E1196">
            <v>0</v>
          </cell>
        </row>
        <row r="1197">
          <cell r="A1197" t="str">
            <v>기계</v>
          </cell>
          <cell r="B1197">
            <v>62140</v>
          </cell>
          <cell r="C1197" t="str">
            <v>증안기금평가이익</v>
          </cell>
          <cell r="D1197">
            <v>0</v>
          </cell>
          <cell r="E1197">
            <v>0</v>
          </cell>
        </row>
        <row r="1198">
          <cell r="A1198" t="str">
            <v>기계</v>
          </cell>
          <cell r="B1198">
            <v>62141</v>
          </cell>
          <cell r="C1198" t="str">
            <v>투자유가증권감액손실환입</v>
          </cell>
          <cell r="D1198">
            <v>0</v>
          </cell>
          <cell r="E1198">
            <v>0</v>
          </cell>
        </row>
        <row r="1199">
          <cell r="A1199" t="str">
            <v>기계</v>
          </cell>
          <cell r="B1199">
            <v>62142</v>
          </cell>
          <cell r="C1199" t="str">
            <v>지분법평가이익</v>
          </cell>
          <cell r="D1199">
            <v>0</v>
          </cell>
          <cell r="E1199">
            <v>0</v>
          </cell>
        </row>
        <row r="1200">
          <cell r="A1200" t="str">
            <v>기계</v>
          </cell>
          <cell r="B1200">
            <v>62190</v>
          </cell>
          <cell r="C1200" t="str">
            <v>잡이익</v>
          </cell>
          <cell r="D1200">
            <v>57996589</v>
          </cell>
          <cell r="E1200">
            <v>201911383</v>
          </cell>
        </row>
        <row r="1201">
          <cell r="A1201" t="str">
            <v>기계</v>
          </cell>
          <cell r="B1201">
            <v>62200</v>
          </cell>
          <cell r="C1201" t="str">
            <v>영업외비용</v>
          </cell>
          <cell r="D1201">
            <v>2391164972</v>
          </cell>
          <cell r="E1201">
            <v>14042652565</v>
          </cell>
        </row>
        <row r="1202">
          <cell r="A1202" t="str">
            <v>기계</v>
          </cell>
          <cell r="B1202">
            <v>62201</v>
          </cell>
          <cell r="C1202" t="str">
            <v>지급이자와할인료</v>
          </cell>
          <cell r="D1202">
            <v>421564201</v>
          </cell>
          <cell r="E1202">
            <v>2408894202</v>
          </cell>
        </row>
        <row r="1203">
          <cell r="A1203" t="str">
            <v>기계</v>
          </cell>
          <cell r="B1203">
            <v>62202</v>
          </cell>
          <cell r="C1203" t="str">
            <v>사채이자</v>
          </cell>
          <cell r="D1203">
            <v>0</v>
          </cell>
          <cell r="E1203">
            <v>0</v>
          </cell>
        </row>
        <row r="1204">
          <cell r="A1204" t="str">
            <v>기계</v>
          </cell>
          <cell r="B1204">
            <v>62203</v>
          </cell>
          <cell r="C1204" t="str">
            <v>이연자산상각비</v>
          </cell>
          <cell r="D1204">
            <v>0</v>
          </cell>
          <cell r="E1204">
            <v>0</v>
          </cell>
        </row>
        <row r="1205">
          <cell r="A1205" t="str">
            <v>기계</v>
          </cell>
          <cell r="B1205">
            <v>62204</v>
          </cell>
          <cell r="C1205" t="str">
            <v>사채할인발행차금상각비</v>
          </cell>
          <cell r="D1205">
            <v>0</v>
          </cell>
          <cell r="E1205">
            <v>0</v>
          </cell>
        </row>
        <row r="1206">
          <cell r="A1206" t="str">
            <v>기계</v>
          </cell>
          <cell r="B1206">
            <v>62205</v>
          </cell>
          <cell r="C1206" t="str">
            <v>출판권상각비</v>
          </cell>
          <cell r="D1206">
            <v>0</v>
          </cell>
          <cell r="E1206">
            <v>0</v>
          </cell>
        </row>
        <row r="1207">
          <cell r="A1207" t="str">
            <v>기계</v>
          </cell>
          <cell r="B1207">
            <v>62208</v>
          </cell>
          <cell r="C1207" t="str">
            <v>법인세추납액</v>
          </cell>
          <cell r="D1207">
            <v>0</v>
          </cell>
          <cell r="E1207">
            <v>0</v>
          </cell>
        </row>
        <row r="1208">
          <cell r="A1208" t="str">
            <v>기계</v>
          </cell>
          <cell r="B1208">
            <v>62210</v>
          </cell>
          <cell r="C1208" t="str">
            <v>유가증권처분손실</v>
          </cell>
          <cell r="D1208">
            <v>0</v>
          </cell>
          <cell r="E1208">
            <v>0</v>
          </cell>
        </row>
        <row r="1209">
          <cell r="A1209" t="str">
            <v>기계</v>
          </cell>
          <cell r="B1209">
            <v>62211</v>
          </cell>
          <cell r="C1209" t="str">
            <v>유가증권평가손실</v>
          </cell>
          <cell r="D1209">
            <v>0</v>
          </cell>
          <cell r="E1209">
            <v>0</v>
          </cell>
        </row>
        <row r="1210">
          <cell r="A1210" t="str">
            <v>기계</v>
          </cell>
          <cell r="B1210">
            <v>62212</v>
          </cell>
          <cell r="C1210" t="str">
            <v>재고자산평가손실</v>
          </cell>
          <cell r="D1210">
            <v>0</v>
          </cell>
          <cell r="E1210">
            <v>5025665000</v>
          </cell>
        </row>
        <row r="1211">
          <cell r="A1211" t="str">
            <v>기계</v>
          </cell>
          <cell r="B1211">
            <v>62213</v>
          </cell>
          <cell r="C1211" t="str">
            <v>투자자산평가손실</v>
          </cell>
          <cell r="D1211">
            <v>0</v>
          </cell>
          <cell r="E1211">
            <v>0</v>
          </cell>
        </row>
        <row r="1212">
          <cell r="A1212" t="str">
            <v>기계</v>
          </cell>
          <cell r="B1212">
            <v>62214</v>
          </cell>
          <cell r="C1212" t="str">
            <v>기타의대손상각비</v>
          </cell>
          <cell r="D1212">
            <v>0</v>
          </cell>
          <cell r="E1212">
            <v>0</v>
          </cell>
        </row>
        <row r="1213">
          <cell r="A1213" t="str">
            <v>기계</v>
          </cell>
          <cell r="B1213">
            <v>62220</v>
          </cell>
          <cell r="C1213" t="str">
            <v>지급보증료</v>
          </cell>
          <cell r="D1213">
            <v>0</v>
          </cell>
          <cell r="E1213">
            <v>0</v>
          </cell>
        </row>
        <row r="1214">
          <cell r="A1214" t="str">
            <v>기계</v>
          </cell>
          <cell r="B1214">
            <v>62221</v>
          </cell>
          <cell r="C1214" t="str">
            <v>기타이자</v>
          </cell>
          <cell r="D1214">
            <v>0</v>
          </cell>
          <cell r="E1214">
            <v>0</v>
          </cell>
        </row>
        <row r="1215">
          <cell r="A1215" t="str">
            <v>기계</v>
          </cell>
          <cell r="B1215">
            <v>62222</v>
          </cell>
          <cell r="C1215" t="str">
            <v>원가차손</v>
          </cell>
          <cell r="D1215">
            <v>0</v>
          </cell>
          <cell r="E1215">
            <v>0</v>
          </cell>
        </row>
        <row r="1216">
          <cell r="A1216" t="str">
            <v>기계</v>
          </cell>
          <cell r="B1216">
            <v>62223</v>
          </cell>
          <cell r="C1216" t="str">
            <v>매출할인</v>
          </cell>
          <cell r="D1216">
            <v>0</v>
          </cell>
          <cell r="E1216">
            <v>0</v>
          </cell>
        </row>
        <row r="1217">
          <cell r="A1217" t="str">
            <v>기계</v>
          </cell>
          <cell r="B1217">
            <v>62225</v>
          </cell>
          <cell r="C1217" t="str">
            <v>외환차손</v>
          </cell>
          <cell r="D1217">
            <v>28284358</v>
          </cell>
          <cell r="E1217">
            <v>2056119640</v>
          </cell>
        </row>
        <row r="1218">
          <cell r="A1218" t="str">
            <v>기계</v>
          </cell>
          <cell r="B1218">
            <v>62226</v>
          </cell>
          <cell r="C1218" t="str">
            <v>외화환산손실</v>
          </cell>
          <cell r="D1218">
            <v>195672527</v>
          </cell>
          <cell r="E1218">
            <v>693741391</v>
          </cell>
        </row>
        <row r="1219">
          <cell r="A1219" t="str">
            <v>기계</v>
          </cell>
          <cell r="B1219">
            <v>62230</v>
          </cell>
          <cell r="C1219" t="str">
            <v>기부금</v>
          </cell>
          <cell r="D1219">
            <v>0</v>
          </cell>
          <cell r="E1219">
            <v>400000</v>
          </cell>
        </row>
        <row r="1220">
          <cell r="A1220" t="str">
            <v>기계</v>
          </cell>
          <cell r="B1220">
            <v>62231</v>
          </cell>
          <cell r="C1220" t="str">
            <v>투자자산처분손실</v>
          </cell>
          <cell r="D1220">
            <v>0</v>
          </cell>
          <cell r="E1220">
            <v>0</v>
          </cell>
        </row>
        <row r="1221">
          <cell r="A1221" t="str">
            <v>기계</v>
          </cell>
          <cell r="B1221">
            <v>62232</v>
          </cell>
          <cell r="C1221" t="str">
            <v>유형자산처분손실</v>
          </cell>
          <cell r="D1221">
            <v>0</v>
          </cell>
          <cell r="E1221">
            <v>87741854</v>
          </cell>
        </row>
        <row r="1222">
          <cell r="A1222" t="str">
            <v>기계</v>
          </cell>
          <cell r="B1222">
            <v>62233</v>
          </cell>
          <cell r="C1222" t="str">
            <v>사채상환손실</v>
          </cell>
          <cell r="D1222">
            <v>0</v>
          </cell>
          <cell r="E1222">
            <v>0</v>
          </cell>
        </row>
        <row r="1223">
          <cell r="A1223" t="str">
            <v>기계</v>
          </cell>
          <cell r="B1223">
            <v>62234</v>
          </cell>
          <cell r="C1223" t="str">
            <v>해외사업환산차상각</v>
          </cell>
          <cell r="D1223">
            <v>0</v>
          </cell>
          <cell r="E1223">
            <v>0</v>
          </cell>
        </row>
        <row r="1224">
          <cell r="A1224" t="str">
            <v>기계</v>
          </cell>
          <cell r="B1224">
            <v>62239</v>
          </cell>
          <cell r="C1224" t="str">
            <v>재고자산처분손실</v>
          </cell>
          <cell r="D1224">
            <v>0</v>
          </cell>
          <cell r="E1224">
            <v>20888297</v>
          </cell>
        </row>
        <row r="1225">
          <cell r="A1225" t="str">
            <v>기계</v>
          </cell>
          <cell r="B1225">
            <v>62240</v>
          </cell>
          <cell r="C1225" t="str">
            <v>제품폐기손실</v>
          </cell>
          <cell r="D1225">
            <v>0</v>
          </cell>
          <cell r="E1225">
            <v>0</v>
          </cell>
        </row>
        <row r="1226">
          <cell r="A1226" t="str">
            <v>기계</v>
          </cell>
          <cell r="B1226">
            <v>62241</v>
          </cell>
          <cell r="C1226" t="str">
            <v>재고자산감모손실</v>
          </cell>
          <cell r="D1226">
            <v>0</v>
          </cell>
          <cell r="E1226">
            <v>0</v>
          </cell>
        </row>
        <row r="1227">
          <cell r="A1227" t="str">
            <v>기계</v>
          </cell>
          <cell r="B1227">
            <v>62242</v>
          </cell>
          <cell r="C1227" t="str">
            <v>환어음매입이자</v>
          </cell>
          <cell r="D1227">
            <v>0</v>
          </cell>
          <cell r="E1227">
            <v>0</v>
          </cell>
        </row>
        <row r="1228">
          <cell r="A1228" t="str">
            <v>기계</v>
          </cell>
          <cell r="B1228">
            <v>62243</v>
          </cell>
          <cell r="C1228" t="str">
            <v>보상비</v>
          </cell>
          <cell r="D1228">
            <v>0</v>
          </cell>
          <cell r="E1228">
            <v>0</v>
          </cell>
        </row>
        <row r="1229">
          <cell r="A1229" t="str">
            <v>기계</v>
          </cell>
          <cell r="B1229">
            <v>62244</v>
          </cell>
          <cell r="C1229" t="str">
            <v>지분법평가손실</v>
          </cell>
          <cell r="D1229">
            <v>0</v>
          </cell>
          <cell r="E1229">
            <v>0</v>
          </cell>
        </row>
        <row r="1230">
          <cell r="A1230" t="str">
            <v>기계</v>
          </cell>
          <cell r="B1230">
            <v>62245</v>
          </cell>
          <cell r="C1230" t="str">
            <v>운휴자산감가상각비</v>
          </cell>
          <cell r="D1230">
            <v>0</v>
          </cell>
          <cell r="E1230">
            <v>0</v>
          </cell>
        </row>
        <row r="1231">
          <cell r="A1231" t="str">
            <v>기계</v>
          </cell>
          <cell r="B1231">
            <v>62247</v>
          </cell>
          <cell r="C1231" t="str">
            <v>환율조정차상각</v>
          </cell>
          <cell r="D1231">
            <v>0</v>
          </cell>
          <cell r="E1231">
            <v>0</v>
          </cell>
        </row>
        <row r="1232">
          <cell r="A1232" t="str">
            <v>기계</v>
          </cell>
          <cell r="B1232">
            <v>62248</v>
          </cell>
          <cell r="C1232" t="str">
            <v>증안기금평가손실</v>
          </cell>
          <cell r="D1232">
            <v>0</v>
          </cell>
          <cell r="E1232">
            <v>0</v>
          </cell>
        </row>
        <row r="1233">
          <cell r="A1233" t="str">
            <v>기계</v>
          </cell>
          <cell r="B1233">
            <v>62249</v>
          </cell>
          <cell r="C1233" t="str">
            <v>투자유가증권감액손실</v>
          </cell>
          <cell r="D1233">
            <v>0</v>
          </cell>
          <cell r="E1233">
            <v>0</v>
          </cell>
        </row>
        <row r="1234">
          <cell r="A1234" t="str">
            <v>기계</v>
          </cell>
          <cell r="B1234">
            <v>62250</v>
          </cell>
          <cell r="C1234" t="str">
            <v>법인세추납액</v>
          </cell>
          <cell r="D1234">
            <v>0</v>
          </cell>
          <cell r="E1234">
            <v>0</v>
          </cell>
        </row>
        <row r="1235">
          <cell r="A1235" t="str">
            <v>기계</v>
          </cell>
          <cell r="B1235">
            <v>62251</v>
          </cell>
          <cell r="C1235" t="str">
            <v>매출채권처분손실</v>
          </cell>
          <cell r="D1235">
            <v>180003905</v>
          </cell>
          <cell r="E1235">
            <v>732124131</v>
          </cell>
        </row>
        <row r="1236">
          <cell r="A1236" t="str">
            <v>기계</v>
          </cell>
          <cell r="B1236">
            <v>62270</v>
          </cell>
          <cell r="C1236" t="str">
            <v>포장재폐기손실</v>
          </cell>
          <cell r="D1236">
            <v>0</v>
          </cell>
          <cell r="E1236">
            <v>0</v>
          </cell>
        </row>
        <row r="1237">
          <cell r="A1237" t="str">
            <v>기계</v>
          </cell>
          <cell r="B1237">
            <v>62279</v>
          </cell>
          <cell r="C1237" t="str">
            <v>파생상품 평가손실</v>
          </cell>
          <cell r="D1237">
            <v>1184775640</v>
          </cell>
          <cell r="E1237">
            <v>1184775640</v>
          </cell>
        </row>
        <row r="1238">
          <cell r="A1238" t="str">
            <v>기계</v>
          </cell>
          <cell r="B1238">
            <v>62290</v>
          </cell>
          <cell r="C1238" t="str">
            <v>잡손실</v>
          </cell>
          <cell r="D1238">
            <v>439902679</v>
          </cell>
          <cell r="E1238">
            <v>1021655498</v>
          </cell>
        </row>
        <row r="1239">
          <cell r="A1239" t="str">
            <v>기계</v>
          </cell>
          <cell r="B1239">
            <v>62999</v>
          </cell>
          <cell r="C1239" t="str">
            <v>공통비배부</v>
          </cell>
          <cell r="D1239">
            <v>-59038338</v>
          </cell>
          <cell r="E1239">
            <v>810646912</v>
          </cell>
        </row>
        <row r="1240">
          <cell r="A1240" t="str">
            <v>기계</v>
          </cell>
          <cell r="C1240" t="str">
            <v>경    상    이    익</v>
          </cell>
          <cell r="D1240">
            <v>2623704615</v>
          </cell>
          <cell r="E1240">
            <v>4249323355</v>
          </cell>
        </row>
        <row r="1241">
          <cell r="A1241" t="str">
            <v>기계</v>
          </cell>
          <cell r="B1241">
            <v>63000</v>
          </cell>
          <cell r="C1241" t="str">
            <v>특별손익</v>
          </cell>
          <cell r="D1241">
            <v>0</v>
          </cell>
          <cell r="E1241">
            <v>0</v>
          </cell>
        </row>
        <row r="1242">
          <cell r="A1242" t="str">
            <v>기계</v>
          </cell>
          <cell r="B1242">
            <v>63100</v>
          </cell>
          <cell r="C1242" t="str">
            <v>특별이익</v>
          </cell>
          <cell r="D1242">
            <v>0</v>
          </cell>
          <cell r="E1242">
            <v>0</v>
          </cell>
        </row>
        <row r="1243">
          <cell r="A1243" t="str">
            <v>기계</v>
          </cell>
          <cell r="B1243">
            <v>63101</v>
          </cell>
          <cell r="C1243" t="str">
            <v>자산수증이익</v>
          </cell>
          <cell r="D1243">
            <v>0</v>
          </cell>
          <cell r="E1243">
            <v>0</v>
          </cell>
        </row>
        <row r="1244">
          <cell r="A1244" t="str">
            <v>기계</v>
          </cell>
          <cell r="B1244">
            <v>63102</v>
          </cell>
          <cell r="C1244" t="str">
            <v>채무면제이익</v>
          </cell>
          <cell r="D1244">
            <v>0</v>
          </cell>
          <cell r="E1244">
            <v>0</v>
          </cell>
        </row>
        <row r="1245">
          <cell r="A1245" t="str">
            <v>기계</v>
          </cell>
          <cell r="B1245">
            <v>63103</v>
          </cell>
          <cell r="C1245" t="str">
            <v>보험차익</v>
          </cell>
          <cell r="D1245">
            <v>0</v>
          </cell>
          <cell r="E1245">
            <v>0</v>
          </cell>
        </row>
        <row r="1246">
          <cell r="A1246" t="str">
            <v>기계</v>
          </cell>
          <cell r="B1246">
            <v>63105</v>
          </cell>
          <cell r="C1246" t="str">
            <v>전기오류수정이익</v>
          </cell>
          <cell r="D1246">
            <v>0</v>
          </cell>
          <cell r="E1246">
            <v>0</v>
          </cell>
        </row>
        <row r="1247">
          <cell r="A1247" t="str">
            <v>기계</v>
          </cell>
          <cell r="B1247">
            <v>63110</v>
          </cell>
          <cell r="C1247" t="str">
            <v>유형자산처분이익</v>
          </cell>
          <cell r="D1247">
            <v>0</v>
          </cell>
          <cell r="E1247">
            <v>0</v>
          </cell>
        </row>
        <row r="1248">
          <cell r="A1248" t="str">
            <v>기계</v>
          </cell>
          <cell r="B1248">
            <v>63111</v>
          </cell>
          <cell r="C1248" t="str">
            <v>재고자산처분이익</v>
          </cell>
          <cell r="D1248">
            <v>0</v>
          </cell>
          <cell r="E1248">
            <v>0</v>
          </cell>
        </row>
        <row r="1249">
          <cell r="A1249" t="str">
            <v>기계</v>
          </cell>
          <cell r="B1249">
            <v>63112</v>
          </cell>
          <cell r="C1249" t="str">
            <v>투자자산처분이익</v>
          </cell>
          <cell r="D1249">
            <v>0</v>
          </cell>
          <cell r="E1249">
            <v>0</v>
          </cell>
        </row>
        <row r="1250">
          <cell r="A1250" t="str">
            <v>기계</v>
          </cell>
          <cell r="B1250">
            <v>63115</v>
          </cell>
          <cell r="C1250" t="str">
            <v>기타의자산처분이익</v>
          </cell>
          <cell r="D1250">
            <v>0</v>
          </cell>
          <cell r="E1250">
            <v>0</v>
          </cell>
        </row>
        <row r="1251">
          <cell r="A1251" t="str">
            <v>기계</v>
          </cell>
          <cell r="B1251">
            <v>63116</v>
          </cell>
          <cell r="C1251" t="str">
            <v>상각채권추심이익</v>
          </cell>
          <cell r="D1251">
            <v>0</v>
          </cell>
          <cell r="E1251">
            <v>0</v>
          </cell>
        </row>
        <row r="1252">
          <cell r="A1252" t="str">
            <v>기계</v>
          </cell>
          <cell r="B1252">
            <v>63117</v>
          </cell>
          <cell r="C1252" t="str">
            <v>특별수선충당금환입</v>
          </cell>
          <cell r="D1252">
            <v>0</v>
          </cell>
          <cell r="E1252">
            <v>0</v>
          </cell>
        </row>
        <row r="1253">
          <cell r="A1253" t="str">
            <v>기계</v>
          </cell>
          <cell r="B1253">
            <v>63190</v>
          </cell>
          <cell r="C1253" t="str">
            <v>기타의특별이익</v>
          </cell>
          <cell r="D1253">
            <v>0</v>
          </cell>
          <cell r="E1253">
            <v>0</v>
          </cell>
        </row>
        <row r="1254">
          <cell r="A1254" t="str">
            <v>기계</v>
          </cell>
          <cell r="B1254">
            <v>63200</v>
          </cell>
          <cell r="C1254" t="str">
            <v>특별손실</v>
          </cell>
          <cell r="D1254">
            <v>0</v>
          </cell>
          <cell r="E1254">
            <v>0</v>
          </cell>
        </row>
        <row r="1255">
          <cell r="A1255" t="str">
            <v>기계</v>
          </cell>
          <cell r="B1255">
            <v>63201</v>
          </cell>
          <cell r="C1255" t="str">
            <v>재해손실</v>
          </cell>
          <cell r="D1255">
            <v>0</v>
          </cell>
          <cell r="E1255">
            <v>0</v>
          </cell>
        </row>
        <row r="1256">
          <cell r="A1256" t="str">
            <v>기계</v>
          </cell>
          <cell r="B1256">
            <v>63202</v>
          </cell>
          <cell r="C1256" t="str">
            <v>보험차손</v>
          </cell>
          <cell r="D1256">
            <v>0</v>
          </cell>
          <cell r="E1256">
            <v>0</v>
          </cell>
        </row>
        <row r="1257">
          <cell r="A1257" t="str">
            <v>기계</v>
          </cell>
          <cell r="B1257">
            <v>63203</v>
          </cell>
          <cell r="C1257" t="str">
            <v>전기오류수정손실</v>
          </cell>
          <cell r="D1257">
            <v>0</v>
          </cell>
          <cell r="E1257">
            <v>0</v>
          </cell>
        </row>
        <row r="1258">
          <cell r="A1258" t="str">
            <v>기계</v>
          </cell>
          <cell r="B1258">
            <v>63210</v>
          </cell>
          <cell r="C1258" t="str">
            <v>유형자산처분손실</v>
          </cell>
          <cell r="D1258">
            <v>0</v>
          </cell>
          <cell r="E1258">
            <v>0</v>
          </cell>
        </row>
        <row r="1259">
          <cell r="A1259" t="str">
            <v>기계</v>
          </cell>
          <cell r="B1259">
            <v>63211</v>
          </cell>
          <cell r="C1259" t="str">
            <v>투자자산처분손실</v>
          </cell>
          <cell r="D1259">
            <v>0</v>
          </cell>
          <cell r="E1259">
            <v>0</v>
          </cell>
        </row>
        <row r="1260">
          <cell r="A1260" t="str">
            <v>기계</v>
          </cell>
          <cell r="B1260">
            <v>63212</v>
          </cell>
          <cell r="C1260" t="str">
            <v>기본재산처분손실</v>
          </cell>
          <cell r="D1260">
            <v>0</v>
          </cell>
          <cell r="E1260">
            <v>0</v>
          </cell>
        </row>
        <row r="1261">
          <cell r="A1261" t="str">
            <v>기계</v>
          </cell>
          <cell r="B1261">
            <v>63213</v>
          </cell>
          <cell r="C1261" t="str">
            <v>보통재산처분손실</v>
          </cell>
          <cell r="D1261">
            <v>0</v>
          </cell>
          <cell r="E1261">
            <v>0</v>
          </cell>
        </row>
        <row r="1262">
          <cell r="A1262" t="str">
            <v>기계</v>
          </cell>
          <cell r="B1262">
            <v>63214</v>
          </cell>
          <cell r="C1262" t="str">
            <v>기타의자산처분손실</v>
          </cell>
          <cell r="D1262">
            <v>0</v>
          </cell>
          <cell r="E1262">
            <v>0</v>
          </cell>
        </row>
        <row r="1263">
          <cell r="A1263" t="str">
            <v>기계</v>
          </cell>
          <cell r="B1263">
            <v>63220</v>
          </cell>
          <cell r="C1263" t="str">
            <v>특별상각</v>
          </cell>
          <cell r="D1263">
            <v>0</v>
          </cell>
          <cell r="E1263">
            <v>0</v>
          </cell>
        </row>
        <row r="1264">
          <cell r="A1264" t="str">
            <v>기계</v>
          </cell>
          <cell r="B1264">
            <v>63221</v>
          </cell>
          <cell r="C1264" t="str">
            <v>기타자산상각</v>
          </cell>
          <cell r="D1264">
            <v>0</v>
          </cell>
          <cell r="E1264">
            <v>0</v>
          </cell>
        </row>
        <row r="1265">
          <cell r="A1265" t="str">
            <v>기계</v>
          </cell>
          <cell r="B1265">
            <v>63290</v>
          </cell>
          <cell r="C1265" t="str">
            <v>기타의특별손실</v>
          </cell>
          <cell r="D1265">
            <v>0</v>
          </cell>
          <cell r="E1265">
            <v>0</v>
          </cell>
        </row>
        <row r="1266">
          <cell r="A1266" t="str">
            <v>기계</v>
          </cell>
          <cell r="B1266">
            <v>63999</v>
          </cell>
          <cell r="C1266" t="str">
            <v>공통비배부</v>
          </cell>
          <cell r="D1266">
            <v>0</v>
          </cell>
          <cell r="E1266">
            <v>0</v>
          </cell>
        </row>
        <row r="1267">
          <cell r="A1267" t="str">
            <v>기계</v>
          </cell>
          <cell r="C1267" t="str">
            <v>법 인 세 차 감 전 순 이 익</v>
          </cell>
          <cell r="D1267">
            <v>2623704615</v>
          </cell>
          <cell r="E1267">
            <v>4249323355</v>
          </cell>
        </row>
        <row r="1268">
          <cell r="A1268" t="str">
            <v>기계</v>
          </cell>
          <cell r="B1268">
            <v>64000</v>
          </cell>
          <cell r="C1268" t="str">
            <v>법인세비용</v>
          </cell>
          <cell r="D1268">
            <v>0</v>
          </cell>
          <cell r="E1268">
            <v>0</v>
          </cell>
        </row>
        <row r="1269">
          <cell r="A1269" t="str">
            <v>기계</v>
          </cell>
          <cell r="C1269" t="str">
            <v>당  기  순  이  익</v>
          </cell>
          <cell r="D1269">
            <v>2623704615</v>
          </cell>
          <cell r="E1269">
            <v>4249323355</v>
          </cell>
        </row>
        <row r="1270">
          <cell r="A1270" t="str">
            <v>기계</v>
          </cell>
          <cell r="B1270">
            <v>71400</v>
          </cell>
          <cell r="C1270" t="str">
            <v>판매비와관리비</v>
          </cell>
          <cell r="D1270">
            <v>0</v>
          </cell>
          <cell r="E1270">
            <v>0</v>
          </cell>
        </row>
        <row r="1271">
          <cell r="A1271" t="str">
            <v>기계</v>
          </cell>
          <cell r="B1271">
            <v>71401</v>
          </cell>
          <cell r="C1271" t="str">
            <v>임원급여</v>
          </cell>
          <cell r="D1271">
            <v>0</v>
          </cell>
          <cell r="E1271">
            <v>38220000</v>
          </cell>
        </row>
        <row r="1272">
          <cell r="A1272" t="str">
            <v>기계</v>
          </cell>
          <cell r="B1272">
            <v>71402</v>
          </cell>
          <cell r="C1272" t="str">
            <v>급료</v>
          </cell>
          <cell r="D1272">
            <v>345417049</v>
          </cell>
          <cell r="E1272">
            <v>2083273677</v>
          </cell>
        </row>
        <row r="1273">
          <cell r="A1273" t="str">
            <v>기계</v>
          </cell>
          <cell r="B1273">
            <v>71403</v>
          </cell>
          <cell r="C1273" t="str">
            <v>임금</v>
          </cell>
          <cell r="D1273">
            <v>0</v>
          </cell>
          <cell r="E1273">
            <v>0</v>
          </cell>
        </row>
        <row r="1274">
          <cell r="A1274" t="str">
            <v>기계</v>
          </cell>
          <cell r="B1274">
            <v>71404</v>
          </cell>
          <cell r="C1274" t="str">
            <v>잡급</v>
          </cell>
          <cell r="D1274">
            <v>6097833</v>
          </cell>
          <cell r="E1274">
            <v>20416732</v>
          </cell>
        </row>
        <row r="1275">
          <cell r="A1275" t="str">
            <v>기계</v>
          </cell>
          <cell r="B1275">
            <v>71405</v>
          </cell>
          <cell r="C1275" t="str">
            <v>상여금</v>
          </cell>
          <cell r="D1275">
            <v>14179651</v>
          </cell>
          <cell r="E1275">
            <v>56249499</v>
          </cell>
        </row>
        <row r="1276">
          <cell r="A1276" t="str">
            <v>기계</v>
          </cell>
          <cell r="B1276">
            <v>71406</v>
          </cell>
          <cell r="C1276" t="str">
            <v>퇴직급여</v>
          </cell>
          <cell r="D1276">
            <v>96695051</v>
          </cell>
          <cell r="E1276">
            <v>112942486</v>
          </cell>
        </row>
        <row r="1277">
          <cell r="A1277" t="str">
            <v>기계</v>
          </cell>
          <cell r="B1277">
            <v>71407</v>
          </cell>
          <cell r="C1277" t="str">
            <v>단체퇴직급여</v>
          </cell>
          <cell r="D1277">
            <v>0</v>
          </cell>
          <cell r="E1277">
            <v>0</v>
          </cell>
        </row>
        <row r="1278">
          <cell r="A1278" t="str">
            <v>기계</v>
          </cell>
          <cell r="B1278">
            <v>71409</v>
          </cell>
          <cell r="C1278" t="str">
            <v>주식보상비용</v>
          </cell>
          <cell r="D1278">
            <v>15081920</v>
          </cell>
          <cell r="E1278">
            <v>29059598</v>
          </cell>
        </row>
        <row r="1279">
          <cell r="A1279" t="str">
            <v>기계</v>
          </cell>
          <cell r="B1279">
            <v>71410</v>
          </cell>
          <cell r="C1279" t="str">
            <v>복리후생비</v>
          </cell>
          <cell r="D1279">
            <v>-970623145</v>
          </cell>
          <cell r="E1279">
            <v>-8590244452</v>
          </cell>
        </row>
        <row r="1280">
          <cell r="A1280" t="str">
            <v>기계</v>
          </cell>
          <cell r="B1280">
            <v>71411</v>
          </cell>
          <cell r="C1280" t="str">
            <v>여비교통비</v>
          </cell>
          <cell r="D1280">
            <v>6274388</v>
          </cell>
          <cell r="E1280">
            <v>84127548</v>
          </cell>
        </row>
        <row r="1281">
          <cell r="A1281" t="str">
            <v>기계</v>
          </cell>
          <cell r="B1281">
            <v>71412</v>
          </cell>
          <cell r="C1281" t="str">
            <v>통신비</v>
          </cell>
          <cell r="D1281">
            <v>1670649</v>
          </cell>
          <cell r="E1281">
            <v>73239396</v>
          </cell>
        </row>
        <row r="1282">
          <cell r="A1282" t="str">
            <v>기계</v>
          </cell>
          <cell r="B1282">
            <v>71413</v>
          </cell>
          <cell r="C1282" t="str">
            <v>수도광열비</v>
          </cell>
          <cell r="D1282">
            <v>0</v>
          </cell>
          <cell r="E1282">
            <v>0</v>
          </cell>
        </row>
        <row r="1283">
          <cell r="A1283" t="str">
            <v>기계</v>
          </cell>
          <cell r="B1283">
            <v>71414</v>
          </cell>
          <cell r="C1283" t="str">
            <v>전력비</v>
          </cell>
          <cell r="D1283">
            <v>0</v>
          </cell>
          <cell r="E1283">
            <v>0</v>
          </cell>
        </row>
        <row r="1284">
          <cell r="A1284" t="str">
            <v>기계</v>
          </cell>
          <cell r="B1284">
            <v>71415</v>
          </cell>
          <cell r="C1284" t="str">
            <v>용수비</v>
          </cell>
          <cell r="D1284">
            <v>0</v>
          </cell>
          <cell r="E1284">
            <v>0</v>
          </cell>
        </row>
        <row r="1285">
          <cell r="A1285" t="str">
            <v>기계</v>
          </cell>
          <cell r="B1285">
            <v>71420</v>
          </cell>
          <cell r="C1285" t="str">
            <v>판매수수료</v>
          </cell>
          <cell r="D1285">
            <v>0</v>
          </cell>
          <cell r="E1285">
            <v>0</v>
          </cell>
        </row>
        <row r="1286">
          <cell r="A1286" t="str">
            <v>기계</v>
          </cell>
          <cell r="B1286">
            <v>71430</v>
          </cell>
          <cell r="C1286" t="str">
            <v>사무실관리비</v>
          </cell>
          <cell r="D1286">
            <v>8479368</v>
          </cell>
          <cell r="E1286">
            <v>122255049</v>
          </cell>
        </row>
        <row r="1287">
          <cell r="A1287" t="str">
            <v>기계</v>
          </cell>
          <cell r="B1287">
            <v>71431</v>
          </cell>
          <cell r="C1287" t="str">
            <v>사무비</v>
          </cell>
          <cell r="D1287">
            <v>6488952</v>
          </cell>
          <cell r="E1287">
            <v>58554897</v>
          </cell>
        </row>
        <row r="1288">
          <cell r="A1288" t="str">
            <v>기계</v>
          </cell>
          <cell r="B1288">
            <v>71432</v>
          </cell>
          <cell r="C1288" t="str">
            <v>세금과공과</v>
          </cell>
          <cell r="D1288">
            <v>10728747</v>
          </cell>
          <cell r="E1288">
            <v>86165521</v>
          </cell>
        </row>
        <row r="1289">
          <cell r="A1289" t="str">
            <v>기계</v>
          </cell>
          <cell r="B1289">
            <v>71433</v>
          </cell>
          <cell r="C1289" t="str">
            <v>임차료</v>
          </cell>
          <cell r="D1289">
            <v>9189811</v>
          </cell>
          <cell r="E1289">
            <v>111312533</v>
          </cell>
        </row>
        <row r="1290">
          <cell r="A1290" t="str">
            <v>기계</v>
          </cell>
          <cell r="B1290">
            <v>71434</v>
          </cell>
          <cell r="C1290" t="str">
            <v>리스료</v>
          </cell>
          <cell r="D1290">
            <v>0</v>
          </cell>
          <cell r="E1290">
            <v>0</v>
          </cell>
        </row>
        <row r="1291">
          <cell r="A1291" t="str">
            <v>기계</v>
          </cell>
          <cell r="B1291">
            <v>71435</v>
          </cell>
          <cell r="C1291" t="str">
            <v>감가상각비</v>
          </cell>
          <cell r="D1291">
            <v>16158104</v>
          </cell>
          <cell r="E1291">
            <v>162048257</v>
          </cell>
        </row>
        <row r="1292">
          <cell r="A1292" t="str">
            <v>기계</v>
          </cell>
          <cell r="B1292">
            <v>71436</v>
          </cell>
          <cell r="C1292" t="str">
            <v>수선비</v>
          </cell>
          <cell r="D1292">
            <v>0</v>
          </cell>
          <cell r="E1292">
            <v>0</v>
          </cell>
        </row>
        <row r="1293">
          <cell r="A1293" t="str">
            <v>기계</v>
          </cell>
          <cell r="B1293">
            <v>71437</v>
          </cell>
          <cell r="C1293" t="str">
            <v>소모품비</v>
          </cell>
          <cell r="D1293">
            <v>0</v>
          </cell>
          <cell r="E1293">
            <v>0</v>
          </cell>
        </row>
        <row r="1294">
          <cell r="A1294" t="str">
            <v>기계</v>
          </cell>
          <cell r="B1294">
            <v>71438</v>
          </cell>
          <cell r="C1294" t="str">
            <v xml:space="preserve">      보험료</v>
          </cell>
          <cell r="D1294">
            <v>63699</v>
          </cell>
          <cell r="E1294">
            <v>2095372</v>
          </cell>
        </row>
        <row r="1295">
          <cell r="A1295" t="str">
            <v>기계</v>
          </cell>
          <cell r="B1295">
            <v>71439</v>
          </cell>
          <cell r="C1295" t="str">
            <v>무형자산상각비</v>
          </cell>
          <cell r="D1295">
            <v>0</v>
          </cell>
          <cell r="E1295">
            <v>0</v>
          </cell>
        </row>
        <row r="1296">
          <cell r="A1296" t="str">
            <v>기계</v>
          </cell>
          <cell r="B1296">
            <v>71440</v>
          </cell>
          <cell r="C1296" t="str">
            <v>접대비</v>
          </cell>
          <cell r="D1296">
            <v>4610798</v>
          </cell>
          <cell r="E1296">
            <v>91874283</v>
          </cell>
        </row>
        <row r="1297">
          <cell r="A1297" t="str">
            <v>기계</v>
          </cell>
          <cell r="B1297">
            <v>71441</v>
          </cell>
          <cell r="C1297" t="str">
            <v>광고선전비</v>
          </cell>
          <cell r="D1297">
            <v>2973400</v>
          </cell>
          <cell r="E1297">
            <v>27492765</v>
          </cell>
        </row>
        <row r="1298">
          <cell r="A1298" t="str">
            <v>기계</v>
          </cell>
          <cell r="B1298">
            <v>71442</v>
          </cell>
          <cell r="C1298" t="str">
            <v>견적비</v>
          </cell>
          <cell r="D1298">
            <v>0</v>
          </cell>
          <cell r="E1298">
            <v>0</v>
          </cell>
        </row>
        <row r="1299">
          <cell r="A1299" t="str">
            <v>기계</v>
          </cell>
          <cell r="B1299">
            <v>71443</v>
          </cell>
          <cell r="C1299" t="str">
            <v>차량유지비</v>
          </cell>
          <cell r="D1299">
            <v>1852990</v>
          </cell>
          <cell r="E1299">
            <v>24913723</v>
          </cell>
        </row>
        <row r="1300">
          <cell r="A1300" t="str">
            <v>기계</v>
          </cell>
          <cell r="B1300">
            <v>71444</v>
          </cell>
          <cell r="C1300" t="str">
            <v>견본비</v>
          </cell>
          <cell r="D1300">
            <v>0</v>
          </cell>
          <cell r="E1300">
            <v>0</v>
          </cell>
        </row>
        <row r="1301">
          <cell r="A1301" t="str">
            <v>기계</v>
          </cell>
          <cell r="B1301">
            <v>71445</v>
          </cell>
          <cell r="C1301" t="str">
            <v>포장비</v>
          </cell>
          <cell r="D1301">
            <v>0</v>
          </cell>
          <cell r="E1301">
            <v>0</v>
          </cell>
        </row>
        <row r="1302">
          <cell r="A1302" t="str">
            <v>기계</v>
          </cell>
          <cell r="B1302">
            <v>71446</v>
          </cell>
          <cell r="C1302" t="str">
            <v>연구개발비</v>
          </cell>
          <cell r="D1302">
            <v>0</v>
          </cell>
          <cell r="E1302">
            <v>0</v>
          </cell>
        </row>
        <row r="1303">
          <cell r="A1303" t="str">
            <v>기계</v>
          </cell>
          <cell r="B1303">
            <v>71447</v>
          </cell>
          <cell r="C1303" t="str">
            <v>교육훈련비</v>
          </cell>
          <cell r="D1303">
            <v>925319</v>
          </cell>
          <cell r="E1303">
            <v>19200133</v>
          </cell>
        </row>
        <row r="1304">
          <cell r="A1304" t="str">
            <v>기계</v>
          </cell>
          <cell r="B1304">
            <v>71448</v>
          </cell>
          <cell r="C1304" t="str">
            <v>운반보관비</v>
          </cell>
          <cell r="D1304">
            <v>57000</v>
          </cell>
          <cell r="E1304">
            <v>517405</v>
          </cell>
        </row>
        <row r="1305">
          <cell r="A1305" t="str">
            <v>기계</v>
          </cell>
          <cell r="B1305">
            <v>71449</v>
          </cell>
          <cell r="C1305" t="str">
            <v>판매촉진비</v>
          </cell>
          <cell r="D1305">
            <v>0</v>
          </cell>
          <cell r="E1305">
            <v>0</v>
          </cell>
        </row>
        <row r="1306">
          <cell r="A1306" t="str">
            <v>기계</v>
          </cell>
          <cell r="B1306">
            <v>71450</v>
          </cell>
          <cell r="C1306" t="str">
            <v>지급수수료</v>
          </cell>
          <cell r="D1306">
            <v>6288341</v>
          </cell>
          <cell r="E1306">
            <v>109681014</v>
          </cell>
        </row>
        <row r="1307">
          <cell r="A1307" t="str">
            <v>기계</v>
          </cell>
          <cell r="B1307">
            <v>71451</v>
          </cell>
          <cell r="C1307" t="str">
            <v>대손상각비</v>
          </cell>
          <cell r="D1307">
            <v>0</v>
          </cell>
          <cell r="E1307">
            <v>0</v>
          </cell>
        </row>
        <row r="1308">
          <cell r="A1308" t="str">
            <v>기계</v>
          </cell>
          <cell r="B1308">
            <v>71453</v>
          </cell>
          <cell r="C1308" t="str">
            <v>해외지점유지비</v>
          </cell>
          <cell r="D1308">
            <v>0</v>
          </cell>
          <cell r="E1308">
            <v>0</v>
          </cell>
        </row>
        <row r="1309">
          <cell r="A1309" t="str">
            <v>기계</v>
          </cell>
          <cell r="B1309">
            <v>71456</v>
          </cell>
          <cell r="C1309" t="str">
            <v>보상비</v>
          </cell>
          <cell r="D1309">
            <v>0</v>
          </cell>
          <cell r="E1309">
            <v>0</v>
          </cell>
        </row>
        <row r="1310">
          <cell r="A1310" t="str">
            <v>기계</v>
          </cell>
          <cell r="B1310">
            <v>71457</v>
          </cell>
          <cell r="C1310" t="str">
            <v>연구개발분담금</v>
          </cell>
          <cell r="D1310">
            <v>0</v>
          </cell>
          <cell r="E1310">
            <v>0</v>
          </cell>
        </row>
        <row r="1311">
          <cell r="A1311" t="str">
            <v>기계</v>
          </cell>
          <cell r="B1311">
            <v>71460</v>
          </cell>
          <cell r="C1311" t="str">
            <v>영업권상각비</v>
          </cell>
          <cell r="D1311">
            <v>123099847</v>
          </cell>
          <cell r="E1311">
            <v>1477198164</v>
          </cell>
        </row>
        <row r="1312">
          <cell r="A1312" t="str">
            <v>기계</v>
          </cell>
          <cell r="B1312">
            <v>71461</v>
          </cell>
          <cell r="C1312" t="str">
            <v>공업소유권상각비</v>
          </cell>
          <cell r="D1312">
            <v>0</v>
          </cell>
          <cell r="E1312">
            <v>0</v>
          </cell>
        </row>
        <row r="1313">
          <cell r="A1313" t="str">
            <v>기계</v>
          </cell>
          <cell r="B1313">
            <v>71463</v>
          </cell>
          <cell r="C1313" t="str">
            <v>어업권상각비</v>
          </cell>
          <cell r="D1313">
            <v>0</v>
          </cell>
          <cell r="E1313">
            <v>0</v>
          </cell>
        </row>
        <row r="1314">
          <cell r="A1314" t="str">
            <v>기계</v>
          </cell>
          <cell r="B1314">
            <v>71464</v>
          </cell>
          <cell r="C1314" t="str">
            <v>기타무형자산상각비</v>
          </cell>
          <cell r="D1314">
            <v>14075535</v>
          </cell>
          <cell r="E1314">
            <v>199283107</v>
          </cell>
        </row>
        <row r="1315">
          <cell r="A1315" t="str">
            <v>기계</v>
          </cell>
          <cell r="B1315">
            <v>71465</v>
          </cell>
          <cell r="C1315" t="str">
            <v>개발비상각비</v>
          </cell>
          <cell r="D1315">
            <v>7783148</v>
          </cell>
          <cell r="E1315">
            <v>23349444</v>
          </cell>
        </row>
        <row r="1316">
          <cell r="A1316" t="str">
            <v>기계</v>
          </cell>
          <cell r="B1316">
            <v>71472</v>
          </cell>
          <cell r="C1316" t="str">
            <v>조사연구비</v>
          </cell>
          <cell r="D1316">
            <v>0</v>
          </cell>
          <cell r="E1316">
            <v>0</v>
          </cell>
        </row>
        <row r="1317">
          <cell r="A1317" t="str">
            <v>기계</v>
          </cell>
          <cell r="B1317">
            <v>71473</v>
          </cell>
          <cell r="C1317" t="str">
            <v>건물관리비</v>
          </cell>
          <cell r="D1317">
            <v>0</v>
          </cell>
          <cell r="E1317">
            <v>0</v>
          </cell>
        </row>
        <row r="1318">
          <cell r="A1318" t="str">
            <v>기계</v>
          </cell>
          <cell r="B1318">
            <v>71474</v>
          </cell>
          <cell r="C1318" t="str">
            <v>폐기물처리비</v>
          </cell>
          <cell r="D1318">
            <v>0</v>
          </cell>
          <cell r="E1318">
            <v>0</v>
          </cell>
        </row>
        <row r="1319">
          <cell r="A1319" t="str">
            <v>기계</v>
          </cell>
          <cell r="B1319">
            <v>71480</v>
          </cell>
          <cell r="C1319" t="str">
            <v>용역비</v>
          </cell>
          <cell r="D1319">
            <v>0</v>
          </cell>
          <cell r="E1319">
            <v>0</v>
          </cell>
        </row>
        <row r="1320">
          <cell r="A1320" t="str">
            <v>기계</v>
          </cell>
          <cell r="B1320">
            <v>71485</v>
          </cell>
          <cell r="C1320" t="str">
            <v>판매조사비</v>
          </cell>
          <cell r="D1320">
            <v>0</v>
          </cell>
          <cell r="E1320">
            <v>0</v>
          </cell>
        </row>
        <row r="1321">
          <cell r="A1321" t="str">
            <v>기계</v>
          </cell>
          <cell r="B1321">
            <v>71490</v>
          </cell>
          <cell r="C1321" t="str">
            <v>잡비</v>
          </cell>
          <cell r="D1321">
            <v>1820000</v>
          </cell>
          <cell r="E1321">
            <v>23833799</v>
          </cell>
        </row>
        <row r="1322">
          <cell r="A1322" t="str">
            <v>기계</v>
          </cell>
          <cell r="B1322">
            <v>71499</v>
          </cell>
          <cell r="C1322" t="str">
            <v>사내비용</v>
          </cell>
          <cell r="D1322">
            <v>44116000</v>
          </cell>
          <cell r="E1322">
            <v>1146505499</v>
          </cell>
        </row>
        <row r="1323">
          <cell r="A1323" t="str">
            <v>기계</v>
          </cell>
          <cell r="B1323">
            <v>71998</v>
          </cell>
          <cell r="C1323" t="str">
            <v>판관비배부</v>
          </cell>
          <cell r="D1323">
            <v>0</v>
          </cell>
          <cell r="E1323">
            <v>0</v>
          </cell>
        </row>
        <row r="1324">
          <cell r="A1324" t="str">
            <v>기계</v>
          </cell>
          <cell r="B1324">
            <v>71999</v>
          </cell>
          <cell r="C1324" t="str">
            <v>공통비배부</v>
          </cell>
          <cell r="D1324">
            <v>226495545</v>
          </cell>
          <cell r="E1324">
            <v>2406434551</v>
          </cell>
        </row>
        <row r="1325">
          <cell r="A1325" t="str">
            <v>기계</v>
          </cell>
          <cell r="B1325">
            <v>72000</v>
          </cell>
          <cell r="C1325" t="str">
            <v>영업외손익</v>
          </cell>
          <cell r="D1325">
            <v>-1929144433</v>
          </cell>
          <cell r="E1325">
            <v>-21340045617</v>
          </cell>
        </row>
        <row r="1326">
          <cell r="A1326" t="str">
            <v>기계</v>
          </cell>
          <cell r="B1326">
            <v>72100</v>
          </cell>
          <cell r="C1326" t="str">
            <v>영업외수익</v>
          </cell>
          <cell r="D1326">
            <v>1759118022</v>
          </cell>
          <cell r="E1326">
            <v>20994686875</v>
          </cell>
        </row>
        <row r="1327">
          <cell r="A1327" t="str">
            <v>기계</v>
          </cell>
          <cell r="B1327">
            <v>72101</v>
          </cell>
          <cell r="C1327" t="str">
            <v>수입이자와할인료</v>
          </cell>
          <cell r="D1327">
            <v>1741499286</v>
          </cell>
          <cell r="E1327">
            <v>20799374060</v>
          </cell>
        </row>
        <row r="1328">
          <cell r="A1328" t="str">
            <v>기계</v>
          </cell>
          <cell r="B1328">
            <v>72102</v>
          </cell>
          <cell r="C1328" t="str">
            <v>유가증권이자</v>
          </cell>
          <cell r="D1328">
            <v>0</v>
          </cell>
          <cell r="E1328">
            <v>0</v>
          </cell>
        </row>
        <row r="1329">
          <cell r="A1329" t="str">
            <v>기계</v>
          </cell>
          <cell r="B1329">
            <v>72103</v>
          </cell>
          <cell r="C1329" t="str">
            <v>배당금수익</v>
          </cell>
          <cell r="D1329">
            <v>0</v>
          </cell>
          <cell r="E1329">
            <v>101868584</v>
          </cell>
        </row>
        <row r="1330">
          <cell r="A1330" t="str">
            <v>기계</v>
          </cell>
          <cell r="B1330">
            <v>72104</v>
          </cell>
          <cell r="C1330" t="str">
            <v>임대료</v>
          </cell>
          <cell r="D1330">
            <v>2000000</v>
          </cell>
          <cell r="E1330">
            <v>19270000</v>
          </cell>
        </row>
        <row r="1331">
          <cell r="A1331" t="str">
            <v>기계</v>
          </cell>
          <cell r="B1331">
            <v>72105</v>
          </cell>
          <cell r="C1331" t="str">
            <v>수입수수료</v>
          </cell>
          <cell r="D1331">
            <v>0</v>
          </cell>
          <cell r="E1331">
            <v>30000000</v>
          </cell>
        </row>
        <row r="1332">
          <cell r="A1332" t="str">
            <v>기계</v>
          </cell>
          <cell r="B1332">
            <v>72110</v>
          </cell>
          <cell r="C1332" t="str">
            <v>유가증권처분이익</v>
          </cell>
          <cell r="D1332">
            <v>0</v>
          </cell>
          <cell r="E1332">
            <v>0</v>
          </cell>
        </row>
        <row r="1333">
          <cell r="A1333" t="str">
            <v>기계</v>
          </cell>
          <cell r="B1333">
            <v>72111</v>
          </cell>
          <cell r="C1333" t="str">
            <v>유가증권평가이익</v>
          </cell>
          <cell r="D1333">
            <v>0</v>
          </cell>
          <cell r="E1333">
            <v>0</v>
          </cell>
        </row>
        <row r="1334">
          <cell r="A1334" t="str">
            <v>기계</v>
          </cell>
          <cell r="B1334">
            <v>72112</v>
          </cell>
          <cell r="C1334" t="str">
            <v>재고자산처분이익</v>
          </cell>
          <cell r="D1334">
            <v>0</v>
          </cell>
          <cell r="E1334">
            <v>0</v>
          </cell>
        </row>
        <row r="1335">
          <cell r="A1335" t="str">
            <v>기계</v>
          </cell>
          <cell r="B1335">
            <v>72113</v>
          </cell>
          <cell r="C1335" t="str">
            <v>투자자산처분이익</v>
          </cell>
          <cell r="D1335">
            <v>0</v>
          </cell>
          <cell r="E1335">
            <v>0</v>
          </cell>
        </row>
        <row r="1336">
          <cell r="A1336" t="str">
            <v>기계</v>
          </cell>
          <cell r="B1336">
            <v>72114</v>
          </cell>
          <cell r="C1336" t="str">
            <v>유형자산처분이익</v>
          </cell>
          <cell r="D1336">
            <v>6873000</v>
          </cell>
          <cell r="E1336">
            <v>8733000</v>
          </cell>
        </row>
        <row r="1337">
          <cell r="A1337" t="str">
            <v>기계</v>
          </cell>
          <cell r="B1337">
            <v>72117</v>
          </cell>
          <cell r="C1337" t="str">
            <v>통화선도거래이익</v>
          </cell>
          <cell r="D1337">
            <v>0</v>
          </cell>
          <cell r="E1337">
            <v>0</v>
          </cell>
        </row>
        <row r="1338">
          <cell r="A1338" t="str">
            <v>기계</v>
          </cell>
          <cell r="B1338">
            <v>72120</v>
          </cell>
          <cell r="C1338" t="str">
            <v>외환차익</v>
          </cell>
          <cell r="D1338">
            <v>800</v>
          </cell>
          <cell r="E1338">
            <v>797013</v>
          </cell>
        </row>
        <row r="1339">
          <cell r="A1339" t="str">
            <v>기계</v>
          </cell>
          <cell r="B1339">
            <v>72121</v>
          </cell>
          <cell r="C1339" t="str">
            <v>외화환산이익</v>
          </cell>
          <cell r="D1339">
            <v>0</v>
          </cell>
          <cell r="E1339">
            <v>0</v>
          </cell>
        </row>
        <row r="1340">
          <cell r="A1340" t="str">
            <v>기계</v>
          </cell>
          <cell r="B1340">
            <v>72122</v>
          </cell>
          <cell r="C1340" t="str">
            <v>원가차익</v>
          </cell>
          <cell r="D1340">
            <v>0</v>
          </cell>
          <cell r="E1340">
            <v>0</v>
          </cell>
        </row>
        <row r="1341">
          <cell r="A1341" t="str">
            <v>기계</v>
          </cell>
          <cell r="B1341">
            <v>72130</v>
          </cell>
          <cell r="C1341" t="str">
            <v>대손충당금환입</v>
          </cell>
          <cell r="D1341">
            <v>0</v>
          </cell>
          <cell r="E1341">
            <v>0</v>
          </cell>
        </row>
        <row r="1342">
          <cell r="A1342" t="str">
            <v>기계</v>
          </cell>
          <cell r="B1342">
            <v>72131</v>
          </cell>
          <cell r="C1342" t="str">
            <v>유가증권평가충당금환입</v>
          </cell>
          <cell r="D1342">
            <v>0</v>
          </cell>
          <cell r="E1342">
            <v>0</v>
          </cell>
        </row>
        <row r="1343">
          <cell r="A1343" t="str">
            <v>기계</v>
          </cell>
          <cell r="B1343">
            <v>72132</v>
          </cell>
          <cell r="C1343" t="str">
            <v>가입금</v>
          </cell>
          <cell r="D1343">
            <v>0</v>
          </cell>
          <cell r="E1343">
            <v>0</v>
          </cell>
        </row>
        <row r="1344">
          <cell r="A1344" t="str">
            <v>기계</v>
          </cell>
          <cell r="B1344">
            <v>72133</v>
          </cell>
          <cell r="C1344" t="str">
            <v>공동사업기금수입</v>
          </cell>
          <cell r="D1344">
            <v>0</v>
          </cell>
          <cell r="E1344">
            <v>0</v>
          </cell>
        </row>
        <row r="1345">
          <cell r="A1345" t="str">
            <v>기계</v>
          </cell>
          <cell r="B1345">
            <v>72134</v>
          </cell>
          <cell r="C1345" t="str">
            <v>기타자산수익</v>
          </cell>
          <cell r="D1345">
            <v>0</v>
          </cell>
          <cell r="E1345">
            <v>0</v>
          </cell>
        </row>
        <row r="1346">
          <cell r="A1346" t="str">
            <v>기계</v>
          </cell>
          <cell r="B1346">
            <v>72135</v>
          </cell>
          <cell r="C1346" t="str">
            <v>상각채권추심이익</v>
          </cell>
          <cell r="D1346">
            <v>0</v>
          </cell>
          <cell r="E1346">
            <v>0</v>
          </cell>
        </row>
        <row r="1347">
          <cell r="A1347" t="str">
            <v>기계</v>
          </cell>
          <cell r="B1347">
            <v>72140</v>
          </cell>
          <cell r="C1347" t="str">
            <v>증안기금평가이익</v>
          </cell>
          <cell r="D1347">
            <v>0</v>
          </cell>
          <cell r="E1347">
            <v>0</v>
          </cell>
        </row>
        <row r="1348">
          <cell r="A1348" t="str">
            <v>기계</v>
          </cell>
          <cell r="B1348">
            <v>72142</v>
          </cell>
          <cell r="C1348" t="str">
            <v>지분법평가이익</v>
          </cell>
          <cell r="D1348">
            <v>0</v>
          </cell>
          <cell r="E1348">
            <v>0</v>
          </cell>
        </row>
        <row r="1349">
          <cell r="A1349" t="str">
            <v>기계</v>
          </cell>
          <cell r="B1349">
            <v>72190</v>
          </cell>
          <cell r="C1349" t="str">
            <v>잡이익</v>
          </cell>
          <cell r="D1349">
            <v>8744936</v>
          </cell>
          <cell r="E1349">
            <v>34644218</v>
          </cell>
        </row>
        <row r="1350">
          <cell r="A1350" t="str">
            <v>기계</v>
          </cell>
          <cell r="B1350">
            <v>72200</v>
          </cell>
          <cell r="C1350" t="str">
            <v>영업외비용</v>
          </cell>
          <cell r="D1350">
            <v>3688262455</v>
          </cell>
          <cell r="E1350">
            <v>42334732492</v>
          </cell>
        </row>
        <row r="1351">
          <cell r="A1351" t="str">
            <v>기계</v>
          </cell>
          <cell r="B1351">
            <v>72201</v>
          </cell>
          <cell r="C1351" t="str">
            <v>지급이자와할인료</v>
          </cell>
          <cell r="D1351">
            <v>86343791</v>
          </cell>
          <cell r="E1351">
            <v>472950260</v>
          </cell>
        </row>
        <row r="1352">
          <cell r="A1352" t="str">
            <v>기계</v>
          </cell>
          <cell r="B1352">
            <v>72202</v>
          </cell>
          <cell r="C1352" t="str">
            <v>사채이자</v>
          </cell>
          <cell r="D1352">
            <v>0</v>
          </cell>
          <cell r="E1352">
            <v>0</v>
          </cell>
        </row>
        <row r="1353">
          <cell r="A1353" t="str">
            <v>기계</v>
          </cell>
          <cell r="B1353">
            <v>72203</v>
          </cell>
          <cell r="C1353" t="str">
            <v>이연자산상각비</v>
          </cell>
          <cell r="D1353">
            <v>0</v>
          </cell>
          <cell r="E1353">
            <v>0</v>
          </cell>
        </row>
        <row r="1354">
          <cell r="A1354" t="str">
            <v>기계</v>
          </cell>
          <cell r="B1354">
            <v>72204</v>
          </cell>
          <cell r="C1354" t="str">
            <v>사채할인발행차금상각비</v>
          </cell>
          <cell r="D1354">
            <v>0</v>
          </cell>
          <cell r="E1354">
            <v>0</v>
          </cell>
        </row>
        <row r="1355">
          <cell r="A1355" t="str">
            <v>기계</v>
          </cell>
          <cell r="B1355">
            <v>72208</v>
          </cell>
          <cell r="C1355" t="str">
            <v>법인세추납액</v>
          </cell>
          <cell r="D1355">
            <v>0</v>
          </cell>
          <cell r="E1355">
            <v>0</v>
          </cell>
        </row>
        <row r="1356">
          <cell r="A1356" t="str">
            <v>기계</v>
          </cell>
          <cell r="B1356">
            <v>72210</v>
          </cell>
          <cell r="C1356" t="str">
            <v>유가증권처분손실</v>
          </cell>
          <cell r="D1356">
            <v>0</v>
          </cell>
          <cell r="E1356">
            <v>0</v>
          </cell>
        </row>
        <row r="1357">
          <cell r="A1357" t="str">
            <v>기계</v>
          </cell>
          <cell r="B1357">
            <v>72211</v>
          </cell>
          <cell r="C1357" t="str">
            <v>유가증권평가손실</v>
          </cell>
          <cell r="D1357">
            <v>0</v>
          </cell>
          <cell r="E1357">
            <v>0</v>
          </cell>
        </row>
        <row r="1358">
          <cell r="A1358" t="str">
            <v>기계</v>
          </cell>
          <cell r="B1358">
            <v>72212</v>
          </cell>
          <cell r="C1358" t="str">
            <v>재고자산평가손실</v>
          </cell>
          <cell r="D1358">
            <v>0</v>
          </cell>
          <cell r="E1358">
            <v>0</v>
          </cell>
        </row>
        <row r="1359">
          <cell r="A1359" t="str">
            <v>기계</v>
          </cell>
          <cell r="B1359">
            <v>72213</v>
          </cell>
          <cell r="C1359" t="str">
            <v>투자자산평가손실</v>
          </cell>
          <cell r="D1359">
            <v>0</v>
          </cell>
          <cell r="E1359">
            <v>0</v>
          </cell>
        </row>
        <row r="1360">
          <cell r="A1360" t="str">
            <v>기계</v>
          </cell>
          <cell r="B1360">
            <v>72214</v>
          </cell>
          <cell r="C1360" t="str">
            <v>기타의대손상각비</v>
          </cell>
          <cell r="D1360">
            <v>0</v>
          </cell>
          <cell r="E1360">
            <v>0</v>
          </cell>
        </row>
        <row r="1361">
          <cell r="A1361" t="str">
            <v>기계</v>
          </cell>
          <cell r="B1361">
            <v>72220</v>
          </cell>
          <cell r="C1361" t="str">
            <v>지급보증료</v>
          </cell>
          <cell r="D1361">
            <v>0</v>
          </cell>
          <cell r="E1361">
            <v>0</v>
          </cell>
        </row>
        <row r="1362">
          <cell r="A1362" t="str">
            <v>기계</v>
          </cell>
          <cell r="B1362">
            <v>72221</v>
          </cell>
          <cell r="C1362" t="str">
            <v>기타이자</v>
          </cell>
          <cell r="D1362">
            <v>0</v>
          </cell>
          <cell r="E1362">
            <v>0</v>
          </cell>
        </row>
        <row r="1363">
          <cell r="A1363" t="str">
            <v>기계</v>
          </cell>
          <cell r="B1363">
            <v>72222</v>
          </cell>
          <cell r="C1363" t="str">
            <v>원가차손</v>
          </cell>
          <cell r="D1363">
            <v>0</v>
          </cell>
          <cell r="E1363">
            <v>0</v>
          </cell>
        </row>
        <row r="1364">
          <cell r="A1364" t="str">
            <v>기계</v>
          </cell>
          <cell r="B1364">
            <v>72223</v>
          </cell>
          <cell r="C1364" t="str">
            <v>매출할인</v>
          </cell>
          <cell r="D1364">
            <v>0</v>
          </cell>
          <cell r="E1364">
            <v>0</v>
          </cell>
        </row>
        <row r="1365">
          <cell r="A1365" t="str">
            <v>기계</v>
          </cell>
          <cell r="B1365">
            <v>72225</v>
          </cell>
          <cell r="C1365" t="str">
            <v>외환차손</v>
          </cell>
          <cell r="D1365">
            <v>19684232</v>
          </cell>
          <cell r="E1365">
            <v>55129998</v>
          </cell>
        </row>
        <row r="1366">
          <cell r="A1366" t="str">
            <v>기계</v>
          </cell>
          <cell r="B1366">
            <v>72226</v>
          </cell>
          <cell r="C1366" t="str">
            <v>외화환산손실</v>
          </cell>
          <cell r="D1366">
            <v>167694793</v>
          </cell>
          <cell r="E1366">
            <v>167694793</v>
          </cell>
        </row>
        <row r="1367">
          <cell r="A1367" t="str">
            <v>기계</v>
          </cell>
          <cell r="B1367">
            <v>72230</v>
          </cell>
          <cell r="C1367" t="str">
            <v>기부금</v>
          </cell>
          <cell r="D1367">
            <v>0</v>
          </cell>
          <cell r="E1367">
            <v>0</v>
          </cell>
        </row>
        <row r="1368">
          <cell r="A1368" t="str">
            <v>기계</v>
          </cell>
          <cell r="B1368">
            <v>72231</v>
          </cell>
          <cell r="C1368" t="str">
            <v>투자자산처분손실</v>
          </cell>
          <cell r="D1368">
            <v>0</v>
          </cell>
          <cell r="E1368">
            <v>0</v>
          </cell>
        </row>
        <row r="1369">
          <cell r="A1369" t="str">
            <v>기계</v>
          </cell>
          <cell r="B1369">
            <v>72232</v>
          </cell>
          <cell r="C1369" t="str">
            <v>유형자산처분손실</v>
          </cell>
          <cell r="D1369">
            <v>0</v>
          </cell>
          <cell r="E1369">
            <v>64451894</v>
          </cell>
        </row>
        <row r="1370">
          <cell r="A1370" t="str">
            <v>기계</v>
          </cell>
          <cell r="B1370">
            <v>72233</v>
          </cell>
          <cell r="C1370" t="str">
            <v>사채상환손실</v>
          </cell>
          <cell r="D1370">
            <v>0</v>
          </cell>
          <cell r="E1370">
            <v>0</v>
          </cell>
        </row>
        <row r="1371">
          <cell r="A1371" t="str">
            <v>기계</v>
          </cell>
          <cell r="B1371">
            <v>72240</v>
          </cell>
          <cell r="C1371" t="str">
            <v>제품폐기손실</v>
          </cell>
          <cell r="D1371">
            <v>0</v>
          </cell>
          <cell r="E1371">
            <v>0</v>
          </cell>
        </row>
        <row r="1372">
          <cell r="A1372" t="str">
            <v>기계</v>
          </cell>
          <cell r="B1372">
            <v>72241</v>
          </cell>
          <cell r="C1372" t="str">
            <v>재고자산감모손실</v>
          </cell>
          <cell r="D1372">
            <v>0</v>
          </cell>
          <cell r="E1372">
            <v>0</v>
          </cell>
        </row>
        <row r="1373">
          <cell r="A1373" t="str">
            <v>기계</v>
          </cell>
          <cell r="B1373">
            <v>72242</v>
          </cell>
          <cell r="C1373" t="str">
            <v>환어음매입이자</v>
          </cell>
          <cell r="D1373">
            <v>0</v>
          </cell>
          <cell r="E1373">
            <v>0</v>
          </cell>
        </row>
        <row r="1374">
          <cell r="A1374" t="str">
            <v>기계</v>
          </cell>
          <cell r="B1374">
            <v>72243</v>
          </cell>
          <cell r="C1374" t="str">
            <v>보상비</v>
          </cell>
          <cell r="D1374">
            <v>0</v>
          </cell>
          <cell r="E1374">
            <v>0</v>
          </cell>
        </row>
        <row r="1375">
          <cell r="A1375" t="str">
            <v>기계</v>
          </cell>
          <cell r="B1375">
            <v>72244</v>
          </cell>
          <cell r="C1375" t="str">
            <v>지분법평가손실</v>
          </cell>
          <cell r="D1375">
            <v>0</v>
          </cell>
          <cell r="E1375">
            <v>0</v>
          </cell>
        </row>
        <row r="1376">
          <cell r="A1376" t="str">
            <v>기계</v>
          </cell>
          <cell r="B1376">
            <v>72248</v>
          </cell>
          <cell r="C1376" t="str">
            <v>증안기금평가손실</v>
          </cell>
          <cell r="D1376">
            <v>0</v>
          </cell>
          <cell r="E1376">
            <v>0</v>
          </cell>
        </row>
        <row r="1377">
          <cell r="A1377" t="str">
            <v>기계</v>
          </cell>
          <cell r="B1377">
            <v>72250</v>
          </cell>
          <cell r="C1377" t="str">
            <v>법인세추납액</v>
          </cell>
          <cell r="D1377">
            <v>0</v>
          </cell>
          <cell r="E1377">
            <v>0</v>
          </cell>
        </row>
        <row r="1378">
          <cell r="A1378" t="str">
            <v>기계</v>
          </cell>
          <cell r="B1378">
            <v>72251</v>
          </cell>
          <cell r="C1378" t="str">
            <v>매출채권처분손</v>
          </cell>
          <cell r="D1378">
            <v>0</v>
          </cell>
          <cell r="E1378">
            <v>45996950</v>
          </cell>
        </row>
        <row r="1379">
          <cell r="A1379" t="str">
            <v>기계</v>
          </cell>
          <cell r="B1379">
            <v>72270</v>
          </cell>
          <cell r="C1379" t="str">
            <v>포장배폐기손실</v>
          </cell>
          <cell r="D1379">
            <v>0</v>
          </cell>
          <cell r="E1379">
            <v>0</v>
          </cell>
        </row>
        <row r="1380">
          <cell r="A1380" t="str">
            <v>기계</v>
          </cell>
          <cell r="B1380">
            <v>72279</v>
          </cell>
          <cell r="C1380" t="str">
            <v>파생상품평가손실</v>
          </cell>
          <cell r="D1380">
            <v>1123428693</v>
          </cell>
          <cell r="E1380">
            <v>1123428693</v>
          </cell>
        </row>
        <row r="1381">
          <cell r="A1381" t="str">
            <v>기계</v>
          </cell>
          <cell r="B1381">
            <v>72290</v>
          </cell>
          <cell r="C1381" t="str">
            <v>잡손실</v>
          </cell>
          <cell r="D1381">
            <v>422956801</v>
          </cell>
          <cell r="E1381">
            <v>723910554</v>
          </cell>
        </row>
        <row r="1382">
          <cell r="A1382" t="str">
            <v>기계</v>
          </cell>
          <cell r="B1382">
            <v>72901</v>
          </cell>
          <cell r="C1382" t="str">
            <v>관리본부 이자배부 계정</v>
          </cell>
          <cell r="D1382">
            <v>0</v>
          </cell>
          <cell r="E1382">
            <v>0</v>
          </cell>
        </row>
        <row r="1383">
          <cell r="A1383" t="str">
            <v>기계</v>
          </cell>
          <cell r="B1383">
            <v>72902</v>
          </cell>
          <cell r="C1383" t="str">
            <v>사내이자</v>
          </cell>
          <cell r="D1383">
            <v>1533669824</v>
          </cell>
          <cell r="E1383">
            <v>30949853562</v>
          </cell>
        </row>
        <row r="1384">
          <cell r="A1384" t="str">
            <v>기계</v>
          </cell>
          <cell r="B1384">
            <v>72903</v>
          </cell>
          <cell r="C1384" t="str">
            <v>사내 이자(상사BU)</v>
          </cell>
          <cell r="D1384">
            <v>0</v>
          </cell>
          <cell r="E1384">
            <v>0</v>
          </cell>
        </row>
        <row r="1385">
          <cell r="A1385" t="str">
            <v>기계</v>
          </cell>
          <cell r="B1385">
            <v>72904</v>
          </cell>
          <cell r="C1385" t="str">
            <v>공통이자</v>
          </cell>
          <cell r="D1385">
            <v>395474609</v>
          </cell>
          <cell r="E1385">
            <v>7980779850</v>
          </cell>
        </row>
        <row r="1386">
          <cell r="A1386" t="str">
            <v>기계</v>
          </cell>
          <cell r="B1386">
            <v>72999</v>
          </cell>
          <cell r="C1386" t="str">
            <v>공통비배부</v>
          </cell>
          <cell r="D1386">
            <v>-60990288</v>
          </cell>
          <cell r="E1386">
            <v>750535938</v>
          </cell>
        </row>
        <row r="1387">
          <cell r="A1387" t="str">
            <v>기계</v>
          </cell>
          <cell r="B1387">
            <v>73000</v>
          </cell>
          <cell r="C1387" t="str">
            <v>특별손익</v>
          </cell>
          <cell r="D1387">
            <v>0</v>
          </cell>
          <cell r="E1387">
            <v>0</v>
          </cell>
        </row>
        <row r="1388">
          <cell r="A1388" t="str">
            <v>기계</v>
          </cell>
          <cell r="B1388">
            <v>73100</v>
          </cell>
          <cell r="C1388" t="str">
            <v>특별이익</v>
          </cell>
          <cell r="D1388">
            <v>0</v>
          </cell>
          <cell r="E1388">
            <v>0</v>
          </cell>
        </row>
        <row r="1389">
          <cell r="A1389" t="str">
            <v>기계</v>
          </cell>
          <cell r="B1389">
            <v>73101</v>
          </cell>
          <cell r="C1389" t="str">
            <v>자산수증이익</v>
          </cell>
          <cell r="D1389">
            <v>0</v>
          </cell>
          <cell r="E1389">
            <v>0</v>
          </cell>
        </row>
        <row r="1390">
          <cell r="A1390" t="str">
            <v>기계</v>
          </cell>
          <cell r="B1390">
            <v>73102</v>
          </cell>
          <cell r="C1390" t="str">
            <v>채무면제이익</v>
          </cell>
          <cell r="D1390">
            <v>0</v>
          </cell>
          <cell r="E1390">
            <v>0</v>
          </cell>
        </row>
        <row r="1391">
          <cell r="A1391" t="str">
            <v>기계</v>
          </cell>
          <cell r="B1391">
            <v>73103</v>
          </cell>
          <cell r="C1391" t="str">
            <v>보험차익</v>
          </cell>
          <cell r="D1391">
            <v>0</v>
          </cell>
          <cell r="E1391">
            <v>0</v>
          </cell>
        </row>
        <row r="1392">
          <cell r="A1392" t="str">
            <v>기계</v>
          </cell>
          <cell r="B1392">
            <v>73105</v>
          </cell>
          <cell r="C1392" t="str">
            <v>전기오류수정이익</v>
          </cell>
          <cell r="D1392">
            <v>0</v>
          </cell>
          <cell r="E1392">
            <v>0</v>
          </cell>
        </row>
        <row r="1393">
          <cell r="A1393" t="str">
            <v>기계</v>
          </cell>
          <cell r="B1393">
            <v>73110</v>
          </cell>
          <cell r="C1393" t="str">
            <v>유형자산처분이익</v>
          </cell>
          <cell r="D1393">
            <v>0</v>
          </cell>
          <cell r="E1393">
            <v>0</v>
          </cell>
        </row>
        <row r="1394">
          <cell r="A1394" t="str">
            <v>기계</v>
          </cell>
          <cell r="B1394">
            <v>73111</v>
          </cell>
          <cell r="C1394" t="str">
            <v>재고자산처분이익</v>
          </cell>
          <cell r="D1394">
            <v>0</v>
          </cell>
          <cell r="E1394">
            <v>0</v>
          </cell>
        </row>
        <row r="1395">
          <cell r="A1395" t="str">
            <v>기계</v>
          </cell>
          <cell r="B1395">
            <v>73112</v>
          </cell>
          <cell r="C1395" t="str">
            <v>투자자산처분이익</v>
          </cell>
          <cell r="D1395">
            <v>0</v>
          </cell>
          <cell r="E1395">
            <v>0</v>
          </cell>
        </row>
        <row r="1396">
          <cell r="A1396" t="str">
            <v>기계</v>
          </cell>
          <cell r="B1396">
            <v>73115</v>
          </cell>
          <cell r="C1396" t="str">
            <v>기타의자산처분이익</v>
          </cell>
          <cell r="D1396">
            <v>0</v>
          </cell>
          <cell r="E1396">
            <v>0</v>
          </cell>
        </row>
        <row r="1397">
          <cell r="A1397" t="str">
            <v>기계</v>
          </cell>
          <cell r="B1397">
            <v>73116</v>
          </cell>
          <cell r="C1397" t="str">
            <v>상각채권추심이익</v>
          </cell>
          <cell r="D1397">
            <v>0</v>
          </cell>
          <cell r="E1397">
            <v>0</v>
          </cell>
        </row>
        <row r="1398">
          <cell r="A1398" t="str">
            <v>기계</v>
          </cell>
          <cell r="B1398">
            <v>73117</v>
          </cell>
          <cell r="C1398" t="str">
            <v>특별수선충당금환입</v>
          </cell>
          <cell r="D1398">
            <v>0</v>
          </cell>
          <cell r="E1398">
            <v>0</v>
          </cell>
        </row>
        <row r="1399">
          <cell r="A1399" t="str">
            <v>기계</v>
          </cell>
          <cell r="B1399">
            <v>73190</v>
          </cell>
          <cell r="C1399" t="str">
            <v>기타의특별이익</v>
          </cell>
          <cell r="D1399">
            <v>0</v>
          </cell>
          <cell r="E1399">
            <v>0</v>
          </cell>
        </row>
        <row r="1400">
          <cell r="A1400" t="str">
            <v>기계</v>
          </cell>
          <cell r="B1400">
            <v>73200</v>
          </cell>
          <cell r="C1400" t="str">
            <v>특별손실</v>
          </cell>
          <cell r="D1400">
            <v>0</v>
          </cell>
          <cell r="E1400">
            <v>0</v>
          </cell>
        </row>
        <row r="1401">
          <cell r="A1401" t="str">
            <v>기계</v>
          </cell>
          <cell r="B1401">
            <v>73201</v>
          </cell>
          <cell r="C1401" t="str">
            <v>재해손실</v>
          </cell>
          <cell r="D1401">
            <v>0</v>
          </cell>
          <cell r="E1401">
            <v>0</v>
          </cell>
        </row>
        <row r="1402">
          <cell r="A1402" t="str">
            <v>기계</v>
          </cell>
          <cell r="B1402">
            <v>73202</v>
          </cell>
          <cell r="C1402" t="str">
            <v>보험차손</v>
          </cell>
          <cell r="D1402">
            <v>0</v>
          </cell>
          <cell r="E1402">
            <v>0</v>
          </cell>
        </row>
        <row r="1403">
          <cell r="A1403" t="str">
            <v>기계</v>
          </cell>
          <cell r="B1403">
            <v>73203</v>
          </cell>
          <cell r="C1403" t="str">
            <v>전기오류수정손실</v>
          </cell>
          <cell r="D1403">
            <v>0</v>
          </cell>
          <cell r="E1403">
            <v>0</v>
          </cell>
        </row>
        <row r="1404">
          <cell r="A1404" t="str">
            <v>기계</v>
          </cell>
          <cell r="B1404">
            <v>73210</v>
          </cell>
          <cell r="C1404" t="str">
            <v>유형자산처분손실</v>
          </cell>
          <cell r="D1404">
            <v>0</v>
          </cell>
          <cell r="E1404">
            <v>0</v>
          </cell>
        </row>
        <row r="1405">
          <cell r="A1405" t="str">
            <v>기계</v>
          </cell>
          <cell r="B1405">
            <v>73211</v>
          </cell>
          <cell r="C1405" t="str">
            <v>투자자산처분손실</v>
          </cell>
          <cell r="D1405">
            <v>0</v>
          </cell>
          <cell r="E1405">
            <v>0</v>
          </cell>
        </row>
        <row r="1406">
          <cell r="A1406" t="str">
            <v>기계</v>
          </cell>
          <cell r="B1406">
            <v>73212</v>
          </cell>
          <cell r="C1406" t="str">
            <v>기본재산처분손실</v>
          </cell>
          <cell r="D1406">
            <v>0</v>
          </cell>
          <cell r="E1406">
            <v>0</v>
          </cell>
        </row>
        <row r="1407">
          <cell r="A1407" t="str">
            <v>기계</v>
          </cell>
          <cell r="B1407">
            <v>73213</v>
          </cell>
          <cell r="C1407" t="str">
            <v>보통재산처분손실</v>
          </cell>
          <cell r="D1407">
            <v>0</v>
          </cell>
          <cell r="E1407">
            <v>0</v>
          </cell>
        </row>
        <row r="1408">
          <cell r="A1408" t="str">
            <v>기계</v>
          </cell>
          <cell r="B1408">
            <v>73214</v>
          </cell>
          <cell r="C1408" t="str">
            <v>기타의자산처분손실</v>
          </cell>
          <cell r="D1408">
            <v>0</v>
          </cell>
          <cell r="E1408">
            <v>0</v>
          </cell>
        </row>
        <row r="1409">
          <cell r="A1409" t="str">
            <v>기계</v>
          </cell>
          <cell r="B1409">
            <v>73220</v>
          </cell>
          <cell r="C1409" t="str">
            <v>특별상각</v>
          </cell>
          <cell r="D1409">
            <v>0</v>
          </cell>
          <cell r="E1409">
            <v>0</v>
          </cell>
        </row>
        <row r="1410">
          <cell r="A1410" t="str">
            <v>기계</v>
          </cell>
          <cell r="B1410">
            <v>73221</v>
          </cell>
          <cell r="C1410" t="str">
            <v>기타자산상각</v>
          </cell>
          <cell r="D1410">
            <v>0</v>
          </cell>
          <cell r="E1410">
            <v>0</v>
          </cell>
        </row>
        <row r="1411">
          <cell r="A1411" t="str">
            <v>기계</v>
          </cell>
          <cell r="B1411">
            <v>73290</v>
          </cell>
          <cell r="C1411" t="str">
            <v>기타의특별손실</v>
          </cell>
          <cell r="D1411">
            <v>0</v>
          </cell>
          <cell r="E1411">
            <v>0</v>
          </cell>
        </row>
        <row r="1412">
          <cell r="A1412" t="str">
            <v>기계</v>
          </cell>
          <cell r="B1412">
            <v>73998</v>
          </cell>
          <cell r="C1412" t="str">
            <v>특별손익배부</v>
          </cell>
          <cell r="D1412">
            <v>0</v>
          </cell>
          <cell r="E1412">
            <v>0</v>
          </cell>
        </row>
        <row r="1413">
          <cell r="A1413" t="str">
            <v>기계</v>
          </cell>
          <cell r="B1413">
            <v>73999</v>
          </cell>
          <cell r="C1413" t="str">
            <v>공통비배부</v>
          </cell>
          <cell r="D1413">
            <v>0</v>
          </cell>
          <cell r="E1413">
            <v>0</v>
          </cell>
        </row>
        <row r="1414">
          <cell r="A1414" t="str">
            <v>전자</v>
          </cell>
          <cell r="B1414">
            <v>50000</v>
          </cell>
          <cell r="C1414" t="str">
            <v>손익</v>
          </cell>
          <cell r="D1414">
            <v>271667683</v>
          </cell>
          <cell r="E1414">
            <v>20429808436</v>
          </cell>
        </row>
        <row r="1415">
          <cell r="A1415" t="str">
            <v>전자</v>
          </cell>
          <cell r="B1415">
            <v>50001</v>
          </cell>
          <cell r="C1415" t="str">
            <v>손익대체</v>
          </cell>
          <cell r="D1415">
            <v>0</v>
          </cell>
          <cell r="E1415">
            <v>0</v>
          </cell>
        </row>
        <row r="1416">
          <cell r="A1416" t="str">
            <v>전자</v>
          </cell>
          <cell r="B1416">
            <v>51000</v>
          </cell>
          <cell r="C1416" t="str">
            <v>영업손익</v>
          </cell>
          <cell r="D1416">
            <v>969828958</v>
          </cell>
          <cell r="E1416">
            <v>35413263668</v>
          </cell>
        </row>
        <row r="1417">
          <cell r="A1417" t="str">
            <v>전자</v>
          </cell>
          <cell r="B1417">
            <v>51100</v>
          </cell>
          <cell r="C1417" t="str">
            <v>매출</v>
          </cell>
          <cell r="D1417">
            <v>22270016622</v>
          </cell>
          <cell r="E1417">
            <v>381269477433</v>
          </cell>
        </row>
        <row r="1418">
          <cell r="A1418" t="str">
            <v>전자</v>
          </cell>
          <cell r="B1418">
            <v>51101</v>
          </cell>
          <cell r="C1418" t="str">
            <v>제품매출</v>
          </cell>
          <cell r="D1418">
            <v>30944908187</v>
          </cell>
          <cell r="E1418">
            <v>381093914194</v>
          </cell>
        </row>
        <row r="1419">
          <cell r="A1419" t="str">
            <v>전자</v>
          </cell>
          <cell r="B1419">
            <v>51102</v>
          </cell>
          <cell r="C1419" t="str">
            <v>제품(수출)매출</v>
          </cell>
          <cell r="D1419">
            <v>0</v>
          </cell>
          <cell r="E1419">
            <v>0</v>
          </cell>
        </row>
        <row r="1420">
          <cell r="A1420" t="str">
            <v>전자</v>
          </cell>
          <cell r="B1420">
            <v>51103</v>
          </cell>
          <cell r="C1420" t="str">
            <v>상품매출</v>
          </cell>
          <cell r="D1420">
            <v>3627286</v>
          </cell>
          <cell r="E1420">
            <v>31229768</v>
          </cell>
        </row>
        <row r="1421">
          <cell r="A1421" t="str">
            <v>전자</v>
          </cell>
          <cell r="B1421">
            <v>51104</v>
          </cell>
          <cell r="C1421" t="str">
            <v>상품(수출)매출</v>
          </cell>
          <cell r="D1421">
            <v>0</v>
          </cell>
          <cell r="E1421">
            <v>0</v>
          </cell>
        </row>
        <row r="1422">
          <cell r="A1422" t="str">
            <v>전자</v>
          </cell>
          <cell r="B1422">
            <v>51111</v>
          </cell>
          <cell r="C1422" t="str">
            <v>공사매출</v>
          </cell>
          <cell r="D1422">
            <v>0</v>
          </cell>
          <cell r="E1422">
            <v>0</v>
          </cell>
        </row>
        <row r="1423">
          <cell r="A1423" t="str">
            <v>전자</v>
          </cell>
          <cell r="B1423">
            <v>51112</v>
          </cell>
          <cell r="C1423" t="str">
            <v>분양매출</v>
          </cell>
          <cell r="D1423">
            <v>0</v>
          </cell>
          <cell r="E1423">
            <v>0</v>
          </cell>
        </row>
        <row r="1424">
          <cell r="A1424" t="str">
            <v>전자</v>
          </cell>
          <cell r="B1424">
            <v>51113</v>
          </cell>
          <cell r="C1424" t="str">
            <v>기타매출</v>
          </cell>
          <cell r="D1424">
            <v>825650</v>
          </cell>
          <cell r="E1424">
            <v>10244671</v>
          </cell>
        </row>
        <row r="1425">
          <cell r="A1425" t="str">
            <v>전자</v>
          </cell>
          <cell r="B1425">
            <v>51113</v>
          </cell>
          <cell r="C1425" t="str">
            <v>관세매출</v>
          </cell>
          <cell r="D1425">
            <v>-8690915501</v>
          </cell>
          <cell r="E1425">
            <v>0</v>
          </cell>
        </row>
        <row r="1426">
          <cell r="A1426" t="str">
            <v>전자</v>
          </cell>
          <cell r="B1426">
            <v>51114</v>
          </cell>
          <cell r="C1426" t="str">
            <v>기타매출-교육</v>
          </cell>
          <cell r="D1426">
            <v>0</v>
          </cell>
          <cell r="E1426">
            <v>0</v>
          </cell>
        </row>
        <row r="1427">
          <cell r="A1427" t="str">
            <v>전자</v>
          </cell>
          <cell r="B1427">
            <v>51180</v>
          </cell>
          <cell r="C1427" t="str">
            <v>사내매출</v>
          </cell>
          <cell r="D1427">
            <v>11571000</v>
          </cell>
          <cell r="E1427">
            <v>134088800</v>
          </cell>
        </row>
        <row r="1428">
          <cell r="A1428" t="str">
            <v>전자</v>
          </cell>
          <cell r="B1428">
            <v>51190</v>
          </cell>
          <cell r="C1428" t="str">
            <v>매출</v>
          </cell>
          <cell r="D1428">
            <v>0</v>
          </cell>
          <cell r="E1428">
            <v>0</v>
          </cell>
        </row>
        <row r="1429">
          <cell r="A1429" t="str">
            <v>전자</v>
          </cell>
          <cell r="B1429">
            <v>51199</v>
          </cell>
          <cell r="C1429" t="str">
            <v>간접세-주세등</v>
          </cell>
          <cell r="D1429">
            <v>0</v>
          </cell>
          <cell r="E1429">
            <v>0</v>
          </cell>
        </row>
        <row r="1430">
          <cell r="A1430" t="str">
            <v>전자</v>
          </cell>
          <cell r="B1430">
            <v>51200</v>
          </cell>
          <cell r="C1430" t="str">
            <v>매출원가</v>
          </cell>
          <cell r="D1430">
            <v>17108633978</v>
          </cell>
          <cell r="E1430">
            <v>304257913805</v>
          </cell>
        </row>
        <row r="1431">
          <cell r="A1431" t="str">
            <v>전자</v>
          </cell>
          <cell r="B1431">
            <v>51201</v>
          </cell>
          <cell r="C1431" t="str">
            <v>제품매출원가</v>
          </cell>
          <cell r="D1431">
            <v>11864337206</v>
          </cell>
          <cell r="E1431">
            <v>300988861021</v>
          </cell>
        </row>
        <row r="1432">
          <cell r="A1432" t="str">
            <v>전자</v>
          </cell>
          <cell r="B1432">
            <v>51202</v>
          </cell>
          <cell r="C1432" t="str">
            <v>상품매출원가</v>
          </cell>
          <cell r="D1432">
            <v>2944511</v>
          </cell>
          <cell r="E1432">
            <v>32299521</v>
          </cell>
        </row>
        <row r="1433">
          <cell r="A1433" t="str">
            <v>전자</v>
          </cell>
          <cell r="B1433">
            <v>51211</v>
          </cell>
          <cell r="C1433" t="str">
            <v>공사원가</v>
          </cell>
          <cell r="D1433">
            <v>0</v>
          </cell>
          <cell r="E1433">
            <v>0</v>
          </cell>
        </row>
        <row r="1434">
          <cell r="A1434" t="str">
            <v>전자</v>
          </cell>
          <cell r="B1434">
            <v>51212</v>
          </cell>
          <cell r="C1434" t="str">
            <v>분양원가</v>
          </cell>
          <cell r="D1434">
            <v>0</v>
          </cell>
          <cell r="E1434">
            <v>0</v>
          </cell>
        </row>
        <row r="1435">
          <cell r="A1435" t="str">
            <v>전자</v>
          </cell>
          <cell r="B1435">
            <v>51213</v>
          </cell>
          <cell r="C1435" t="str">
            <v>기타매출원가</v>
          </cell>
          <cell r="D1435">
            <v>0</v>
          </cell>
          <cell r="E1435">
            <v>40304037</v>
          </cell>
        </row>
        <row r="1436">
          <cell r="A1436" t="str">
            <v>전자</v>
          </cell>
          <cell r="B1436">
            <v>51221</v>
          </cell>
          <cell r="C1436" t="str">
            <v>사내매출원가</v>
          </cell>
          <cell r="D1436">
            <v>7749485</v>
          </cell>
          <cell r="E1436">
            <v>89906137</v>
          </cell>
        </row>
        <row r="1437">
          <cell r="A1437" t="str">
            <v>전자</v>
          </cell>
          <cell r="B1437">
            <v>51222</v>
          </cell>
          <cell r="C1437" t="str">
            <v>사내매입원가</v>
          </cell>
          <cell r="D1437">
            <v>188908993</v>
          </cell>
          <cell r="E1437">
            <v>3106543089</v>
          </cell>
        </row>
        <row r="1438">
          <cell r="A1438" t="str">
            <v>전자</v>
          </cell>
          <cell r="B1438">
            <v>51230</v>
          </cell>
          <cell r="C1438" t="str">
            <v>재료비</v>
          </cell>
          <cell r="D1438">
            <v>0</v>
          </cell>
          <cell r="E1438">
            <v>0</v>
          </cell>
        </row>
        <row r="1439">
          <cell r="A1439" t="str">
            <v>전자</v>
          </cell>
          <cell r="B1439">
            <v>51240</v>
          </cell>
          <cell r="C1439" t="str">
            <v>노무비</v>
          </cell>
          <cell r="D1439">
            <v>0</v>
          </cell>
          <cell r="E1439">
            <v>0</v>
          </cell>
        </row>
        <row r="1440">
          <cell r="A1440" t="str">
            <v>전자</v>
          </cell>
          <cell r="B1440">
            <v>51250</v>
          </cell>
          <cell r="C1440" t="str">
            <v>외주비</v>
          </cell>
          <cell r="D1440">
            <v>0</v>
          </cell>
          <cell r="E1440">
            <v>0</v>
          </cell>
        </row>
        <row r="1441">
          <cell r="A1441" t="str">
            <v>전자</v>
          </cell>
          <cell r="B1441">
            <v>51260</v>
          </cell>
          <cell r="C1441" t="str">
            <v>경비</v>
          </cell>
          <cell r="D1441">
            <v>0</v>
          </cell>
          <cell r="E1441">
            <v>0</v>
          </cell>
        </row>
        <row r="1442">
          <cell r="A1442" t="str">
            <v>전자</v>
          </cell>
          <cell r="B1442">
            <v>51320</v>
          </cell>
          <cell r="C1442" t="str">
            <v>기초제품재고액</v>
          </cell>
          <cell r="D1442">
            <v>0</v>
          </cell>
          <cell r="E1442">
            <v>0</v>
          </cell>
        </row>
        <row r="1443">
          <cell r="A1443" t="str">
            <v>전자</v>
          </cell>
          <cell r="B1443">
            <v>51330</v>
          </cell>
          <cell r="C1443" t="str">
            <v>당기제품제조원가</v>
          </cell>
          <cell r="D1443">
            <v>0</v>
          </cell>
          <cell r="E1443">
            <v>0</v>
          </cell>
        </row>
        <row r="1444">
          <cell r="A1444" t="str">
            <v>전자</v>
          </cell>
          <cell r="B1444">
            <v>51340</v>
          </cell>
          <cell r="C1444" t="str">
            <v>기말제품재고액</v>
          </cell>
          <cell r="D1444">
            <v>0</v>
          </cell>
          <cell r="E1444">
            <v>0</v>
          </cell>
        </row>
        <row r="1445">
          <cell r="A1445" t="str">
            <v>전자</v>
          </cell>
          <cell r="B1445">
            <v>51399</v>
          </cell>
          <cell r="C1445" t="str">
            <v>타계정대체</v>
          </cell>
          <cell r="D1445">
            <v>0</v>
          </cell>
          <cell r="E1445">
            <v>0</v>
          </cell>
        </row>
        <row r="1446">
          <cell r="A1446" t="str">
            <v>전자</v>
          </cell>
          <cell r="B1446">
            <v>51400</v>
          </cell>
          <cell r="C1446" t="str">
            <v>원가차이</v>
          </cell>
          <cell r="D1446">
            <v>5044693783</v>
          </cell>
          <cell r="E1446">
            <v>0</v>
          </cell>
        </row>
        <row r="1447">
          <cell r="A1447" t="str">
            <v>전자</v>
          </cell>
          <cell r="B1447">
            <v>51410</v>
          </cell>
          <cell r="C1447" t="str">
            <v>재료비차이</v>
          </cell>
          <cell r="D1447">
            <v>5186025201</v>
          </cell>
          <cell r="E1447">
            <v>3794900047</v>
          </cell>
        </row>
        <row r="1448">
          <cell r="A1448" t="str">
            <v>전자</v>
          </cell>
          <cell r="B1448">
            <v>51420</v>
          </cell>
          <cell r="C1448" t="str">
            <v>노무비차이</v>
          </cell>
          <cell r="D1448">
            <v>-257690225</v>
          </cell>
          <cell r="E1448">
            <v>-2405314423</v>
          </cell>
        </row>
        <row r="1449">
          <cell r="A1449" t="str">
            <v>전자</v>
          </cell>
          <cell r="B1449">
            <v>51430</v>
          </cell>
          <cell r="C1449" t="str">
            <v>외주 차이</v>
          </cell>
          <cell r="D1449">
            <v>44376241</v>
          </cell>
          <cell r="E1449">
            <v>443743807</v>
          </cell>
        </row>
        <row r="1450">
          <cell r="A1450" t="str">
            <v>전자</v>
          </cell>
          <cell r="B1450">
            <v>51440</v>
          </cell>
          <cell r="C1450" t="str">
            <v>경비차이</v>
          </cell>
          <cell r="D1450">
            <v>71982566</v>
          </cell>
          <cell r="E1450">
            <v>-1833329431</v>
          </cell>
        </row>
        <row r="1451">
          <cell r="A1451" t="str">
            <v>전자</v>
          </cell>
          <cell r="B1451">
            <v>51450</v>
          </cell>
          <cell r="C1451" t="str">
            <v>기타가격차이</v>
          </cell>
          <cell r="D1451">
            <v>0</v>
          </cell>
          <cell r="E1451">
            <v>0</v>
          </cell>
        </row>
        <row r="1452">
          <cell r="A1452" t="str">
            <v>전자</v>
          </cell>
          <cell r="B1452">
            <v>51920</v>
          </cell>
          <cell r="C1452" t="str">
            <v>기초제품재고액</v>
          </cell>
          <cell r="D1452">
            <v>0</v>
          </cell>
          <cell r="E1452">
            <v>0</v>
          </cell>
        </row>
        <row r="1453">
          <cell r="A1453" t="str">
            <v>전자</v>
          </cell>
          <cell r="B1453">
            <v>51930</v>
          </cell>
          <cell r="C1453" t="str">
            <v>당기제품제조원가</v>
          </cell>
          <cell r="D1453">
            <v>0</v>
          </cell>
          <cell r="E1453">
            <v>0</v>
          </cell>
        </row>
        <row r="1454">
          <cell r="A1454" t="str">
            <v>전자</v>
          </cell>
          <cell r="B1454">
            <v>51940</v>
          </cell>
          <cell r="C1454" t="str">
            <v>기말제품재고액</v>
          </cell>
          <cell r="D1454">
            <v>0</v>
          </cell>
          <cell r="E1454">
            <v>0</v>
          </cell>
        </row>
        <row r="1455">
          <cell r="A1455" t="str">
            <v>전자</v>
          </cell>
          <cell r="B1455">
            <v>51999</v>
          </cell>
          <cell r="C1455" t="str">
            <v>타계정대체</v>
          </cell>
          <cell r="D1455">
            <v>0</v>
          </cell>
          <cell r="E1455">
            <v>0</v>
          </cell>
        </row>
        <row r="1456">
          <cell r="A1456" t="str">
            <v>전자</v>
          </cell>
          <cell r="C1456" t="str">
            <v>매  출  총  이  익</v>
          </cell>
          <cell r="D1456">
            <v>5161382644</v>
          </cell>
          <cell r="E1456">
            <v>77011563628</v>
          </cell>
        </row>
        <row r="1457">
          <cell r="A1457" t="str">
            <v>전자</v>
          </cell>
          <cell r="B1457">
            <v>61400</v>
          </cell>
          <cell r="C1457" t="str">
            <v>판매비와관리비</v>
          </cell>
          <cell r="D1457">
            <v>4191553686</v>
          </cell>
          <cell r="E1457">
            <v>41598299960</v>
          </cell>
        </row>
        <row r="1458">
          <cell r="A1458" t="str">
            <v>전자</v>
          </cell>
          <cell r="B1458">
            <v>61401</v>
          </cell>
          <cell r="C1458" t="str">
            <v>임원급여</v>
          </cell>
          <cell r="D1458">
            <v>0</v>
          </cell>
          <cell r="E1458">
            <v>61560000</v>
          </cell>
        </row>
        <row r="1459">
          <cell r="A1459" t="str">
            <v>전자</v>
          </cell>
          <cell r="B1459">
            <v>61402</v>
          </cell>
          <cell r="C1459" t="str">
            <v>급료</v>
          </cell>
          <cell r="D1459">
            <v>370657728</v>
          </cell>
          <cell r="E1459">
            <v>4767440242</v>
          </cell>
        </row>
        <row r="1460">
          <cell r="A1460" t="str">
            <v>전자</v>
          </cell>
          <cell r="B1460">
            <v>61403</v>
          </cell>
          <cell r="C1460" t="str">
            <v>임금</v>
          </cell>
          <cell r="D1460">
            <v>0</v>
          </cell>
          <cell r="E1460">
            <v>0</v>
          </cell>
        </row>
        <row r="1461">
          <cell r="A1461" t="str">
            <v>전자</v>
          </cell>
          <cell r="B1461">
            <v>61404</v>
          </cell>
          <cell r="C1461" t="str">
            <v>잡급</v>
          </cell>
          <cell r="D1461">
            <v>1753875</v>
          </cell>
          <cell r="E1461">
            <v>18127650</v>
          </cell>
        </row>
        <row r="1462">
          <cell r="A1462" t="str">
            <v>전자</v>
          </cell>
          <cell r="B1462">
            <v>61405</v>
          </cell>
          <cell r="C1462" t="str">
            <v>상여금</v>
          </cell>
          <cell r="D1462">
            <v>14703636</v>
          </cell>
          <cell r="E1462">
            <v>132241640</v>
          </cell>
        </row>
        <row r="1463">
          <cell r="A1463" t="str">
            <v>전자</v>
          </cell>
          <cell r="B1463">
            <v>61406</v>
          </cell>
          <cell r="C1463" t="str">
            <v>퇴직급여</v>
          </cell>
          <cell r="D1463">
            <v>287057764</v>
          </cell>
          <cell r="E1463">
            <v>1138549163</v>
          </cell>
        </row>
        <row r="1464">
          <cell r="A1464" t="str">
            <v>전자</v>
          </cell>
          <cell r="B1464">
            <v>61407</v>
          </cell>
          <cell r="C1464" t="str">
            <v>단체퇴직급여</v>
          </cell>
          <cell r="D1464">
            <v>0</v>
          </cell>
          <cell r="E1464">
            <v>0</v>
          </cell>
        </row>
        <row r="1465">
          <cell r="A1465" t="str">
            <v>전자</v>
          </cell>
          <cell r="B1465">
            <v>61409</v>
          </cell>
          <cell r="C1465" t="str">
            <v>주식보상비용</v>
          </cell>
          <cell r="D1465">
            <v>9228809</v>
          </cell>
          <cell r="E1465">
            <v>32852554</v>
          </cell>
        </row>
        <row r="1466">
          <cell r="A1466" t="str">
            <v>전자</v>
          </cell>
          <cell r="B1466">
            <v>61410</v>
          </cell>
          <cell r="C1466" t="str">
            <v>복리후생비</v>
          </cell>
          <cell r="D1466">
            <v>87536665</v>
          </cell>
          <cell r="E1466">
            <v>966260107</v>
          </cell>
        </row>
        <row r="1467">
          <cell r="A1467" t="str">
            <v>전자</v>
          </cell>
          <cell r="B1467">
            <v>61411</v>
          </cell>
          <cell r="C1467" t="str">
            <v>여비교통비</v>
          </cell>
          <cell r="D1467">
            <v>33409761</v>
          </cell>
          <cell r="E1467">
            <v>519793358</v>
          </cell>
        </row>
        <row r="1468">
          <cell r="A1468" t="str">
            <v>전자</v>
          </cell>
          <cell r="B1468">
            <v>61412</v>
          </cell>
          <cell r="C1468" t="str">
            <v>통신비</v>
          </cell>
          <cell r="D1468">
            <v>12795371</v>
          </cell>
          <cell r="E1468">
            <v>142679290</v>
          </cell>
        </row>
        <row r="1469">
          <cell r="A1469" t="str">
            <v>전자</v>
          </cell>
          <cell r="B1469">
            <v>61413</v>
          </cell>
          <cell r="C1469" t="str">
            <v>수도광열비</v>
          </cell>
          <cell r="D1469">
            <v>2655255</v>
          </cell>
          <cell r="E1469">
            <v>34025690</v>
          </cell>
        </row>
        <row r="1470">
          <cell r="A1470" t="str">
            <v>전자</v>
          </cell>
          <cell r="B1470">
            <v>61414</v>
          </cell>
          <cell r="C1470" t="str">
            <v>전력비</v>
          </cell>
          <cell r="D1470">
            <v>0</v>
          </cell>
          <cell r="E1470">
            <v>2205002</v>
          </cell>
        </row>
        <row r="1471">
          <cell r="A1471" t="str">
            <v>전자</v>
          </cell>
          <cell r="B1471">
            <v>61415</v>
          </cell>
          <cell r="C1471" t="str">
            <v>용수비</v>
          </cell>
          <cell r="D1471">
            <v>0</v>
          </cell>
          <cell r="E1471">
            <v>0</v>
          </cell>
        </row>
        <row r="1472">
          <cell r="A1472" t="str">
            <v>전자</v>
          </cell>
          <cell r="B1472">
            <v>61420</v>
          </cell>
          <cell r="C1472" t="str">
            <v>판매수수료</v>
          </cell>
          <cell r="D1472">
            <v>117535194</v>
          </cell>
          <cell r="E1472">
            <v>1257386493</v>
          </cell>
        </row>
        <row r="1473">
          <cell r="A1473" t="str">
            <v>전자</v>
          </cell>
          <cell r="B1473">
            <v>61422</v>
          </cell>
          <cell r="C1473" t="str">
            <v>시장개척비</v>
          </cell>
          <cell r="D1473">
            <v>0</v>
          </cell>
          <cell r="E1473">
            <v>0</v>
          </cell>
        </row>
        <row r="1474">
          <cell r="A1474" t="str">
            <v>전자</v>
          </cell>
          <cell r="B1474">
            <v>61430</v>
          </cell>
          <cell r="C1474" t="str">
            <v>사무실관리비</v>
          </cell>
          <cell r="D1474">
            <v>18451578</v>
          </cell>
          <cell r="E1474">
            <v>279573263</v>
          </cell>
        </row>
        <row r="1475">
          <cell r="A1475" t="str">
            <v>전자</v>
          </cell>
          <cell r="B1475">
            <v>61431</v>
          </cell>
          <cell r="C1475" t="str">
            <v>사무비</v>
          </cell>
          <cell r="D1475">
            <v>15977857</v>
          </cell>
          <cell r="E1475">
            <v>137556272</v>
          </cell>
        </row>
        <row r="1476">
          <cell r="A1476" t="str">
            <v>전자</v>
          </cell>
          <cell r="B1476">
            <v>61432</v>
          </cell>
          <cell r="C1476" t="str">
            <v>세금과공과</v>
          </cell>
          <cell r="D1476">
            <v>17332670</v>
          </cell>
          <cell r="E1476">
            <v>342381496</v>
          </cell>
        </row>
        <row r="1477">
          <cell r="A1477" t="str">
            <v>전자</v>
          </cell>
          <cell r="B1477">
            <v>61433</v>
          </cell>
          <cell r="C1477" t="str">
            <v>임차료</v>
          </cell>
          <cell r="D1477">
            <v>-386292296</v>
          </cell>
          <cell r="E1477">
            <v>152042746</v>
          </cell>
        </row>
        <row r="1478">
          <cell r="A1478" t="str">
            <v>전자</v>
          </cell>
          <cell r="B1478">
            <v>61434</v>
          </cell>
          <cell r="C1478" t="str">
            <v>리스료</v>
          </cell>
          <cell r="D1478">
            <v>0</v>
          </cell>
          <cell r="E1478">
            <v>0</v>
          </cell>
        </row>
        <row r="1479">
          <cell r="A1479" t="str">
            <v>전자</v>
          </cell>
          <cell r="B1479">
            <v>61435</v>
          </cell>
          <cell r="C1479" t="str">
            <v>감가상각비</v>
          </cell>
          <cell r="D1479">
            <v>30308555</v>
          </cell>
          <cell r="E1479">
            <v>359536146</v>
          </cell>
        </row>
        <row r="1480">
          <cell r="A1480" t="str">
            <v>전자</v>
          </cell>
          <cell r="B1480">
            <v>61436</v>
          </cell>
          <cell r="C1480" t="str">
            <v>수선비</v>
          </cell>
          <cell r="D1480">
            <v>462000</v>
          </cell>
          <cell r="E1480">
            <v>12143543</v>
          </cell>
        </row>
        <row r="1481">
          <cell r="A1481" t="str">
            <v>전자</v>
          </cell>
          <cell r="B1481">
            <v>61437</v>
          </cell>
          <cell r="C1481" t="str">
            <v>소모품비</v>
          </cell>
          <cell r="D1481">
            <v>0</v>
          </cell>
          <cell r="E1481">
            <v>2850000</v>
          </cell>
        </row>
        <row r="1482">
          <cell r="A1482" t="str">
            <v>전자</v>
          </cell>
          <cell r="B1482">
            <v>61438</v>
          </cell>
          <cell r="C1482" t="str">
            <v xml:space="preserve">      보험료</v>
          </cell>
          <cell r="D1482">
            <v>1769579</v>
          </cell>
          <cell r="E1482">
            <v>49075015</v>
          </cell>
        </row>
        <row r="1483">
          <cell r="A1483" t="str">
            <v>전자</v>
          </cell>
          <cell r="B1483">
            <v>61439</v>
          </cell>
          <cell r="C1483" t="str">
            <v>무형자산상각비</v>
          </cell>
          <cell r="D1483">
            <v>0</v>
          </cell>
          <cell r="E1483">
            <v>0</v>
          </cell>
        </row>
        <row r="1484">
          <cell r="A1484" t="str">
            <v>전자</v>
          </cell>
          <cell r="B1484">
            <v>61440</v>
          </cell>
          <cell r="C1484" t="str">
            <v>접대비</v>
          </cell>
          <cell r="D1484">
            <v>72935178</v>
          </cell>
          <cell r="E1484">
            <v>687490799</v>
          </cell>
        </row>
        <row r="1485">
          <cell r="A1485" t="str">
            <v>전자</v>
          </cell>
          <cell r="B1485">
            <v>61441</v>
          </cell>
          <cell r="C1485" t="str">
            <v>광고선전비</v>
          </cell>
          <cell r="D1485">
            <v>3157200</v>
          </cell>
          <cell r="E1485">
            <v>74452268</v>
          </cell>
        </row>
        <row r="1486">
          <cell r="A1486" t="str">
            <v>전자</v>
          </cell>
          <cell r="B1486">
            <v>61442</v>
          </cell>
          <cell r="C1486" t="str">
            <v>견적비</v>
          </cell>
          <cell r="D1486">
            <v>0</v>
          </cell>
          <cell r="E1486">
            <v>0</v>
          </cell>
        </row>
        <row r="1487">
          <cell r="A1487" t="str">
            <v>전자</v>
          </cell>
          <cell r="B1487">
            <v>61443</v>
          </cell>
          <cell r="C1487" t="str">
            <v>차량유지비</v>
          </cell>
          <cell r="D1487">
            <v>27354867</v>
          </cell>
          <cell r="E1487">
            <v>333196512</v>
          </cell>
        </row>
        <row r="1488">
          <cell r="A1488" t="str">
            <v>전자</v>
          </cell>
          <cell r="B1488">
            <v>61444</v>
          </cell>
          <cell r="C1488" t="str">
            <v>견본비</v>
          </cell>
          <cell r="D1488">
            <v>52234344</v>
          </cell>
          <cell r="E1488">
            <v>296192046</v>
          </cell>
        </row>
        <row r="1489">
          <cell r="A1489" t="str">
            <v>전자</v>
          </cell>
          <cell r="B1489">
            <v>61445</v>
          </cell>
          <cell r="C1489" t="str">
            <v>포장비</v>
          </cell>
          <cell r="D1489">
            <v>0</v>
          </cell>
          <cell r="E1489">
            <v>0</v>
          </cell>
        </row>
        <row r="1490">
          <cell r="A1490" t="str">
            <v>전자</v>
          </cell>
          <cell r="B1490">
            <v>61446</v>
          </cell>
          <cell r="C1490" t="str">
            <v>연구개발비</v>
          </cell>
          <cell r="D1490">
            <v>108923072</v>
          </cell>
          <cell r="E1490">
            <v>1930010150</v>
          </cell>
        </row>
        <row r="1491">
          <cell r="A1491" t="str">
            <v>전자</v>
          </cell>
          <cell r="B1491">
            <v>61447</v>
          </cell>
          <cell r="C1491" t="str">
            <v>교육훈련비</v>
          </cell>
          <cell r="D1491">
            <v>23383834</v>
          </cell>
          <cell r="E1491">
            <v>197272260</v>
          </cell>
        </row>
        <row r="1492">
          <cell r="A1492" t="str">
            <v>전자</v>
          </cell>
          <cell r="B1492">
            <v>61448</v>
          </cell>
          <cell r="C1492" t="str">
            <v>운반보관비</v>
          </cell>
          <cell r="D1492">
            <v>110466600</v>
          </cell>
          <cell r="E1492">
            <v>1332849600</v>
          </cell>
        </row>
        <row r="1493">
          <cell r="A1493" t="str">
            <v>전자</v>
          </cell>
          <cell r="B1493">
            <v>61449</v>
          </cell>
          <cell r="C1493" t="str">
            <v>판매촉진비</v>
          </cell>
          <cell r="D1493">
            <v>0</v>
          </cell>
          <cell r="E1493">
            <v>0</v>
          </cell>
        </row>
        <row r="1494">
          <cell r="A1494" t="str">
            <v>전자</v>
          </cell>
          <cell r="B1494">
            <v>61450</v>
          </cell>
          <cell r="C1494" t="str">
            <v>지급수수료</v>
          </cell>
          <cell r="D1494">
            <v>188481606</v>
          </cell>
          <cell r="E1494">
            <v>3873362774</v>
          </cell>
        </row>
        <row r="1495">
          <cell r="A1495" t="str">
            <v>전자</v>
          </cell>
          <cell r="B1495">
            <v>61451</v>
          </cell>
          <cell r="C1495" t="str">
            <v>대손상각비</v>
          </cell>
          <cell r="D1495">
            <v>707572497</v>
          </cell>
          <cell r="E1495">
            <v>707572497</v>
          </cell>
        </row>
        <row r="1496">
          <cell r="A1496" t="str">
            <v>전자</v>
          </cell>
          <cell r="B1496">
            <v>61452</v>
          </cell>
          <cell r="C1496" t="str">
            <v>해외시장개척비</v>
          </cell>
          <cell r="D1496">
            <v>0</v>
          </cell>
          <cell r="E1496">
            <v>0</v>
          </cell>
        </row>
        <row r="1497">
          <cell r="A1497" t="str">
            <v>전자</v>
          </cell>
          <cell r="B1497">
            <v>61453</v>
          </cell>
          <cell r="C1497" t="str">
            <v>해외지점유지비</v>
          </cell>
          <cell r="D1497">
            <v>61654048</v>
          </cell>
          <cell r="E1497">
            <v>778675880</v>
          </cell>
        </row>
        <row r="1498">
          <cell r="A1498" t="str">
            <v>전자</v>
          </cell>
          <cell r="B1498">
            <v>61454</v>
          </cell>
          <cell r="C1498" t="str">
            <v>수출비</v>
          </cell>
          <cell r="D1498">
            <v>330973977</v>
          </cell>
          <cell r="E1498">
            <v>4466756821</v>
          </cell>
        </row>
        <row r="1499">
          <cell r="A1499" t="str">
            <v>전자</v>
          </cell>
          <cell r="B1499">
            <v>61455</v>
          </cell>
          <cell r="C1499" t="str">
            <v>하자보수비</v>
          </cell>
          <cell r="D1499">
            <v>196470055</v>
          </cell>
          <cell r="E1499">
            <v>837732990</v>
          </cell>
        </row>
        <row r="1500">
          <cell r="A1500" t="str">
            <v>전자</v>
          </cell>
          <cell r="B1500">
            <v>61456</v>
          </cell>
          <cell r="C1500" t="str">
            <v>보상비</v>
          </cell>
          <cell r="D1500">
            <v>0</v>
          </cell>
          <cell r="E1500">
            <v>0</v>
          </cell>
        </row>
        <row r="1501">
          <cell r="A1501" t="str">
            <v>전자</v>
          </cell>
          <cell r="B1501">
            <v>61457</v>
          </cell>
          <cell r="C1501" t="str">
            <v>연구개발분담금</v>
          </cell>
          <cell r="D1501">
            <v>0</v>
          </cell>
          <cell r="E1501">
            <v>0</v>
          </cell>
        </row>
        <row r="1502">
          <cell r="A1502" t="str">
            <v>전자</v>
          </cell>
          <cell r="B1502">
            <v>61458</v>
          </cell>
          <cell r="C1502" t="str">
            <v>저자인세비</v>
          </cell>
          <cell r="D1502">
            <v>0</v>
          </cell>
          <cell r="E1502">
            <v>0</v>
          </cell>
        </row>
        <row r="1503">
          <cell r="A1503" t="str">
            <v>전자</v>
          </cell>
          <cell r="B1503">
            <v>61460</v>
          </cell>
          <cell r="C1503" t="str">
            <v>영업권상각비</v>
          </cell>
          <cell r="D1503">
            <v>34776585</v>
          </cell>
          <cell r="E1503">
            <v>417319020</v>
          </cell>
        </row>
        <row r="1504">
          <cell r="A1504" t="str">
            <v>전자</v>
          </cell>
          <cell r="B1504">
            <v>61461</v>
          </cell>
          <cell r="C1504" t="str">
            <v>공업소유권상각비</v>
          </cell>
          <cell r="D1504">
            <v>0</v>
          </cell>
          <cell r="E1504">
            <v>0</v>
          </cell>
        </row>
        <row r="1505">
          <cell r="A1505" t="str">
            <v>전자</v>
          </cell>
          <cell r="B1505">
            <v>61463</v>
          </cell>
          <cell r="C1505" t="str">
            <v>어업권상각비</v>
          </cell>
          <cell r="D1505">
            <v>0</v>
          </cell>
          <cell r="E1505">
            <v>0</v>
          </cell>
        </row>
        <row r="1506">
          <cell r="A1506" t="str">
            <v>전자</v>
          </cell>
          <cell r="B1506">
            <v>61464</v>
          </cell>
          <cell r="C1506" t="str">
            <v>기타무형자산상각비</v>
          </cell>
          <cell r="D1506">
            <v>27766559</v>
          </cell>
          <cell r="E1506">
            <v>238076603</v>
          </cell>
        </row>
        <row r="1507">
          <cell r="A1507" t="str">
            <v>전자</v>
          </cell>
          <cell r="B1507">
            <v>61465</v>
          </cell>
          <cell r="C1507" t="str">
            <v>개발비상각비</v>
          </cell>
          <cell r="D1507">
            <v>0</v>
          </cell>
          <cell r="E1507">
            <v>0</v>
          </cell>
        </row>
        <row r="1508">
          <cell r="A1508" t="str">
            <v>전자</v>
          </cell>
          <cell r="B1508">
            <v>61466</v>
          </cell>
          <cell r="C1508" t="str">
            <v>용기운반보관비</v>
          </cell>
          <cell r="D1508">
            <v>0</v>
          </cell>
          <cell r="E1508">
            <v>0</v>
          </cell>
        </row>
        <row r="1509">
          <cell r="A1509" t="str">
            <v>전자</v>
          </cell>
          <cell r="B1509">
            <v>61472</v>
          </cell>
          <cell r="C1509" t="str">
            <v>조사연구비</v>
          </cell>
          <cell r="D1509">
            <v>0</v>
          </cell>
          <cell r="E1509">
            <v>0</v>
          </cell>
        </row>
        <row r="1510">
          <cell r="A1510" t="str">
            <v>전자</v>
          </cell>
          <cell r="B1510">
            <v>61473</v>
          </cell>
          <cell r="C1510" t="str">
            <v>건물관리비</v>
          </cell>
          <cell r="D1510">
            <v>0</v>
          </cell>
          <cell r="E1510">
            <v>0</v>
          </cell>
        </row>
        <row r="1511">
          <cell r="A1511" t="str">
            <v>전자</v>
          </cell>
          <cell r="B1511">
            <v>61474</v>
          </cell>
          <cell r="C1511" t="str">
            <v>폐기물처리비</v>
          </cell>
          <cell r="D1511">
            <v>0</v>
          </cell>
          <cell r="E1511">
            <v>0</v>
          </cell>
        </row>
        <row r="1512">
          <cell r="A1512" t="str">
            <v>전자</v>
          </cell>
          <cell r="B1512">
            <v>61480</v>
          </cell>
          <cell r="C1512" t="str">
            <v>용역비</v>
          </cell>
          <cell r="D1512">
            <v>8000000</v>
          </cell>
          <cell r="E1512">
            <v>265559321</v>
          </cell>
        </row>
        <row r="1513">
          <cell r="A1513" t="str">
            <v>전자</v>
          </cell>
          <cell r="B1513">
            <v>61485</v>
          </cell>
          <cell r="C1513" t="str">
            <v>판매조사비</v>
          </cell>
          <cell r="D1513">
            <v>0</v>
          </cell>
          <cell r="E1513">
            <v>0</v>
          </cell>
        </row>
        <row r="1514">
          <cell r="A1514" t="str">
            <v>전자</v>
          </cell>
          <cell r="B1514">
            <v>61485</v>
          </cell>
          <cell r="C1514" t="str">
            <v>판매조사비-일반</v>
          </cell>
          <cell r="D1514">
            <v>0</v>
          </cell>
          <cell r="E1514">
            <v>0</v>
          </cell>
        </row>
        <row r="1515">
          <cell r="A1515" t="str">
            <v>전자</v>
          </cell>
          <cell r="B1515">
            <v>61485</v>
          </cell>
          <cell r="C1515" t="str">
            <v>판매조사비-중점사업</v>
          </cell>
          <cell r="D1515">
            <v>0</v>
          </cell>
          <cell r="E1515">
            <v>0</v>
          </cell>
        </row>
        <row r="1516">
          <cell r="A1516" t="str">
            <v>전자</v>
          </cell>
          <cell r="B1516">
            <v>61486</v>
          </cell>
          <cell r="C1516" t="str">
            <v>공사손실충당금전입액</v>
          </cell>
          <cell r="D1516">
            <v>0</v>
          </cell>
          <cell r="E1516">
            <v>0</v>
          </cell>
        </row>
        <row r="1517">
          <cell r="A1517" t="str">
            <v>전자</v>
          </cell>
          <cell r="B1517">
            <v>61487</v>
          </cell>
          <cell r="C1517" t="str">
            <v>하자보수충당금전입액</v>
          </cell>
          <cell r="D1517">
            <v>0</v>
          </cell>
          <cell r="E1517">
            <v>0</v>
          </cell>
        </row>
        <row r="1518">
          <cell r="A1518" t="str">
            <v>전자</v>
          </cell>
          <cell r="B1518">
            <v>61489</v>
          </cell>
          <cell r="C1518" t="str">
            <v>선수단운영비</v>
          </cell>
          <cell r="D1518">
            <v>0</v>
          </cell>
          <cell r="E1518">
            <v>0</v>
          </cell>
        </row>
        <row r="1519">
          <cell r="A1519" t="str">
            <v>전자</v>
          </cell>
          <cell r="B1519">
            <v>61490</v>
          </cell>
          <cell r="C1519" t="str">
            <v>잡비</v>
          </cell>
          <cell r="D1519">
            <v>4945000</v>
          </cell>
          <cell r="E1519">
            <v>45938636</v>
          </cell>
        </row>
        <row r="1520">
          <cell r="A1520" t="str">
            <v>전자</v>
          </cell>
          <cell r="B1520">
            <v>61499</v>
          </cell>
          <cell r="C1520" t="str">
            <v>사내비용</v>
          </cell>
          <cell r="D1520">
            <v>384104782</v>
          </cell>
          <cell r="E1520">
            <v>1819768177</v>
          </cell>
        </row>
        <row r="1521">
          <cell r="A1521" t="str">
            <v>전자</v>
          </cell>
          <cell r="B1521">
            <v>61999</v>
          </cell>
          <cell r="C1521" t="str">
            <v>공통비배부</v>
          </cell>
          <cell r="D1521">
            <v>1213009481</v>
          </cell>
          <cell r="E1521">
            <v>12887793936</v>
          </cell>
        </row>
        <row r="1522">
          <cell r="A1522" t="str">
            <v>전자</v>
          </cell>
          <cell r="C1522" t="str">
            <v>영    업    이    익</v>
          </cell>
          <cell r="D1522">
            <v>969828958</v>
          </cell>
          <cell r="E1522">
            <v>35413263668</v>
          </cell>
        </row>
        <row r="1523">
          <cell r="A1523" t="str">
            <v>전자</v>
          </cell>
          <cell r="B1523">
            <v>62000</v>
          </cell>
          <cell r="C1523" t="str">
            <v>영업외손익</v>
          </cell>
          <cell r="D1523">
            <v>-698161275</v>
          </cell>
          <cell r="E1523">
            <v>-14983455232</v>
          </cell>
        </row>
        <row r="1524">
          <cell r="A1524" t="str">
            <v>전자</v>
          </cell>
          <cell r="B1524">
            <v>62100</v>
          </cell>
          <cell r="C1524" t="str">
            <v>영업외수익</v>
          </cell>
          <cell r="D1524">
            <v>1720092167</v>
          </cell>
          <cell r="E1524">
            <v>14147745183</v>
          </cell>
        </row>
        <row r="1525">
          <cell r="A1525" t="str">
            <v>전자</v>
          </cell>
          <cell r="B1525">
            <v>62101</v>
          </cell>
          <cell r="C1525" t="str">
            <v>수입이자와할인료</v>
          </cell>
          <cell r="D1525">
            <v>212052249</v>
          </cell>
          <cell r="E1525">
            <v>2432432768</v>
          </cell>
        </row>
        <row r="1526">
          <cell r="A1526" t="str">
            <v>전자</v>
          </cell>
          <cell r="B1526">
            <v>62102</v>
          </cell>
          <cell r="C1526" t="str">
            <v>유가증권이자</v>
          </cell>
          <cell r="D1526">
            <v>0</v>
          </cell>
          <cell r="E1526">
            <v>15797665</v>
          </cell>
        </row>
        <row r="1527">
          <cell r="A1527" t="str">
            <v>전자</v>
          </cell>
          <cell r="B1527">
            <v>62103</v>
          </cell>
          <cell r="C1527" t="str">
            <v>배당금수익</v>
          </cell>
          <cell r="D1527">
            <v>0</v>
          </cell>
          <cell r="E1527">
            <v>312452500</v>
          </cell>
        </row>
        <row r="1528">
          <cell r="A1528" t="str">
            <v>전자</v>
          </cell>
          <cell r="B1528">
            <v>62104</v>
          </cell>
          <cell r="C1528" t="str">
            <v>임대료</v>
          </cell>
          <cell r="D1528">
            <v>0</v>
          </cell>
          <cell r="E1528">
            <v>0</v>
          </cell>
        </row>
        <row r="1529">
          <cell r="A1529" t="str">
            <v>전자</v>
          </cell>
          <cell r="B1529">
            <v>62105</v>
          </cell>
          <cell r="C1529" t="str">
            <v>수입수수료</v>
          </cell>
          <cell r="D1529">
            <v>0</v>
          </cell>
          <cell r="E1529">
            <v>0</v>
          </cell>
        </row>
        <row r="1530">
          <cell r="A1530" t="str">
            <v>전자</v>
          </cell>
          <cell r="B1530">
            <v>62110</v>
          </cell>
          <cell r="C1530" t="str">
            <v>유가증권처분이익</v>
          </cell>
          <cell r="D1530">
            <v>0</v>
          </cell>
          <cell r="E1530">
            <v>0</v>
          </cell>
        </row>
        <row r="1531">
          <cell r="A1531" t="str">
            <v>전자</v>
          </cell>
          <cell r="B1531">
            <v>62111</v>
          </cell>
          <cell r="C1531" t="str">
            <v>유가증권평가이익</v>
          </cell>
          <cell r="D1531">
            <v>0</v>
          </cell>
          <cell r="E1531">
            <v>0</v>
          </cell>
        </row>
        <row r="1532">
          <cell r="A1532" t="str">
            <v>전자</v>
          </cell>
          <cell r="B1532">
            <v>62112</v>
          </cell>
          <cell r="C1532" t="str">
            <v>재고자산처분이익</v>
          </cell>
          <cell r="D1532">
            <v>0</v>
          </cell>
          <cell r="E1532">
            <v>0</v>
          </cell>
        </row>
        <row r="1533">
          <cell r="A1533" t="str">
            <v>전자</v>
          </cell>
          <cell r="B1533">
            <v>62113</v>
          </cell>
          <cell r="C1533" t="str">
            <v>투자자산처분이익</v>
          </cell>
          <cell r="D1533">
            <v>0</v>
          </cell>
          <cell r="E1533">
            <v>1016295403</v>
          </cell>
        </row>
        <row r="1534">
          <cell r="A1534" t="str">
            <v>전자</v>
          </cell>
          <cell r="B1534">
            <v>62114</v>
          </cell>
          <cell r="C1534" t="str">
            <v>유형자산처분이익</v>
          </cell>
          <cell r="D1534">
            <v>5056507</v>
          </cell>
          <cell r="E1534">
            <v>18283226</v>
          </cell>
        </row>
        <row r="1535">
          <cell r="A1535" t="str">
            <v>전자</v>
          </cell>
          <cell r="B1535">
            <v>62116</v>
          </cell>
          <cell r="C1535" t="str">
            <v>재고자산평가이익</v>
          </cell>
          <cell r="D1535">
            <v>0</v>
          </cell>
          <cell r="E1535">
            <v>0</v>
          </cell>
        </row>
        <row r="1536">
          <cell r="A1536" t="str">
            <v>전자</v>
          </cell>
          <cell r="B1536">
            <v>62117</v>
          </cell>
          <cell r="C1536" t="str">
            <v>통화선도거래이익</v>
          </cell>
          <cell r="D1536">
            <v>0</v>
          </cell>
          <cell r="E1536">
            <v>0</v>
          </cell>
        </row>
        <row r="1537">
          <cell r="A1537" t="str">
            <v>전자</v>
          </cell>
          <cell r="B1537">
            <v>62120</v>
          </cell>
          <cell r="C1537" t="str">
            <v>외환차익</v>
          </cell>
          <cell r="D1537">
            <v>492376566</v>
          </cell>
          <cell r="E1537">
            <v>4392239562</v>
          </cell>
        </row>
        <row r="1538">
          <cell r="A1538" t="str">
            <v>전자</v>
          </cell>
          <cell r="B1538">
            <v>62121</v>
          </cell>
          <cell r="C1538" t="str">
            <v>외화환산이익</v>
          </cell>
          <cell r="D1538">
            <v>128536314</v>
          </cell>
          <cell r="E1538">
            <v>848894144</v>
          </cell>
        </row>
        <row r="1539">
          <cell r="A1539" t="str">
            <v>전자</v>
          </cell>
          <cell r="B1539">
            <v>62122</v>
          </cell>
          <cell r="C1539" t="str">
            <v>원가차익</v>
          </cell>
          <cell r="D1539">
            <v>0</v>
          </cell>
          <cell r="E1539">
            <v>0</v>
          </cell>
        </row>
        <row r="1540">
          <cell r="A1540" t="str">
            <v>전자</v>
          </cell>
          <cell r="B1540">
            <v>62130</v>
          </cell>
          <cell r="C1540" t="str">
            <v>대손충당금환입</v>
          </cell>
          <cell r="D1540">
            <v>0</v>
          </cell>
          <cell r="E1540">
            <v>0</v>
          </cell>
        </row>
        <row r="1541">
          <cell r="A1541" t="str">
            <v>전자</v>
          </cell>
          <cell r="B1541">
            <v>62131</v>
          </cell>
          <cell r="C1541" t="str">
            <v>유가증권평가충당금환입</v>
          </cell>
          <cell r="D1541">
            <v>0</v>
          </cell>
          <cell r="E1541">
            <v>0</v>
          </cell>
        </row>
        <row r="1542">
          <cell r="A1542" t="str">
            <v>전자</v>
          </cell>
          <cell r="B1542">
            <v>62132</v>
          </cell>
          <cell r="C1542" t="str">
            <v>가입금</v>
          </cell>
          <cell r="D1542">
            <v>0</v>
          </cell>
          <cell r="E1542">
            <v>0</v>
          </cell>
        </row>
        <row r="1543">
          <cell r="A1543" t="str">
            <v>전자</v>
          </cell>
          <cell r="B1543">
            <v>62133</v>
          </cell>
          <cell r="C1543" t="str">
            <v>공동사업기금수입</v>
          </cell>
          <cell r="D1543">
            <v>0</v>
          </cell>
          <cell r="E1543">
            <v>0</v>
          </cell>
        </row>
        <row r="1544">
          <cell r="A1544" t="str">
            <v>전자</v>
          </cell>
          <cell r="B1544">
            <v>62134</v>
          </cell>
          <cell r="C1544" t="str">
            <v>기타자산수익</v>
          </cell>
          <cell r="D1544">
            <v>0</v>
          </cell>
          <cell r="E1544">
            <v>0</v>
          </cell>
        </row>
        <row r="1545">
          <cell r="A1545" t="str">
            <v>전자</v>
          </cell>
          <cell r="B1545">
            <v>62135</v>
          </cell>
          <cell r="C1545" t="str">
            <v>상각채권추심이익</v>
          </cell>
          <cell r="D1545">
            <v>0</v>
          </cell>
          <cell r="E1545">
            <v>0</v>
          </cell>
        </row>
        <row r="1546">
          <cell r="A1546" t="str">
            <v>전자</v>
          </cell>
          <cell r="B1546">
            <v>62137</v>
          </cell>
          <cell r="C1546" t="str">
            <v>환율조정대환입</v>
          </cell>
          <cell r="D1546">
            <v>0</v>
          </cell>
          <cell r="E1546">
            <v>0</v>
          </cell>
        </row>
        <row r="1547">
          <cell r="A1547" t="str">
            <v>전자</v>
          </cell>
          <cell r="B1547">
            <v>62138</v>
          </cell>
          <cell r="C1547" t="str">
            <v>보험차익</v>
          </cell>
          <cell r="D1547">
            <v>0</v>
          </cell>
          <cell r="E1547">
            <v>0</v>
          </cell>
        </row>
        <row r="1548">
          <cell r="A1548" t="str">
            <v>전자</v>
          </cell>
          <cell r="B1548">
            <v>62139</v>
          </cell>
          <cell r="C1548" t="str">
            <v>사채상환이익</v>
          </cell>
          <cell r="D1548">
            <v>0</v>
          </cell>
          <cell r="E1548">
            <v>0</v>
          </cell>
        </row>
        <row r="1549">
          <cell r="A1549" t="str">
            <v>전자</v>
          </cell>
          <cell r="B1549">
            <v>62140</v>
          </cell>
          <cell r="C1549" t="str">
            <v>증안기금평가이익</v>
          </cell>
          <cell r="D1549">
            <v>0</v>
          </cell>
          <cell r="E1549">
            <v>0</v>
          </cell>
        </row>
        <row r="1550">
          <cell r="A1550" t="str">
            <v>전자</v>
          </cell>
          <cell r="B1550">
            <v>62141</v>
          </cell>
          <cell r="C1550" t="str">
            <v>투자유가증권감액손실환입</v>
          </cell>
          <cell r="D1550">
            <v>0</v>
          </cell>
          <cell r="E1550">
            <v>0</v>
          </cell>
        </row>
        <row r="1551">
          <cell r="A1551" t="str">
            <v>전자</v>
          </cell>
          <cell r="B1551">
            <v>62142</v>
          </cell>
          <cell r="C1551" t="str">
            <v>지분법평가이익</v>
          </cell>
          <cell r="D1551">
            <v>0</v>
          </cell>
          <cell r="E1551">
            <v>27063762</v>
          </cell>
        </row>
        <row r="1552">
          <cell r="A1552" t="str">
            <v>전자</v>
          </cell>
          <cell r="B1552">
            <v>62190</v>
          </cell>
          <cell r="C1552" t="str">
            <v>잡이익</v>
          </cell>
          <cell r="D1552">
            <v>882070531</v>
          </cell>
          <cell r="E1552">
            <v>5084286153</v>
          </cell>
        </row>
        <row r="1553">
          <cell r="A1553" t="str">
            <v>전자</v>
          </cell>
          <cell r="B1553">
            <v>62200</v>
          </cell>
          <cell r="C1553" t="str">
            <v>영업외비용</v>
          </cell>
          <cell r="D1553">
            <v>2418253442</v>
          </cell>
          <cell r="E1553">
            <v>29131200415</v>
          </cell>
        </row>
        <row r="1554">
          <cell r="A1554" t="str">
            <v>전자</v>
          </cell>
          <cell r="B1554">
            <v>62201</v>
          </cell>
          <cell r="C1554" t="str">
            <v>지급이자와할인료</v>
          </cell>
          <cell r="D1554">
            <v>174864601</v>
          </cell>
          <cell r="E1554">
            <v>4810914084</v>
          </cell>
        </row>
        <row r="1555">
          <cell r="A1555" t="str">
            <v>전자</v>
          </cell>
          <cell r="B1555">
            <v>62202</v>
          </cell>
          <cell r="C1555" t="str">
            <v>사채이자</v>
          </cell>
          <cell r="D1555">
            <v>0</v>
          </cell>
          <cell r="E1555">
            <v>0</v>
          </cell>
        </row>
        <row r="1556">
          <cell r="A1556" t="str">
            <v>전자</v>
          </cell>
          <cell r="B1556">
            <v>62203</v>
          </cell>
          <cell r="C1556" t="str">
            <v>이연자산상각비</v>
          </cell>
          <cell r="D1556">
            <v>0</v>
          </cell>
          <cell r="E1556">
            <v>0</v>
          </cell>
        </row>
        <row r="1557">
          <cell r="A1557" t="str">
            <v>전자</v>
          </cell>
          <cell r="B1557">
            <v>62204</v>
          </cell>
          <cell r="C1557" t="str">
            <v>사채할인발행차금상각비</v>
          </cell>
          <cell r="D1557">
            <v>0</v>
          </cell>
          <cell r="E1557">
            <v>0</v>
          </cell>
        </row>
        <row r="1558">
          <cell r="A1558" t="str">
            <v>전자</v>
          </cell>
          <cell r="B1558">
            <v>62205</v>
          </cell>
          <cell r="C1558" t="str">
            <v>출판권상각비</v>
          </cell>
          <cell r="D1558">
            <v>0</v>
          </cell>
          <cell r="E1558">
            <v>0</v>
          </cell>
        </row>
        <row r="1559">
          <cell r="A1559" t="str">
            <v>전자</v>
          </cell>
          <cell r="B1559">
            <v>62208</v>
          </cell>
          <cell r="C1559" t="str">
            <v>법인세추납액</v>
          </cell>
          <cell r="D1559">
            <v>0</v>
          </cell>
          <cell r="E1559">
            <v>0</v>
          </cell>
        </row>
        <row r="1560">
          <cell r="A1560" t="str">
            <v>전자</v>
          </cell>
          <cell r="B1560">
            <v>62210</v>
          </cell>
          <cell r="C1560" t="str">
            <v>유가증권처분손실</v>
          </cell>
          <cell r="D1560">
            <v>0</v>
          </cell>
          <cell r="E1560">
            <v>1679651</v>
          </cell>
        </row>
        <row r="1561">
          <cell r="A1561" t="str">
            <v>전자</v>
          </cell>
          <cell r="B1561">
            <v>62211</v>
          </cell>
          <cell r="C1561" t="str">
            <v>유가증권평가손실</v>
          </cell>
          <cell r="D1561">
            <v>0</v>
          </cell>
          <cell r="E1561">
            <v>0</v>
          </cell>
        </row>
        <row r="1562">
          <cell r="A1562" t="str">
            <v>전자</v>
          </cell>
          <cell r="B1562">
            <v>62212</v>
          </cell>
          <cell r="C1562" t="str">
            <v>재고자산평가손실</v>
          </cell>
          <cell r="D1562">
            <v>0</v>
          </cell>
          <cell r="E1562">
            <v>0</v>
          </cell>
        </row>
        <row r="1563">
          <cell r="A1563" t="str">
            <v>전자</v>
          </cell>
          <cell r="B1563">
            <v>62213</v>
          </cell>
          <cell r="C1563" t="str">
            <v>투자자산평가손실</v>
          </cell>
          <cell r="D1563">
            <v>0</v>
          </cell>
          <cell r="E1563">
            <v>0</v>
          </cell>
        </row>
        <row r="1564">
          <cell r="A1564" t="str">
            <v>전자</v>
          </cell>
          <cell r="B1564">
            <v>62214</v>
          </cell>
          <cell r="C1564" t="str">
            <v>기타의대손상각비</v>
          </cell>
          <cell r="D1564">
            <v>0</v>
          </cell>
          <cell r="E1564">
            <v>0</v>
          </cell>
        </row>
        <row r="1565">
          <cell r="A1565" t="str">
            <v>전자</v>
          </cell>
          <cell r="B1565">
            <v>62220</v>
          </cell>
          <cell r="C1565" t="str">
            <v>지급보증료</v>
          </cell>
          <cell r="D1565">
            <v>0</v>
          </cell>
          <cell r="E1565">
            <v>0</v>
          </cell>
        </row>
        <row r="1566">
          <cell r="A1566" t="str">
            <v>전자</v>
          </cell>
          <cell r="B1566">
            <v>62221</v>
          </cell>
          <cell r="C1566" t="str">
            <v>기타이자</v>
          </cell>
          <cell r="D1566">
            <v>0</v>
          </cell>
          <cell r="E1566">
            <v>0</v>
          </cell>
        </row>
        <row r="1567">
          <cell r="A1567" t="str">
            <v>전자</v>
          </cell>
          <cell r="B1567">
            <v>62222</v>
          </cell>
          <cell r="C1567" t="str">
            <v>원가차손</v>
          </cell>
          <cell r="D1567">
            <v>0</v>
          </cell>
          <cell r="E1567">
            <v>0</v>
          </cell>
        </row>
        <row r="1568">
          <cell r="A1568" t="str">
            <v>전자</v>
          </cell>
          <cell r="B1568">
            <v>62223</v>
          </cell>
          <cell r="C1568" t="str">
            <v>매출할인</v>
          </cell>
          <cell r="D1568">
            <v>0</v>
          </cell>
          <cell r="E1568">
            <v>0</v>
          </cell>
        </row>
        <row r="1569">
          <cell r="A1569" t="str">
            <v>전자</v>
          </cell>
          <cell r="B1569">
            <v>62225</v>
          </cell>
          <cell r="C1569" t="str">
            <v>외환차손</v>
          </cell>
          <cell r="D1569">
            <v>277266400</v>
          </cell>
          <cell r="E1569">
            <v>8440615705</v>
          </cell>
        </row>
        <row r="1570">
          <cell r="A1570" t="str">
            <v>전자</v>
          </cell>
          <cell r="B1570">
            <v>62226</v>
          </cell>
          <cell r="C1570" t="str">
            <v>외화환산손실</v>
          </cell>
          <cell r="D1570">
            <v>1096488230</v>
          </cell>
          <cell r="E1570">
            <v>1096488230</v>
          </cell>
        </row>
        <row r="1571">
          <cell r="A1571" t="str">
            <v>전자</v>
          </cell>
          <cell r="B1571">
            <v>62230</v>
          </cell>
          <cell r="C1571" t="str">
            <v>기부금</v>
          </cell>
          <cell r="D1571">
            <v>17270653</v>
          </cell>
          <cell r="E1571">
            <v>98863774</v>
          </cell>
        </row>
        <row r="1572">
          <cell r="A1572" t="str">
            <v>전자</v>
          </cell>
          <cell r="B1572">
            <v>62231</v>
          </cell>
          <cell r="C1572" t="str">
            <v>투자자산처분손실</v>
          </cell>
          <cell r="D1572">
            <v>0</v>
          </cell>
          <cell r="E1572">
            <v>67892556</v>
          </cell>
        </row>
        <row r="1573">
          <cell r="A1573" t="str">
            <v>전자</v>
          </cell>
          <cell r="B1573">
            <v>62232</v>
          </cell>
          <cell r="C1573" t="str">
            <v>유형자산처분손실</v>
          </cell>
          <cell r="D1573">
            <v>64044904</v>
          </cell>
          <cell r="E1573">
            <v>1181104225</v>
          </cell>
        </row>
        <row r="1574">
          <cell r="A1574" t="str">
            <v>전자</v>
          </cell>
          <cell r="B1574">
            <v>62233</v>
          </cell>
          <cell r="C1574" t="str">
            <v>사채상환손실</v>
          </cell>
          <cell r="D1574">
            <v>0</v>
          </cell>
          <cell r="E1574">
            <v>0</v>
          </cell>
        </row>
        <row r="1575">
          <cell r="A1575" t="str">
            <v>전자</v>
          </cell>
          <cell r="B1575">
            <v>62234</v>
          </cell>
          <cell r="C1575" t="str">
            <v>해외사업환산차상각</v>
          </cell>
          <cell r="D1575">
            <v>0</v>
          </cell>
          <cell r="E1575">
            <v>0</v>
          </cell>
        </row>
        <row r="1576">
          <cell r="A1576" t="str">
            <v>전자</v>
          </cell>
          <cell r="B1576">
            <v>62239</v>
          </cell>
          <cell r="C1576" t="str">
            <v>재고자산처분손실</v>
          </cell>
          <cell r="D1576">
            <v>0</v>
          </cell>
          <cell r="E1576">
            <v>0</v>
          </cell>
        </row>
        <row r="1577">
          <cell r="A1577" t="str">
            <v>전자</v>
          </cell>
          <cell r="B1577">
            <v>62240</v>
          </cell>
          <cell r="C1577" t="str">
            <v>제품폐기손실</v>
          </cell>
          <cell r="D1577">
            <v>685320998</v>
          </cell>
          <cell r="E1577">
            <v>7690858773</v>
          </cell>
        </row>
        <row r="1578">
          <cell r="A1578" t="str">
            <v>전자</v>
          </cell>
          <cell r="B1578">
            <v>62241</v>
          </cell>
          <cell r="C1578" t="str">
            <v>재고자산감모손실</v>
          </cell>
          <cell r="D1578">
            <v>0</v>
          </cell>
          <cell r="E1578">
            <v>0</v>
          </cell>
        </row>
        <row r="1579">
          <cell r="A1579" t="str">
            <v>전자</v>
          </cell>
          <cell r="B1579">
            <v>62242</v>
          </cell>
          <cell r="C1579" t="str">
            <v>환어음매입이자</v>
          </cell>
          <cell r="D1579">
            <v>0</v>
          </cell>
          <cell r="E1579">
            <v>0</v>
          </cell>
        </row>
        <row r="1580">
          <cell r="A1580" t="str">
            <v>전자</v>
          </cell>
          <cell r="B1580">
            <v>62243</v>
          </cell>
          <cell r="C1580" t="str">
            <v>보상비</v>
          </cell>
          <cell r="D1580">
            <v>0</v>
          </cell>
          <cell r="E1580">
            <v>0</v>
          </cell>
        </row>
        <row r="1581">
          <cell r="A1581" t="str">
            <v>전자</v>
          </cell>
          <cell r="B1581">
            <v>62244</v>
          </cell>
          <cell r="C1581" t="str">
            <v>지분법평가손실</v>
          </cell>
          <cell r="D1581">
            <v>0</v>
          </cell>
          <cell r="E1581">
            <v>326907652</v>
          </cell>
        </row>
        <row r="1582">
          <cell r="A1582" t="str">
            <v>전자</v>
          </cell>
          <cell r="B1582">
            <v>62245</v>
          </cell>
          <cell r="C1582" t="str">
            <v>운휴자산감가상각비</v>
          </cell>
          <cell r="D1582">
            <v>0</v>
          </cell>
          <cell r="E1582">
            <v>0</v>
          </cell>
        </row>
        <row r="1583">
          <cell r="A1583" t="str">
            <v>전자</v>
          </cell>
          <cell r="B1583">
            <v>62247</v>
          </cell>
          <cell r="C1583" t="str">
            <v>환율조정차상각</v>
          </cell>
          <cell r="D1583">
            <v>0</v>
          </cell>
          <cell r="E1583">
            <v>0</v>
          </cell>
        </row>
        <row r="1584">
          <cell r="A1584" t="str">
            <v>전자</v>
          </cell>
          <cell r="B1584">
            <v>62248</v>
          </cell>
          <cell r="C1584" t="str">
            <v>증안기금평가손실</v>
          </cell>
          <cell r="D1584">
            <v>0</v>
          </cell>
          <cell r="E1584">
            <v>0</v>
          </cell>
        </row>
        <row r="1585">
          <cell r="A1585" t="str">
            <v>전자</v>
          </cell>
          <cell r="B1585">
            <v>62249</v>
          </cell>
          <cell r="C1585" t="str">
            <v>투자유가증권감액손실</v>
          </cell>
          <cell r="D1585">
            <v>0</v>
          </cell>
          <cell r="E1585">
            <v>0</v>
          </cell>
        </row>
        <row r="1586">
          <cell r="A1586" t="str">
            <v>전자</v>
          </cell>
          <cell r="B1586">
            <v>62250</v>
          </cell>
          <cell r="C1586" t="str">
            <v>법인세추납액</v>
          </cell>
          <cell r="D1586">
            <v>504343800</v>
          </cell>
          <cell r="E1586">
            <v>1731949140</v>
          </cell>
        </row>
        <row r="1587">
          <cell r="A1587" t="str">
            <v>전자</v>
          </cell>
          <cell r="B1587">
            <v>62251</v>
          </cell>
          <cell r="C1587" t="str">
            <v>매출채권처분손실</v>
          </cell>
          <cell r="D1587">
            <v>22740773</v>
          </cell>
          <cell r="E1587">
            <v>150101876</v>
          </cell>
        </row>
        <row r="1588">
          <cell r="A1588" t="str">
            <v>전자</v>
          </cell>
          <cell r="B1588">
            <v>62270</v>
          </cell>
          <cell r="C1588" t="str">
            <v>포장재폐기손실</v>
          </cell>
          <cell r="D1588">
            <v>0</v>
          </cell>
          <cell r="E1588">
            <v>0</v>
          </cell>
        </row>
        <row r="1589">
          <cell r="A1589" t="str">
            <v>전자</v>
          </cell>
          <cell r="B1589">
            <v>62279</v>
          </cell>
          <cell r="C1589" t="str">
            <v>파생상품 평가손실</v>
          </cell>
          <cell r="D1589">
            <v>0</v>
          </cell>
          <cell r="E1589">
            <v>0</v>
          </cell>
        </row>
        <row r="1590">
          <cell r="A1590" t="str">
            <v>전자</v>
          </cell>
          <cell r="B1590">
            <v>62290</v>
          </cell>
          <cell r="C1590" t="str">
            <v>잡손실</v>
          </cell>
          <cell r="D1590">
            <v>2549962</v>
          </cell>
          <cell r="E1590">
            <v>14287846</v>
          </cell>
        </row>
        <row r="1591">
          <cell r="A1591" t="str">
            <v>전자</v>
          </cell>
          <cell r="B1591">
            <v>62999</v>
          </cell>
          <cell r="C1591" t="str">
            <v>공통비배부</v>
          </cell>
          <cell r="D1591">
            <v>-426636879</v>
          </cell>
          <cell r="E1591">
            <v>3519536903</v>
          </cell>
        </row>
        <row r="1592">
          <cell r="A1592" t="str">
            <v>전자</v>
          </cell>
          <cell r="C1592" t="str">
            <v>경    상    이    익</v>
          </cell>
          <cell r="D1592">
            <v>271667683</v>
          </cell>
          <cell r="E1592">
            <v>20429808436</v>
          </cell>
        </row>
        <row r="1593">
          <cell r="A1593" t="str">
            <v>전자</v>
          </cell>
          <cell r="B1593">
            <v>63000</v>
          </cell>
          <cell r="C1593" t="str">
            <v>특별손익</v>
          </cell>
          <cell r="D1593">
            <v>0</v>
          </cell>
          <cell r="E1593">
            <v>0</v>
          </cell>
        </row>
        <row r="1594">
          <cell r="A1594" t="str">
            <v>전자</v>
          </cell>
          <cell r="B1594">
            <v>63100</v>
          </cell>
          <cell r="C1594" t="str">
            <v>특별이익</v>
          </cell>
          <cell r="D1594">
            <v>0</v>
          </cell>
          <cell r="E1594">
            <v>0</v>
          </cell>
        </row>
        <row r="1595">
          <cell r="A1595" t="str">
            <v>전자</v>
          </cell>
          <cell r="B1595">
            <v>63101</v>
          </cell>
          <cell r="C1595" t="str">
            <v>자산수증이익</v>
          </cell>
          <cell r="D1595">
            <v>0</v>
          </cell>
          <cell r="E1595">
            <v>0</v>
          </cell>
        </row>
        <row r="1596">
          <cell r="A1596" t="str">
            <v>전자</v>
          </cell>
          <cell r="B1596">
            <v>63102</v>
          </cell>
          <cell r="C1596" t="str">
            <v>채무면제이익</v>
          </cell>
          <cell r="D1596">
            <v>0</v>
          </cell>
          <cell r="E1596">
            <v>0</v>
          </cell>
        </row>
        <row r="1597">
          <cell r="A1597" t="str">
            <v>전자</v>
          </cell>
          <cell r="B1597">
            <v>63103</v>
          </cell>
          <cell r="C1597" t="str">
            <v>보험차익</v>
          </cell>
          <cell r="D1597">
            <v>0</v>
          </cell>
          <cell r="E1597">
            <v>0</v>
          </cell>
        </row>
        <row r="1598">
          <cell r="A1598" t="str">
            <v>전자</v>
          </cell>
          <cell r="B1598">
            <v>63105</v>
          </cell>
          <cell r="C1598" t="str">
            <v>전기오류수정이익</v>
          </cell>
          <cell r="D1598">
            <v>0</v>
          </cell>
          <cell r="E1598">
            <v>0</v>
          </cell>
        </row>
        <row r="1599">
          <cell r="A1599" t="str">
            <v>전자</v>
          </cell>
          <cell r="B1599">
            <v>63110</v>
          </cell>
          <cell r="C1599" t="str">
            <v>유형자산처분이익</v>
          </cell>
          <cell r="D1599">
            <v>0</v>
          </cell>
          <cell r="E1599">
            <v>0</v>
          </cell>
        </row>
        <row r="1600">
          <cell r="A1600" t="str">
            <v>전자</v>
          </cell>
          <cell r="B1600">
            <v>63111</v>
          </cell>
          <cell r="C1600" t="str">
            <v>재고자산처분이익</v>
          </cell>
          <cell r="D1600">
            <v>0</v>
          </cell>
          <cell r="E1600">
            <v>0</v>
          </cell>
        </row>
        <row r="1601">
          <cell r="A1601" t="str">
            <v>전자</v>
          </cell>
          <cell r="B1601">
            <v>63112</v>
          </cell>
          <cell r="C1601" t="str">
            <v>투자자산처분이익</v>
          </cell>
          <cell r="D1601">
            <v>0</v>
          </cell>
          <cell r="E1601">
            <v>0</v>
          </cell>
        </row>
        <row r="1602">
          <cell r="A1602" t="str">
            <v>전자</v>
          </cell>
          <cell r="B1602">
            <v>63115</v>
          </cell>
          <cell r="C1602" t="str">
            <v>기타의자산처분이익</v>
          </cell>
          <cell r="D1602">
            <v>0</v>
          </cell>
          <cell r="E1602">
            <v>0</v>
          </cell>
        </row>
        <row r="1603">
          <cell r="A1603" t="str">
            <v>전자</v>
          </cell>
          <cell r="B1603">
            <v>63116</v>
          </cell>
          <cell r="C1603" t="str">
            <v>상각채권추심이익</v>
          </cell>
          <cell r="D1603">
            <v>0</v>
          </cell>
          <cell r="E1603">
            <v>0</v>
          </cell>
        </row>
        <row r="1604">
          <cell r="A1604" t="str">
            <v>전자</v>
          </cell>
          <cell r="B1604">
            <v>63117</v>
          </cell>
          <cell r="C1604" t="str">
            <v>특별수선충당금환입</v>
          </cell>
          <cell r="D1604">
            <v>0</v>
          </cell>
          <cell r="E1604">
            <v>0</v>
          </cell>
        </row>
        <row r="1605">
          <cell r="A1605" t="str">
            <v>전자</v>
          </cell>
          <cell r="B1605">
            <v>63190</v>
          </cell>
          <cell r="C1605" t="str">
            <v>기타의특별이익</v>
          </cell>
          <cell r="D1605">
            <v>0</v>
          </cell>
          <cell r="E1605">
            <v>0</v>
          </cell>
        </row>
        <row r="1606">
          <cell r="A1606" t="str">
            <v>전자</v>
          </cell>
          <cell r="B1606">
            <v>63200</v>
          </cell>
          <cell r="C1606" t="str">
            <v>특별손실</v>
          </cell>
          <cell r="D1606">
            <v>0</v>
          </cell>
          <cell r="E1606">
            <v>0</v>
          </cell>
        </row>
        <row r="1607">
          <cell r="A1607" t="str">
            <v>전자</v>
          </cell>
          <cell r="B1607">
            <v>63201</v>
          </cell>
          <cell r="C1607" t="str">
            <v>재해손실</v>
          </cell>
          <cell r="D1607">
            <v>0</v>
          </cell>
          <cell r="E1607">
            <v>0</v>
          </cell>
        </row>
        <row r="1608">
          <cell r="A1608" t="str">
            <v>전자</v>
          </cell>
          <cell r="B1608">
            <v>63202</v>
          </cell>
          <cell r="C1608" t="str">
            <v>보험차손</v>
          </cell>
          <cell r="D1608">
            <v>0</v>
          </cell>
          <cell r="E1608">
            <v>0</v>
          </cell>
        </row>
        <row r="1609">
          <cell r="A1609" t="str">
            <v>전자</v>
          </cell>
          <cell r="B1609">
            <v>63203</v>
          </cell>
          <cell r="C1609" t="str">
            <v>전기오류수정손실</v>
          </cell>
          <cell r="D1609">
            <v>0</v>
          </cell>
          <cell r="E1609">
            <v>0</v>
          </cell>
        </row>
        <row r="1610">
          <cell r="A1610" t="str">
            <v>전자</v>
          </cell>
          <cell r="B1610">
            <v>63210</v>
          </cell>
          <cell r="C1610" t="str">
            <v>유형자산처분손실</v>
          </cell>
          <cell r="D1610">
            <v>0</v>
          </cell>
          <cell r="E1610">
            <v>0</v>
          </cell>
        </row>
        <row r="1611">
          <cell r="A1611" t="str">
            <v>전자</v>
          </cell>
          <cell r="B1611">
            <v>63211</v>
          </cell>
          <cell r="C1611" t="str">
            <v>투자자산처분손실</v>
          </cell>
          <cell r="D1611">
            <v>0</v>
          </cell>
          <cell r="E1611">
            <v>0</v>
          </cell>
        </row>
        <row r="1612">
          <cell r="A1612" t="str">
            <v>전자</v>
          </cell>
          <cell r="B1612">
            <v>63212</v>
          </cell>
          <cell r="C1612" t="str">
            <v>기본재산처분손실</v>
          </cell>
          <cell r="D1612">
            <v>0</v>
          </cell>
          <cell r="E1612">
            <v>0</v>
          </cell>
        </row>
        <row r="1613">
          <cell r="A1613" t="str">
            <v>전자</v>
          </cell>
          <cell r="B1613">
            <v>63213</v>
          </cell>
          <cell r="C1613" t="str">
            <v>보통재산처분손실</v>
          </cell>
          <cell r="D1613">
            <v>0</v>
          </cell>
          <cell r="E1613">
            <v>0</v>
          </cell>
        </row>
        <row r="1614">
          <cell r="A1614" t="str">
            <v>전자</v>
          </cell>
          <cell r="B1614">
            <v>63214</v>
          </cell>
          <cell r="C1614" t="str">
            <v>기타의자산처분손실</v>
          </cell>
          <cell r="D1614">
            <v>0</v>
          </cell>
          <cell r="E1614">
            <v>0</v>
          </cell>
        </row>
        <row r="1615">
          <cell r="A1615" t="str">
            <v>전자</v>
          </cell>
          <cell r="B1615">
            <v>63220</v>
          </cell>
          <cell r="C1615" t="str">
            <v>특별상각</v>
          </cell>
          <cell r="D1615">
            <v>0</v>
          </cell>
          <cell r="E1615">
            <v>0</v>
          </cell>
        </row>
        <row r="1616">
          <cell r="A1616" t="str">
            <v>전자</v>
          </cell>
          <cell r="B1616">
            <v>63221</v>
          </cell>
          <cell r="C1616" t="str">
            <v>기타자산상각</v>
          </cell>
          <cell r="D1616">
            <v>0</v>
          </cell>
          <cell r="E1616">
            <v>0</v>
          </cell>
        </row>
        <row r="1617">
          <cell r="A1617" t="str">
            <v>전자</v>
          </cell>
          <cell r="B1617">
            <v>63290</v>
          </cell>
          <cell r="C1617" t="str">
            <v>기타의특별손실</v>
          </cell>
          <cell r="D1617">
            <v>0</v>
          </cell>
          <cell r="E1617">
            <v>0</v>
          </cell>
        </row>
        <row r="1618">
          <cell r="A1618" t="str">
            <v>전자</v>
          </cell>
          <cell r="B1618">
            <v>63999</v>
          </cell>
          <cell r="C1618" t="str">
            <v>공통비배부</v>
          </cell>
          <cell r="D1618">
            <v>0</v>
          </cell>
          <cell r="E1618">
            <v>0</v>
          </cell>
        </row>
        <row r="1619">
          <cell r="A1619" t="str">
            <v>전자</v>
          </cell>
          <cell r="C1619" t="str">
            <v>법 인 세 차 감 전 순 이 익</v>
          </cell>
          <cell r="D1619">
            <v>271667683</v>
          </cell>
          <cell r="E1619">
            <v>20429808436</v>
          </cell>
        </row>
        <row r="1620">
          <cell r="A1620" t="str">
            <v>전자</v>
          </cell>
          <cell r="B1620">
            <v>64000</v>
          </cell>
          <cell r="C1620" t="str">
            <v>법인세비용</v>
          </cell>
          <cell r="D1620">
            <v>0</v>
          </cell>
          <cell r="E1620">
            <v>0</v>
          </cell>
        </row>
        <row r="1621">
          <cell r="A1621" t="str">
            <v>전자</v>
          </cell>
          <cell r="C1621" t="str">
            <v>당  기  순  이  익</v>
          </cell>
          <cell r="D1621">
            <v>271667683</v>
          </cell>
          <cell r="E1621">
            <v>20429808436</v>
          </cell>
        </row>
        <row r="1622">
          <cell r="A1622" t="str">
            <v>전자</v>
          </cell>
          <cell r="B1622">
            <v>71400</v>
          </cell>
          <cell r="C1622" t="str">
            <v>판매비와관리비</v>
          </cell>
          <cell r="D1622">
            <v>0</v>
          </cell>
          <cell r="E1622">
            <v>0</v>
          </cell>
        </row>
        <row r="1623">
          <cell r="A1623" t="str">
            <v>전자</v>
          </cell>
          <cell r="B1623">
            <v>71401</v>
          </cell>
          <cell r="C1623" t="str">
            <v>임원급여</v>
          </cell>
          <cell r="D1623">
            <v>0</v>
          </cell>
          <cell r="E1623">
            <v>0</v>
          </cell>
        </row>
        <row r="1624">
          <cell r="A1624" t="str">
            <v>전자</v>
          </cell>
          <cell r="B1624">
            <v>71402</v>
          </cell>
          <cell r="C1624" t="str">
            <v>급료</v>
          </cell>
          <cell r="D1624">
            <v>0</v>
          </cell>
          <cell r="E1624">
            <v>0</v>
          </cell>
        </row>
        <row r="1625">
          <cell r="A1625" t="str">
            <v>전자</v>
          </cell>
          <cell r="B1625">
            <v>71403</v>
          </cell>
          <cell r="C1625" t="str">
            <v>임금</v>
          </cell>
          <cell r="D1625">
            <v>0</v>
          </cell>
          <cell r="E1625">
            <v>0</v>
          </cell>
        </row>
        <row r="1626">
          <cell r="A1626" t="str">
            <v>전자</v>
          </cell>
          <cell r="B1626">
            <v>71404</v>
          </cell>
          <cell r="C1626" t="str">
            <v>잡급</v>
          </cell>
          <cell r="D1626">
            <v>0</v>
          </cell>
          <cell r="E1626">
            <v>0</v>
          </cell>
        </row>
        <row r="1627">
          <cell r="A1627" t="str">
            <v>전자</v>
          </cell>
          <cell r="B1627">
            <v>71405</v>
          </cell>
          <cell r="C1627" t="str">
            <v>상여금</v>
          </cell>
          <cell r="D1627">
            <v>0</v>
          </cell>
          <cell r="E1627">
            <v>0</v>
          </cell>
        </row>
        <row r="1628">
          <cell r="A1628" t="str">
            <v>전자</v>
          </cell>
          <cell r="B1628">
            <v>71406</v>
          </cell>
          <cell r="C1628" t="str">
            <v>퇴직급여</v>
          </cell>
          <cell r="D1628">
            <v>0</v>
          </cell>
          <cell r="E1628">
            <v>0</v>
          </cell>
        </row>
        <row r="1629">
          <cell r="A1629" t="str">
            <v>전자</v>
          </cell>
          <cell r="B1629">
            <v>71407</v>
          </cell>
          <cell r="C1629" t="str">
            <v>단체퇴직급여</v>
          </cell>
          <cell r="D1629">
            <v>0</v>
          </cell>
          <cell r="E1629">
            <v>0</v>
          </cell>
        </row>
        <row r="1630">
          <cell r="A1630" t="str">
            <v>전자</v>
          </cell>
          <cell r="B1630">
            <v>71409</v>
          </cell>
          <cell r="C1630" t="str">
            <v>주식보상비용</v>
          </cell>
          <cell r="D1630">
            <v>0</v>
          </cell>
          <cell r="E1630">
            <v>0</v>
          </cell>
        </row>
        <row r="1631">
          <cell r="A1631" t="str">
            <v>전자</v>
          </cell>
          <cell r="B1631">
            <v>71410</v>
          </cell>
          <cell r="C1631" t="str">
            <v>복리후생비</v>
          </cell>
          <cell r="D1631">
            <v>0</v>
          </cell>
          <cell r="E1631">
            <v>0</v>
          </cell>
        </row>
        <row r="1632">
          <cell r="A1632" t="str">
            <v>전자</v>
          </cell>
          <cell r="B1632">
            <v>71411</v>
          </cell>
          <cell r="C1632" t="str">
            <v>여비교통비</v>
          </cell>
          <cell r="D1632">
            <v>0</v>
          </cell>
          <cell r="E1632">
            <v>0</v>
          </cell>
        </row>
        <row r="1633">
          <cell r="A1633" t="str">
            <v>전자</v>
          </cell>
          <cell r="B1633">
            <v>71412</v>
          </cell>
          <cell r="C1633" t="str">
            <v>통신비</v>
          </cell>
          <cell r="D1633">
            <v>0</v>
          </cell>
          <cell r="E1633">
            <v>0</v>
          </cell>
        </row>
        <row r="1634">
          <cell r="A1634" t="str">
            <v>전자</v>
          </cell>
          <cell r="B1634">
            <v>71413</v>
          </cell>
          <cell r="C1634" t="str">
            <v>수도광열비</v>
          </cell>
          <cell r="D1634">
            <v>0</v>
          </cell>
          <cell r="E1634">
            <v>0</v>
          </cell>
        </row>
        <row r="1635">
          <cell r="A1635" t="str">
            <v>전자</v>
          </cell>
          <cell r="B1635">
            <v>71414</v>
          </cell>
          <cell r="C1635" t="str">
            <v>전력비</v>
          </cell>
          <cell r="D1635">
            <v>0</v>
          </cell>
          <cell r="E1635">
            <v>0</v>
          </cell>
        </row>
        <row r="1636">
          <cell r="A1636" t="str">
            <v>전자</v>
          </cell>
          <cell r="B1636">
            <v>71415</v>
          </cell>
          <cell r="C1636" t="str">
            <v>용수비</v>
          </cell>
          <cell r="D1636">
            <v>0</v>
          </cell>
          <cell r="E1636">
            <v>0</v>
          </cell>
        </row>
        <row r="1637">
          <cell r="A1637" t="str">
            <v>전자</v>
          </cell>
          <cell r="B1637">
            <v>71420</v>
          </cell>
          <cell r="C1637" t="str">
            <v>판매수수료</v>
          </cell>
          <cell r="D1637">
            <v>0</v>
          </cell>
          <cell r="E1637">
            <v>0</v>
          </cell>
        </row>
        <row r="1638">
          <cell r="A1638" t="str">
            <v>전자</v>
          </cell>
          <cell r="B1638">
            <v>71430</v>
          </cell>
          <cell r="C1638" t="str">
            <v>사무실관리비</v>
          </cell>
          <cell r="D1638">
            <v>0</v>
          </cell>
          <cell r="E1638">
            <v>0</v>
          </cell>
        </row>
        <row r="1639">
          <cell r="A1639" t="str">
            <v>전자</v>
          </cell>
          <cell r="B1639">
            <v>71431</v>
          </cell>
          <cell r="C1639" t="str">
            <v>사무비</v>
          </cell>
          <cell r="D1639">
            <v>0</v>
          </cell>
          <cell r="E1639">
            <v>0</v>
          </cell>
        </row>
        <row r="1640">
          <cell r="A1640" t="str">
            <v>전자</v>
          </cell>
          <cell r="B1640">
            <v>71432</v>
          </cell>
          <cell r="C1640" t="str">
            <v>세금과공과</v>
          </cell>
          <cell r="D1640">
            <v>0</v>
          </cell>
          <cell r="E1640">
            <v>0</v>
          </cell>
        </row>
        <row r="1641">
          <cell r="A1641" t="str">
            <v>전자</v>
          </cell>
          <cell r="B1641">
            <v>71433</v>
          </cell>
          <cell r="C1641" t="str">
            <v>임차료</v>
          </cell>
          <cell r="D1641">
            <v>0</v>
          </cell>
          <cell r="E1641">
            <v>0</v>
          </cell>
        </row>
        <row r="1642">
          <cell r="A1642" t="str">
            <v>전자</v>
          </cell>
          <cell r="B1642">
            <v>71434</v>
          </cell>
          <cell r="C1642" t="str">
            <v>리스료</v>
          </cell>
          <cell r="D1642">
            <v>0</v>
          </cell>
          <cell r="E1642">
            <v>0</v>
          </cell>
        </row>
        <row r="1643">
          <cell r="A1643" t="str">
            <v>전자</v>
          </cell>
          <cell r="B1643">
            <v>71435</v>
          </cell>
          <cell r="C1643" t="str">
            <v>감가상각비</v>
          </cell>
          <cell r="D1643">
            <v>0</v>
          </cell>
          <cell r="E1643">
            <v>0</v>
          </cell>
        </row>
        <row r="1644">
          <cell r="A1644" t="str">
            <v>전자</v>
          </cell>
          <cell r="B1644">
            <v>71436</v>
          </cell>
          <cell r="C1644" t="str">
            <v>수선비</v>
          </cell>
          <cell r="D1644">
            <v>0</v>
          </cell>
          <cell r="E1644">
            <v>0</v>
          </cell>
        </row>
        <row r="1645">
          <cell r="A1645" t="str">
            <v>전자</v>
          </cell>
          <cell r="B1645">
            <v>71437</v>
          </cell>
          <cell r="C1645" t="str">
            <v>소모품비</v>
          </cell>
          <cell r="D1645">
            <v>0</v>
          </cell>
          <cell r="E1645">
            <v>0</v>
          </cell>
        </row>
        <row r="1646">
          <cell r="A1646" t="str">
            <v>전자</v>
          </cell>
          <cell r="B1646">
            <v>71438</v>
          </cell>
          <cell r="C1646" t="str">
            <v xml:space="preserve">      보험료</v>
          </cell>
          <cell r="D1646">
            <v>0</v>
          </cell>
          <cell r="E1646">
            <v>0</v>
          </cell>
        </row>
        <row r="1647">
          <cell r="A1647" t="str">
            <v>전자</v>
          </cell>
          <cell r="B1647">
            <v>71439</v>
          </cell>
          <cell r="C1647" t="str">
            <v>무형자산상각비</v>
          </cell>
          <cell r="D1647">
            <v>0</v>
          </cell>
          <cell r="E1647">
            <v>0</v>
          </cell>
        </row>
        <row r="1648">
          <cell r="A1648" t="str">
            <v>전자</v>
          </cell>
          <cell r="B1648">
            <v>71440</v>
          </cell>
          <cell r="C1648" t="str">
            <v>접대비</v>
          </cell>
          <cell r="D1648">
            <v>0</v>
          </cell>
          <cell r="E1648">
            <v>0</v>
          </cell>
        </row>
        <row r="1649">
          <cell r="A1649" t="str">
            <v>전자</v>
          </cell>
          <cell r="B1649">
            <v>71441</v>
          </cell>
          <cell r="C1649" t="str">
            <v>광고선전비</v>
          </cell>
          <cell r="D1649">
            <v>0</v>
          </cell>
          <cell r="E1649">
            <v>0</v>
          </cell>
        </row>
        <row r="1650">
          <cell r="A1650" t="str">
            <v>전자</v>
          </cell>
          <cell r="B1650">
            <v>71442</v>
          </cell>
          <cell r="C1650" t="str">
            <v>견적비</v>
          </cell>
          <cell r="D1650">
            <v>0</v>
          </cell>
          <cell r="E1650">
            <v>0</v>
          </cell>
        </row>
        <row r="1651">
          <cell r="A1651" t="str">
            <v>전자</v>
          </cell>
          <cell r="B1651">
            <v>71443</v>
          </cell>
          <cell r="C1651" t="str">
            <v>차량유지비</v>
          </cell>
          <cell r="D1651">
            <v>0</v>
          </cell>
          <cell r="E1651">
            <v>0</v>
          </cell>
        </row>
        <row r="1652">
          <cell r="A1652" t="str">
            <v>전자</v>
          </cell>
          <cell r="B1652">
            <v>71444</v>
          </cell>
          <cell r="C1652" t="str">
            <v>견본비</v>
          </cell>
          <cell r="D1652">
            <v>0</v>
          </cell>
          <cell r="E1652">
            <v>0</v>
          </cell>
        </row>
        <row r="1653">
          <cell r="A1653" t="str">
            <v>전자</v>
          </cell>
          <cell r="B1653">
            <v>71445</v>
          </cell>
          <cell r="C1653" t="str">
            <v>포장비</v>
          </cell>
          <cell r="D1653">
            <v>0</v>
          </cell>
          <cell r="E1653">
            <v>0</v>
          </cell>
        </row>
        <row r="1654">
          <cell r="A1654" t="str">
            <v>전자</v>
          </cell>
          <cell r="B1654">
            <v>71446</v>
          </cell>
          <cell r="C1654" t="str">
            <v>연구개발비</v>
          </cell>
          <cell r="D1654">
            <v>0</v>
          </cell>
          <cell r="E1654">
            <v>0</v>
          </cell>
        </row>
        <row r="1655">
          <cell r="A1655" t="str">
            <v>전자</v>
          </cell>
          <cell r="B1655">
            <v>71447</v>
          </cell>
          <cell r="C1655" t="str">
            <v>교육훈련비</v>
          </cell>
          <cell r="D1655">
            <v>0</v>
          </cell>
          <cell r="E1655">
            <v>0</v>
          </cell>
        </row>
        <row r="1656">
          <cell r="A1656" t="str">
            <v>전자</v>
          </cell>
          <cell r="B1656">
            <v>71448</v>
          </cell>
          <cell r="C1656" t="str">
            <v>운반보관비</v>
          </cell>
          <cell r="D1656">
            <v>0</v>
          </cell>
          <cell r="E1656">
            <v>0</v>
          </cell>
        </row>
        <row r="1657">
          <cell r="A1657" t="str">
            <v>전자</v>
          </cell>
          <cell r="B1657">
            <v>71449</v>
          </cell>
          <cell r="C1657" t="str">
            <v>판매촉진비</v>
          </cell>
          <cell r="D1657">
            <v>0</v>
          </cell>
          <cell r="E1657">
            <v>0</v>
          </cell>
        </row>
        <row r="1658">
          <cell r="A1658" t="str">
            <v>전자</v>
          </cell>
          <cell r="B1658">
            <v>71450</v>
          </cell>
          <cell r="C1658" t="str">
            <v>지급수수료</v>
          </cell>
          <cell r="D1658">
            <v>0</v>
          </cell>
          <cell r="E1658">
            <v>0</v>
          </cell>
        </row>
        <row r="1659">
          <cell r="A1659" t="str">
            <v>전자</v>
          </cell>
          <cell r="B1659">
            <v>71451</v>
          </cell>
          <cell r="C1659" t="str">
            <v>대손상각비</v>
          </cell>
          <cell r="D1659">
            <v>0</v>
          </cell>
          <cell r="E1659">
            <v>0</v>
          </cell>
        </row>
        <row r="1660">
          <cell r="A1660" t="str">
            <v>전자</v>
          </cell>
          <cell r="B1660">
            <v>71453</v>
          </cell>
          <cell r="C1660" t="str">
            <v>해외지점유지비</v>
          </cell>
          <cell r="D1660">
            <v>0</v>
          </cell>
          <cell r="E1660">
            <v>0</v>
          </cell>
        </row>
        <row r="1661">
          <cell r="A1661" t="str">
            <v>전자</v>
          </cell>
          <cell r="B1661">
            <v>71456</v>
          </cell>
          <cell r="C1661" t="str">
            <v>보상비</v>
          </cell>
          <cell r="D1661">
            <v>0</v>
          </cell>
          <cell r="E1661">
            <v>0</v>
          </cell>
        </row>
        <row r="1662">
          <cell r="A1662" t="str">
            <v>전자</v>
          </cell>
          <cell r="B1662">
            <v>71457</v>
          </cell>
          <cell r="C1662" t="str">
            <v>연구개발분담금</v>
          </cell>
          <cell r="D1662">
            <v>0</v>
          </cell>
          <cell r="E1662">
            <v>0</v>
          </cell>
        </row>
        <row r="1663">
          <cell r="A1663" t="str">
            <v>전자</v>
          </cell>
          <cell r="B1663">
            <v>71460</v>
          </cell>
          <cell r="C1663" t="str">
            <v>영업권상각비</v>
          </cell>
          <cell r="D1663">
            <v>0</v>
          </cell>
          <cell r="E1663">
            <v>0</v>
          </cell>
        </row>
        <row r="1664">
          <cell r="A1664" t="str">
            <v>전자</v>
          </cell>
          <cell r="B1664">
            <v>71461</v>
          </cell>
          <cell r="C1664" t="str">
            <v>공업소유권상각비</v>
          </cell>
          <cell r="D1664">
            <v>0</v>
          </cell>
          <cell r="E1664">
            <v>0</v>
          </cell>
        </row>
        <row r="1665">
          <cell r="A1665" t="str">
            <v>전자</v>
          </cell>
          <cell r="B1665">
            <v>71463</v>
          </cell>
          <cell r="C1665" t="str">
            <v>어업권상각비</v>
          </cell>
          <cell r="D1665">
            <v>0</v>
          </cell>
          <cell r="E1665">
            <v>0</v>
          </cell>
        </row>
        <row r="1666">
          <cell r="A1666" t="str">
            <v>전자</v>
          </cell>
          <cell r="B1666">
            <v>71464</v>
          </cell>
          <cell r="C1666" t="str">
            <v>기타무형자산상각비</v>
          </cell>
          <cell r="D1666">
            <v>0</v>
          </cell>
          <cell r="E1666">
            <v>0</v>
          </cell>
        </row>
        <row r="1667">
          <cell r="A1667" t="str">
            <v>전자</v>
          </cell>
          <cell r="B1667">
            <v>71465</v>
          </cell>
          <cell r="C1667" t="str">
            <v>개발비상각비</v>
          </cell>
          <cell r="D1667">
            <v>0</v>
          </cell>
          <cell r="E1667">
            <v>0</v>
          </cell>
        </row>
        <row r="1668">
          <cell r="A1668" t="str">
            <v>전자</v>
          </cell>
          <cell r="B1668">
            <v>71472</v>
          </cell>
          <cell r="C1668" t="str">
            <v>조사연구비</v>
          </cell>
          <cell r="D1668">
            <v>0</v>
          </cell>
          <cell r="E1668">
            <v>0</v>
          </cell>
        </row>
        <row r="1669">
          <cell r="A1669" t="str">
            <v>전자</v>
          </cell>
          <cell r="B1669">
            <v>71473</v>
          </cell>
          <cell r="C1669" t="str">
            <v>건물관리비</v>
          </cell>
          <cell r="D1669">
            <v>0</v>
          </cell>
          <cell r="E1669">
            <v>0</v>
          </cell>
        </row>
        <row r="1670">
          <cell r="A1670" t="str">
            <v>전자</v>
          </cell>
          <cell r="B1670">
            <v>71474</v>
          </cell>
          <cell r="C1670" t="str">
            <v>폐기물처리비</v>
          </cell>
          <cell r="D1670">
            <v>0</v>
          </cell>
          <cell r="E1670">
            <v>0</v>
          </cell>
        </row>
        <row r="1671">
          <cell r="A1671" t="str">
            <v>전자</v>
          </cell>
          <cell r="B1671">
            <v>71480</v>
          </cell>
          <cell r="C1671" t="str">
            <v>용역비</v>
          </cell>
          <cell r="D1671">
            <v>0</v>
          </cell>
          <cell r="E1671">
            <v>0</v>
          </cell>
        </row>
        <row r="1672">
          <cell r="A1672" t="str">
            <v>전자</v>
          </cell>
          <cell r="B1672">
            <v>71485</v>
          </cell>
          <cell r="C1672" t="str">
            <v>판매조사비</v>
          </cell>
          <cell r="D1672">
            <v>0</v>
          </cell>
          <cell r="E1672">
            <v>0</v>
          </cell>
        </row>
        <row r="1673">
          <cell r="A1673" t="str">
            <v>전자</v>
          </cell>
          <cell r="B1673">
            <v>71490</v>
          </cell>
          <cell r="C1673" t="str">
            <v>잡비</v>
          </cell>
          <cell r="D1673">
            <v>0</v>
          </cell>
          <cell r="E1673">
            <v>0</v>
          </cell>
        </row>
        <row r="1674">
          <cell r="A1674" t="str">
            <v>전자</v>
          </cell>
          <cell r="B1674">
            <v>71499</v>
          </cell>
          <cell r="C1674" t="str">
            <v>사내비용</v>
          </cell>
          <cell r="D1674">
            <v>0</v>
          </cell>
          <cell r="E1674">
            <v>0</v>
          </cell>
        </row>
        <row r="1675">
          <cell r="A1675" t="str">
            <v>전자</v>
          </cell>
          <cell r="B1675">
            <v>71998</v>
          </cell>
          <cell r="C1675" t="str">
            <v>판관비배부</v>
          </cell>
          <cell r="D1675">
            <v>0</v>
          </cell>
          <cell r="E1675">
            <v>0</v>
          </cell>
        </row>
        <row r="1676">
          <cell r="A1676" t="str">
            <v>전자</v>
          </cell>
          <cell r="B1676">
            <v>71999</v>
          </cell>
          <cell r="C1676" t="str">
            <v>공통비배부</v>
          </cell>
          <cell r="D1676">
            <v>0</v>
          </cell>
          <cell r="E1676">
            <v>0</v>
          </cell>
        </row>
        <row r="1677">
          <cell r="A1677" t="str">
            <v>전자</v>
          </cell>
          <cell r="B1677">
            <v>72000</v>
          </cell>
          <cell r="C1677" t="str">
            <v>영업외손익</v>
          </cell>
          <cell r="D1677">
            <v>-18261032</v>
          </cell>
          <cell r="E1677">
            <v>-1552237798</v>
          </cell>
        </row>
        <row r="1678">
          <cell r="A1678" t="str">
            <v>전자</v>
          </cell>
          <cell r="B1678">
            <v>72100</v>
          </cell>
          <cell r="C1678" t="str">
            <v>영업외수익</v>
          </cell>
          <cell r="D1678">
            <v>0</v>
          </cell>
          <cell r="E1678">
            <v>0</v>
          </cell>
        </row>
        <row r="1679">
          <cell r="A1679" t="str">
            <v>전자</v>
          </cell>
          <cell r="B1679">
            <v>72101</v>
          </cell>
          <cell r="C1679" t="str">
            <v>수입이자와할인료</v>
          </cell>
          <cell r="D1679">
            <v>0</v>
          </cell>
          <cell r="E1679">
            <v>0</v>
          </cell>
        </row>
        <row r="1680">
          <cell r="A1680" t="str">
            <v>전자</v>
          </cell>
          <cell r="B1680">
            <v>72102</v>
          </cell>
          <cell r="C1680" t="str">
            <v>유가증권이자</v>
          </cell>
          <cell r="D1680">
            <v>0</v>
          </cell>
          <cell r="E1680">
            <v>0</v>
          </cell>
        </row>
        <row r="1681">
          <cell r="A1681" t="str">
            <v>전자</v>
          </cell>
          <cell r="B1681">
            <v>72103</v>
          </cell>
          <cell r="C1681" t="str">
            <v>배당금수익</v>
          </cell>
          <cell r="D1681">
            <v>0</v>
          </cell>
          <cell r="E1681">
            <v>0</v>
          </cell>
        </row>
        <row r="1682">
          <cell r="A1682" t="str">
            <v>전자</v>
          </cell>
          <cell r="B1682">
            <v>72104</v>
          </cell>
          <cell r="C1682" t="str">
            <v>임대료</v>
          </cell>
          <cell r="D1682">
            <v>0</v>
          </cell>
          <cell r="E1682">
            <v>0</v>
          </cell>
        </row>
        <row r="1683">
          <cell r="A1683" t="str">
            <v>전자</v>
          </cell>
          <cell r="B1683">
            <v>72105</v>
          </cell>
          <cell r="C1683" t="str">
            <v>수입수수료</v>
          </cell>
          <cell r="D1683">
            <v>0</v>
          </cell>
          <cell r="E1683">
            <v>0</v>
          </cell>
        </row>
        <row r="1684">
          <cell r="A1684" t="str">
            <v>전자</v>
          </cell>
          <cell r="B1684">
            <v>72110</v>
          </cell>
          <cell r="C1684" t="str">
            <v>유가증권처분이익</v>
          </cell>
          <cell r="D1684">
            <v>0</v>
          </cell>
          <cell r="E1684">
            <v>0</v>
          </cell>
        </row>
        <row r="1685">
          <cell r="A1685" t="str">
            <v>전자</v>
          </cell>
          <cell r="B1685">
            <v>72111</v>
          </cell>
          <cell r="C1685" t="str">
            <v>유가증권평가이익</v>
          </cell>
          <cell r="D1685">
            <v>0</v>
          </cell>
          <cell r="E1685">
            <v>0</v>
          </cell>
        </row>
        <row r="1686">
          <cell r="A1686" t="str">
            <v>전자</v>
          </cell>
          <cell r="B1686">
            <v>72112</v>
          </cell>
          <cell r="C1686" t="str">
            <v>재고자산처분이익</v>
          </cell>
          <cell r="D1686">
            <v>0</v>
          </cell>
          <cell r="E1686">
            <v>0</v>
          </cell>
        </row>
        <row r="1687">
          <cell r="A1687" t="str">
            <v>전자</v>
          </cell>
          <cell r="B1687">
            <v>72113</v>
          </cell>
          <cell r="C1687" t="str">
            <v>투자자산처분이익</v>
          </cell>
          <cell r="D1687">
            <v>0</v>
          </cell>
          <cell r="E1687">
            <v>0</v>
          </cell>
        </row>
        <row r="1688">
          <cell r="A1688" t="str">
            <v>전자</v>
          </cell>
          <cell r="B1688">
            <v>72114</v>
          </cell>
          <cell r="C1688" t="str">
            <v>유형자산처분이익</v>
          </cell>
          <cell r="D1688">
            <v>0</v>
          </cell>
          <cell r="E1688">
            <v>0</v>
          </cell>
        </row>
        <row r="1689">
          <cell r="A1689" t="str">
            <v>전자</v>
          </cell>
          <cell r="B1689">
            <v>72117</v>
          </cell>
          <cell r="C1689" t="str">
            <v>통화선도거래이익</v>
          </cell>
          <cell r="D1689">
            <v>0</v>
          </cell>
          <cell r="E1689">
            <v>0</v>
          </cell>
        </row>
        <row r="1690">
          <cell r="A1690" t="str">
            <v>전자</v>
          </cell>
          <cell r="B1690">
            <v>72120</v>
          </cell>
          <cell r="C1690" t="str">
            <v>외환차익</v>
          </cell>
          <cell r="D1690">
            <v>0</v>
          </cell>
          <cell r="E1690">
            <v>0</v>
          </cell>
        </row>
        <row r="1691">
          <cell r="A1691" t="str">
            <v>전자</v>
          </cell>
          <cell r="B1691">
            <v>72121</v>
          </cell>
          <cell r="C1691" t="str">
            <v>외화환산이익</v>
          </cell>
          <cell r="D1691">
            <v>0</v>
          </cell>
          <cell r="E1691">
            <v>0</v>
          </cell>
        </row>
        <row r="1692">
          <cell r="A1692" t="str">
            <v>전자</v>
          </cell>
          <cell r="B1692">
            <v>72122</v>
          </cell>
          <cell r="C1692" t="str">
            <v>원가차익</v>
          </cell>
          <cell r="D1692">
            <v>0</v>
          </cell>
          <cell r="E1692">
            <v>0</v>
          </cell>
        </row>
        <row r="1693">
          <cell r="A1693" t="str">
            <v>전자</v>
          </cell>
          <cell r="B1693">
            <v>72130</v>
          </cell>
          <cell r="C1693" t="str">
            <v>대손충당금환입</v>
          </cell>
          <cell r="D1693">
            <v>0</v>
          </cell>
          <cell r="E1693">
            <v>0</v>
          </cell>
        </row>
        <row r="1694">
          <cell r="A1694" t="str">
            <v>전자</v>
          </cell>
          <cell r="B1694">
            <v>72131</v>
          </cell>
          <cell r="C1694" t="str">
            <v>유가증권평가충당금환입</v>
          </cell>
          <cell r="D1694">
            <v>0</v>
          </cell>
          <cell r="E1694">
            <v>0</v>
          </cell>
        </row>
        <row r="1695">
          <cell r="A1695" t="str">
            <v>전자</v>
          </cell>
          <cell r="B1695">
            <v>72132</v>
          </cell>
          <cell r="C1695" t="str">
            <v>가입금</v>
          </cell>
          <cell r="D1695">
            <v>0</v>
          </cell>
          <cell r="E1695">
            <v>0</v>
          </cell>
        </row>
        <row r="1696">
          <cell r="A1696" t="str">
            <v>전자</v>
          </cell>
          <cell r="B1696">
            <v>72133</v>
          </cell>
          <cell r="C1696" t="str">
            <v>공동사업기금수입</v>
          </cell>
          <cell r="D1696">
            <v>0</v>
          </cell>
          <cell r="E1696">
            <v>0</v>
          </cell>
        </row>
        <row r="1697">
          <cell r="A1697" t="str">
            <v>전자</v>
          </cell>
          <cell r="B1697">
            <v>72134</v>
          </cell>
          <cell r="C1697" t="str">
            <v>기타자산수익</v>
          </cell>
          <cell r="D1697">
            <v>0</v>
          </cell>
          <cell r="E1697">
            <v>0</v>
          </cell>
        </row>
        <row r="1698">
          <cell r="A1698" t="str">
            <v>전자</v>
          </cell>
          <cell r="B1698">
            <v>72135</v>
          </cell>
          <cell r="C1698" t="str">
            <v>상각채권추심이익</v>
          </cell>
          <cell r="D1698">
            <v>0</v>
          </cell>
          <cell r="E1698">
            <v>0</v>
          </cell>
        </row>
        <row r="1699">
          <cell r="A1699" t="str">
            <v>전자</v>
          </cell>
          <cell r="B1699">
            <v>72140</v>
          </cell>
          <cell r="C1699" t="str">
            <v>증안기금평가이익</v>
          </cell>
          <cell r="D1699">
            <v>0</v>
          </cell>
          <cell r="E1699">
            <v>0</v>
          </cell>
        </row>
        <row r="1700">
          <cell r="A1700" t="str">
            <v>전자</v>
          </cell>
          <cell r="B1700">
            <v>72142</v>
          </cell>
          <cell r="C1700" t="str">
            <v>지분법평가이익</v>
          </cell>
          <cell r="D1700">
            <v>0</v>
          </cell>
          <cell r="E1700">
            <v>0</v>
          </cell>
        </row>
        <row r="1701">
          <cell r="A1701" t="str">
            <v>전자</v>
          </cell>
          <cell r="B1701">
            <v>72190</v>
          </cell>
          <cell r="C1701" t="str">
            <v>잡이익</v>
          </cell>
          <cell r="D1701">
            <v>0</v>
          </cell>
          <cell r="E1701">
            <v>0</v>
          </cell>
        </row>
        <row r="1702">
          <cell r="A1702" t="str">
            <v>전자</v>
          </cell>
          <cell r="B1702">
            <v>72200</v>
          </cell>
          <cell r="C1702" t="str">
            <v>영업외비용</v>
          </cell>
          <cell r="D1702">
            <v>18261032</v>
          </cell>
          <cell r="E1702">
            <v>1552237798</v>
          </cell>
        </row>
        <row r="1703">
          <cell r="A1703" t="str">
            <v>전자</v>
          </cell>
          <cell r="B1703">
            <v>72201</v>
          </cell>
          <cell r="C1703" t="str">
            <v>지급이자와할인료</v>
          </cell>
          <cell r="D1703">
            <v>0</v>
          </cell>
          <cell r="E1703">
            <v>0</v>
          </cell>
        </row>
        <row r="1704">
          <cell r="A1704" t="str">
            <v>전자</v>
          </cell>
          <cell r="B1704">
            <v>72202</v>
          </cell>
          <cell r="C1704" t="str">
            <v>사채이자</v>
          </cell>
          <cell r="D1704">
            <v>0</v>
          </cell>
          <cell r="E1704">
            <v>0</v>
          </cell>
        </row>
        <row r="1705">
          <cell r="A1705" t="str">
            <v>전자</v>
          </cell>
          <cell r="B1705">
            <v>72203</v>
          </cell>
          <cell r="C1705" t="str">
            <v>이연자산상각비</v>
          </cell>
          <cell r="D1705">
            <v>0</v>
          </cell>
          <cell r="E1705">
            <v>0</v>
          </cell>
        </row>
        <row r="1706">
          <cell r="A1706" t="str">
            <v>전자</v>
          </cell>
          <cell r="B1706">
            <v>72204</v>
          </cell>
          <cell r="C1706" t="str">
            <v>사채할인발행차금상각비</v>
          </cell>
          <cell r="D1706">
            <v>0</v>
          </cell>
          <cell r="E1706">
            <v>0</v>
          </cell>
        </row>
        <row r="1707">
          <cell r="A1707" t="str">
            <v>전자</v>
          </cell>
          <cell r="B1707">
            <v>72208</v>
          </cell>
          <cell r="C1707" t="str">
            <v>법인세추납액</v>
          </cell>
          <cell r="D1707">
            <v>0</v>
          </cell>
          <cell r="E1707">
            <v>0</v>
          </cell>
        </row>
        <row r="1708">
          <cell r="A1708" t="str">
            <v>전자</v>
          </cell>
          <cell r="B1708">
            <v>72210</v>
          </cell>
          <cell r="C1708" t="str">
            <v>유가증권처분손실</v>
          </cell>
          <cell r="D1708">
            <v>0</v>
          </cell>
          <cell r="E1708">
            <v>0</v>
          </cell>
        </row>
        <row r="1709">
          <cell r="A1709" t="str">
            <v>전자</v>
          </cell>
          <cell r="B1709">
            <v>72211</v>
          </cell>
          <cell r="C1709" t="str">
            <v>유가증권평가손실</v>
          </cell>
          <cell r="D1709">
            <v>0</v>
          </cell>
          <cell r="E1709">
            <v>0</v>
          </cell>
        </row>
        <row r="1710">
          <cell r="A1710" t="str">
            <v>전자</v>
          </cell>
          <cell r="B1710">
            <v>72212</v>
          </cell>
          <cell r="C1710" t="str">
            <v>재고자산평가손실</v>
          </cell>
          <cell r="D1710">
            <v>0</v>
          </cell>
          <cell r="E1710">
            <v>0</v>
          </cell>
        </row>
        <row r="1711">
          <cell r="A1711" t="str">
            <v>전자</v>
          </cell>
          <cell r="B1711">
            <v>72213</v>
          </cell>
          <cell r="C1711" t="str">
            <v>투자자산평가손실</v>
          </cell>
          <cell r="D1711">
            <v>0</v>
          </cell>
          <cell r="E1711">
            <v>0</v>
          </cell>
        </row>
        <row r="1712">
          <cell r="A1712" t="str">
            <v>전자</v>
          </cell>
          <cell r="B1712">
            <v>72214</v>
          </cell>
          <cell r="C1712" t="str">
            <v>기타의대손상각비</v>
          </cell>
          <cell r="D1712">
            <v>0</v>
          </cell>
          <cell r="E1712">
            <v>0</v>
          </cell>
        </row>
        <row r="1713">
          <cell r="A1713" t="str">
            <v>전자</v>
          </cell>
          <cell r="B1713">
            <v>72220</v>
          </cell>
          <cell r="C1713" t="str">
            <v>지급보증료</v>
          </cell>
          <cell r="D1713">
            <v>0</v>
          </cell>
          <cell r="E1713">
            <v>0</v>
          </cell>
        </row>
        <row r="1714">
          <cell r="A1714" t="str">
            <v>전자</v>
          </cell>
          <cell r="B1714">
            <v>72221</v>
          </cell>
          <cell r="C1714" t="str">
            <v>기타이자</v>
          </cell>
          <cell r="D1714">
            <v>0</v>
          </cell>
          <cell r="E1714">
            <v>0</v>
          </cell>
        </row>
        <row r="1715">
          <cell r="A1715" t="str">
            <v>전자</v>
          </cell>
          <cell r="B1715">
            <v>72222</v>
          </cell>
          <cell r="C1715" t="str">
            <v>원가차손</v>
          </cell>
          <cell r="D1715">
            <v>0</v>
          </cell>
          <cell r="E1715">
            <v>0</v>
          </cell>
        </row>
        <row r="1716">
          <cell r="A1716" t="str">
            <v>전자</v>
          </cell>
          <cell r="B1716">
            <v>72223</v>
          </cell>
          <cell r="C1716" t="str">
            <v>매출할인</v>
          </cell>
          <cell r="D1716">
            <v>0</v>
          </cell>
          <cell r="E1716">
            <v>0</v>
          </cell>
        </row>
        <row r="1717">
          <cell r="A1717" t="str">
            <v>전자</v>
          </cell>
          <cell r="B1717">
            <v>72225</v>
          </cell>
          <cell r="C1717" t="str">
            <v>외환차손</v>
          </cell>
          <cell r="D1717">
            <v>0</v>
          </cell>
          <cell r="E1717">
            <v>0</v>
          </cell>
        </row>
        <row r="1718">
          <cell r="A1718" t="str">
            <v>전자</v>
          </cell>
          <cell r="B1718">
            <v>72226</v>
          </cell>
          <cell r="C1718" t="str">
            <v>외화환산손실</v>
          </cell>
          <cell r="D1718">
            <v>0</v>
          </cell>
          <cell r="E1718">
            <v>0</v>
          </cell>
        </row>
        <row r="1719">
          <cell r="A1719" t="str">
            <v>전자</v>
          </cell>
          <cell r="B1719">
            <v>72230</v>
          </cell>
          <cell r="C1719" t="str">
            <v>기부금</v>
          </cell>
          <cell r="D1719">
            <v>0</v>
          </cell>
          <cell r="E1719">
            <v>0</v>
          </cell>
        </row>
        <row r="1720">
          <cell r="A1720" t="str">
            <v>전자</v>
          </cell>
          <cell r="B1720">
            <v>72231</v>
          </cell>
          <cell r="C1720" t="str">
            <v>투자자산처분손실</v>
          </cell>
          <cell r="D1720">
            <v>0</v>
          </cell>
          <cell r="E1720">
            <v>0</v>
          </cell>
        </row>
        <row r="1721">
          <cell r="A1721" t="str">
            <v>전자</v>
          </cell>
          <cell r="B1721">
            <v>72232</v>
          </cell>
          <cell r="C1721" t="str">
            <v>유형자산처분손실</v>
          </cell>
          <cell r="D1721">
            <v>0</v>
          </cell>
          <cell r="E1721">
            <v>0</v>
          </cell>
        </row>
        <row r="1722">
          <cell r="A1722" t="str">
            <v>전자</v>
          </cell>
          <cell r="B1722">
            <v>72233</v>
          </cell>
          <cell r="C1722" t="str">
            <v>사채상환손실</v>
          </cell>
          <cell r="D1722">
            <v>0</v>
          </cell>
          <cell r="E1722">
            <v>0</v>
          </cell>
        </row>
        <row r="1723">
          <cell r="A1723" t="str">
            <v>전자</v>
          </cell>
          <cell r="B1723">
            <v>72240</v>
          </cell>
          <cell r="C1723" t="str">
            <v>제품폐기손실</v>
          </cell>
          <cell r="D1723">
            <v>0</v>
          </cell>
          <cell r="E1723">
            <v>0</v>
          </cell>
        </row>
        <row r="1724">
          <cell r="A1724" t="str">
            <v>전자</v>
          </cell>
          <cell r="B1724">
            <v>72241</v>
          </cell>
          <cell r="C1724" t="str">
            <v>재고자산감모손실</v>
          </cell>
          <cell r="D1724">
            <v>0</v>
          </cell>
          <cell r="E1724">
            <v>0</v>
          </cell>
        </row>
        <row r="1725">
          <cell r="A1725" t="str">
            <v>전자</v>
          </cell>
          <cell r="B1725">
            <v>72242</v>
          </cell>
          <cell r="C1725" t="str">
            <v>환어음매입이자</v>
          </cell>
          <cell r="D1725">
            <v>0</v>
          </cell>
          <cell r="E1725">
            <v>0</v>
          </cell>
        </row>
        <row r="1726">
          <cell r="A1726" t="str">
            <v>전자</v>
          </cell>
          <cell r="B1726">
            <v>72243</v>
          </cell>
          <cell r="C1726" t="str">
            <v>보상비</v>
          </cell>
          <cell r="D1726">
            <v>0</v>
          </cell>
          <cell r="E1726">
            <v>0</v>
          </cell>
        </row>
        <row r="1727">
          <cell r="A1727" t="str">
            <v>전자</v>
          </cell>
          <cell r="B1727">
            <v>72244</v>
          </cell>
          <cell r="C1727" t="str">
            <v>지분법평가손실</v>
          </cell>
          <cell r="D1727">
            <v>0</v>
          </cell>
          <cell r="E1727">
            <v>0</v>
          </cell>
        </row>
        <row r="1728">
          <cell r="A1728" t="str">
            <v>전자</v>
          </cell>
          <cell r="B1728">
            <v>72248</v>
          </cell>
          <cell r="C1728" t="str">
            <v>증안기금평가손실</v>
          </cell>
          <cell r="D1728">
            <v>0</v>
          </cell>
          <cell r="E1728">
            <v>0</v>
          </cell>
        </row>
        <row r="1729">
          <cell r="A1729" t="str">
            <v>전자</v>
          </cell>
          <cell r="B1729">
            <v>72250</v>
          </cell>
          <cell r="C1729" t="str">
            <v>법인세추납액</v>
          </cell>
          <cell r="D1729">
            <v>0</v>
          </cell>
          <cell r="E1729">
            <v>0</v>
          </cell>
        </row>
        <row r="1730">
          <cell r="A1730" t="str">
            <v>전자</v>
          </cell>
          <cell r="B1730">
            <v>72251</v>
          </cell>
          <cell r="C1730" t="str">
            <v>매출채권처분손</v>
          </cell>
          <cell r="D1730">
            <v>0</v>
          </cell>
          <cell r="E1730">
            <v>0</v>
          </cell>
        </row>
        <row r="1731">
          <cell r="A1731" t="str">
            <v>전자</v>
          </cell>
          <cell r="B1731">
            <v>72270</v>
          </cell>
          <cell r="C1731" t="str">
            <v>포장배폐기손실</v>
          </cell>
          <cell r="D1731">
            <v>0</v>
          </cell>
          <cell r="E1731">
            <v>0</v>
          </cell>
        </row>
        <row r="1732">
          <cell r="A1732" t="str">
            <v>전자</v>
          </cell>
          <cell r="B1732">
            <v>72279</v>
          </cell>
          <cell r="C1732" t="str">
            <v>파생상품평가손실</v>
          </cell>
          <cell r="D1732">
            <v>0</v>
          </cell>
          <cell r="E1732">
            <v>0</v>
          </cell>
        </row>
        <row r="1733">
          <cell r="A1733" t="str">
            <v>전자</v>
          </cell>
          <cell r="B1733">
            <v>72290</v>
          </cell>
          <cell r="C1733" t="str">
            <v>잡손실</v>
          </cell>
          <cell r="D1733">
            <v>0</v>
          </cell>
          <cell r="E1733">
            <v>0</v>
          </cell>
        </row>
        <row r="1734">
          <cell r="A1734" t="str">
            <v>전자</v>
          </cell>
          <cell r="B1734">
            <v>72901</v>
          </cell>
          <cell r="C1734" t="str">
            <v>관리본부 이자배부 계정</v>
          </cell>
          <cell r="D1734">
            <v>18261032</v>
          </cell>
          <cell r="E1734">
            <v>1552237798</v>
          </cell>
        </row>
        <row r="1735">
          <cell r="A1735" t="str">
            <v>전자</v>
          </cell>
          <cell r="B1735">
            <v>72902</v>
          </cell>
          <cell r="C1735" t="str">
            <v>사내이자</v>
          </cell>
          <cell r="D1735">
            <v>0</v>
          </cell>
          <cell r="E1735">
            <v>0</v>
          </cell>
        </row>
        <row r="1736">
          <cell r="A1736" t="str">
            <v>전자</v>
          </cell>
          <cell r="B1736">
            <v>72903</v>
          </cell>
          <cell r="C1736" t="str">
            <v>사내 이자(상사BU)</v>
          </cell>
          <cell r="D1736">
            <v>0</v>
          </cell>
          <cell r="E1736">
            <v>0</v>
          </cell>
        </row>
        <row r="1737">
          <cell r="A1737" t="str">
            <v>전자</v>
          </cell>
          <cell r="B1737">
            <v>72904</v>
          </cell>
          <cell r="C1737" t="str">
            <v>공통이자</v>
          </cell>
          <cell r="D1737">
            <v>0</v>
          </cell>
          <cell r="E1737">
            <v>0</v>
          </cell>
        </row>
        <row r="1738">
          <cell r="A1738" t="str">
            <v>전자</v>
          </cell>
          <cell r="B1738">
            <v>72999</v>
          </cell>
          <cell r="C1738" t="str">
            <v>공통비배부</v>
          </cell>
          <cell r="D1738">
            <v>0</v>
          </cell>
          <cell r="E1738">
            <v>0</v>
          </cell>
        </row>
        <row r="1739">
          <cell r="A1739" t="str">
            <v>전자</v>
          </cell>
          <cell r="B1739">
            <v>73000</v>
          </cell>
          <cell r="C1739" t="str">
            <v>특별손익</v>
          </cell>
          <cell r="D1739">
            <v>0</v>
          </cell>
          <cell r="E1739">
            <v>0</v>
          </cell>
        </row>
        <row r="1740">
          <cell r="A1740" t="str">
            <v>전자</v>
          </cell>
          <cell r="B1740">
            <v>73100</v>
          </cell>
          <cell r="C1740" t="str">
            <v>특별이익</v>
          </cell>
          <cell r="D1740">
            <v>0</v>
          </cell>
          <cell r="E1740">
            <v>0</v>
          </cell>
        </row>
        <row r="1741">
          <cell r="A1741" t="str">
            <v>전자</v>
          </cell>
          <cell r="B1741">
            <v>73101</v>
          </cell>
          <cell r="C1741" t="str">
            <v>자산수증이익</v>
          </cell>
          <cell r="D1741">
            <v>0</v>
          </cell>
          <cell r="E1741">
            <v>0</v>
          </cell>
        </row>
        <row r="1742">
          <cell r="A1742" t="str">
            <v>전자</v>
          </cell>
          <cell r="B1742">
            <v>73102</v>
          </cell>
          <cell r="C1742" t="str">
            <v>채무면제이익</v>
          </cell>
          <cell r="D1742">
            <v>0</v>
          </cell>
          <cell r="E1742">
            <v>0</v>
          </cell>
        </row>
        <row r="1743">
          <cell r="A1743" t="str">
            <v>전자</v>
          </cell>
          <cell r="B1743">
            <v>73103</v>
          </cell>
          <cell r="C1743" t="str">
            <v>보험차익</v>
          </cell>
          <cell r="D1743">
            <v>0</v>
          </cell>
          <cell r="E1743">
            <v>0</v>
          </cell>
        </row>
        <row r="1744">
          <cell r="A1744" t="str">
            <v>전자</v>
          </cell>
          <cell r="B1744">
            <v>73105</v>
          </cell>
          <cell r="C1744" t="str">
            <v>전기오류수정이익</v>
          </cell>
          <cell r="D1744">
            <v>0</v>
          </cell>
          <cell r="E1744">
            <v>0</v>
          </cell>
        </row>
        <row r="1745">
          <cell r="A1745" t="str">
            <v>전자</v>
          </cell>
          <cell r="B1745">
            <v>73110</v>
          </cell>
          <cell r="C1745" t="str">
            <v>유형자산처분이익</v>
          </cell>
          <cell r="D1745">
            <v>0</v>
          </cell>
          <cell r="E1745">
            <v>0</v>
          </cell>
        </row>
        <row r="1746">
          <cell r="A1746" t="str">
            <v>전자</v>
          </cell>
          <cell r="B1746">
            <v>73111</v>
          </cell>
          <cell r="C1746" t="str">
            <v>재고자산처분이익</v>
          </cell>
          <cell r="D1746">
            <v>0</v>
          </cell>
          <cell r="E1746">
            <v>0</v>
          </cell>
        </row>
        <row r="1747">
          <cell r="A1747" t="str">
            <v>전자</v>
          </cell>
          <cell r="B1747">
            <v>73112</v>
          </cell>
          <cell r="C1747" t="str">
            <v>투자자산처분이익</v>
          </cell>
          <cell r="D1747">
            <v>0</v>
          </cell>
          <cell r="E1747">
            <v>0</v>
          </cell>
        </row>
        <row r="1748">
          <cell r="A1748" t="str">
            <v>전자</v>
          </cell>
          <cell r="B1748">
            <v>73115</v>
          </cell>
          <cell r="C1748" t="str">
            <v>기타의자산처분이익</v>
          </cell>
          <cell r="D1748">
            <v>0</v>
          </cell>
          <cell r="E1748">
            <v>0</v>
          </cell>
        </row>
        <row r="1749">
          <cell r="A1749" t="str">
            <v>전자</v>
          </cell>
          <cell r="B1749">
            <v>73116</v>
          </cell>
          <cell r="C1749" t="str">
            <v>상각채권추심이익</v>
          </cell>
          <cell r="D1749">
            <v>0</v>
          </cell>
          <cell r="E1749">
            <v>0</v>
          </cell>
        </row>
        <row r="1750">
          <cell r="A1750" t="str">
            <v>전자</v>
          </cell>
          <cell r="B1750">
            <v>73117</v>
          </cell>
          <cell r="C1750" t="str">
            <v>특별수선충당금환입</v>
          </cell>
          <cell r="D1750">
            <v>0</v>
          </cell>
          <cell r="E1750">
            <v>0</v>
          </cell>
        </row>
        <row r="1751">
          <cell r="A1751" t="str">
            <v>전자</v>
          </cell>
          <cell r="B1751">
            <v>73190</v>
          </cell>
          <cell r="C1751" t="str">
            <v>기타의특별이익</v>
          </cell>
          <cell r="D1751">
            <v>0</v>
          </cell>
          <cell r="E1751">
            <v>0</v>
          </cell>
        </row>
        <row r="1752">
          <cell r="A1752" t="str">
            <v>전자</v>
          </cell>
          <cell r="B1752">
            <v>73200</v>
          </cell>
          <cell r="C1752" t="str">
            <v>특별손실</v>
          </cell>
          <cell r="D1752">
            <v>0</v>
          </cell>
          <cell r="E1752">
            <v>0</v>
          </cell>
        </row>
        <row r="1753">
          <cell r="A1753" t="str">
            <v>전자</v>
          </cell>
          <cell r="B1753">
            <v>73201</v>
          </cell>
          <cell r="C1753" t="str">
            <v>재해손실</v>
          </cell>
          <cell r="D1753">
            <v>0</v>
          </cell>
          <cell r="E1753">
            <v>0</v>
          </cell>
        </row>
        <row r="1754">
          <cell r="A1754" t="str">
            <v>전자</v>
          </cell>
          <cell r="B1754">
            <v>73202</v>
          </cell>
          <cell r="C1754" t="str">
            <v>보험차손</v>
          </cell>
          <cell r="D1754">
            <v>0</v>
          </cell>
          <cell r="E1754">
            <v>0</v>
          </cell>
        </row>
        <row r="1755">
          <cell r="A1755" t="str">
            <v>전자</v>
          </cell>
          <cell r="B1755">
            <v>73203</v>
          </cell>
          <cell r="C1755" t="str">
            <v>전기오류수정손실</v>
          </cell>
          <cell r="D1755">
            <v>0</v>
          </cell>
          <cell r="E1755">
            <v>0</v>
          </cell>
        </row>
        <row r="1756">
          <cell r="A1756" t="str">
            <v>전자</v>
          </cell>
          <cell r="B1756">
            <v>73210</v>
          </cell>
          <cell r="C1756" t="str">
            <v>유형자산처분손실</v>
          </cell>
          <cell r="D1756">
            <v>0</v>
          </cell>
          <cell r="E1756">
            <v>0</v>
          </cell>
        </row>
        <row r="1757">
          <cell r="A1757" t="str">
            <v>전자</v>
          </cell>
          <cell r="B1757">
            <v>73211</v>
          </cell>
          <cell r="C1757" t="str">
            <v>투자자산처분손실</v>
          </cell>
          <cell r="D1757">
            <v>0</v>
          </cell>
          <cell r="E1757">
            <v>0</v>
          </cell>
        </row>
        <row r="1758">
          <cell r="A1758" t="str">
            <v>전자</v>
          </cell>
          <cell r="B1758">
            <v>73212</v>
          </cell>
          <cell r="C1758" t="str">
            <v>기본재산처분손실</v>
          </cell>
          <cell r="D1758">
            <v>0</v>
          </cell>
          <cell r="E1758">
            <v>0</v>
          </cell>
        </row>
        <row r="1759">
          <cell r="A1759" t="str">
            <v>전자</v>
          </cell>
          <cell r="B1759">
            <v>73213</v>
          </cell>
          <cell r="C1759" t="str">
            <v>보통재산처분손실</v>
          </cell>
          <cell r="D1759">
            <v>0</v>
          </cell>
          <cell r="E1759">
            <v>0</v>
          </cell>
        </row>
        <row r="1760">
          <cell r="A1760" t="str">
            <v>전자</v>
          </cell>
          <cell r="B1760">
            <v>73214</v>
          </cell>
          <cell r="C1760" t="str">
            <v>기타의자산처분손실</v>
          </cell>
          <cell r="D1760">
            <v>0</v>
          </cell>
          <cell r="E1760">
            <v>0</v>
          </cell>
        </row>
        <row r="1761">
          <cell r="A1761" t="str">
            <v>전자</v>
          </cell>
          <cell r="B1761">
            <v>73220</v>
          </cell>
          <cell r="C1761" t="str">
            <v>특별상각</v>
          </cell>
          <cell r="D1761">
            <v>0</v>
          </cell>
          <cell r="E1761">
            <v>0</v>
          </cell>
        </row>
        <row r="1762">
          <cell r="A1762" t="str">
            <v>전자</v>
          </cell>
          <cell r="B1762">
            <v>73221</v>
          </cell>
          <cell r="C1762" t="str">
            <v>기타자산상각</v>
          </cell>
          <cell r="D1762">
            <v>0</v>
          </cell>
          <cell r="E1762">
            <v>0</v>
          </cell>
        </row>
        <row r="1763">
          <cell r="A1763" t="str">
            <v>전자</v>
          </cell>
          <cell r="B1763">
            <v>73290</v>
          </cell>
          <cell r="C1763" t="str">
            <v>기타의특별손실</v>
          </cell>
          <cell r="D1763">
            <v>0</v>
          </cell>
          <cell r="E1763">
            <v>0</v>
          </cell>
        </row>
        <row r="1764">
          <cell r="A1764" t="str">
            <v>전자</v>
          </cell>
          <cell r="B1764">
            <v>73998</v>
          </cell>
          <cell r="C1764" t="str">
            <v>특별손익배부</v>
          </cell>
          <cell r="D1764">
            <v>0</v>
          </cell>
          <cell r="E1764">
            <v>0</v>
          </cell>
        </row>
        <row r="1765">
          <cell r="A1765" t="str">
            <v>전자</v>
          </cell>
          <cell r="B1765">
            <v>73999</v>
          </cell>
          <cell r="C1765" t="str">
            <v>공통비배부</v>
          </cell>
          <cell r="D1765">
            <v>0</v>
          </cell>
          <cell r="E1765">
            <v>0</v>
          </cell>
        </row>
        <row r="1766">
          <cell r="A1766" t="str">
            <v>출판</v>
          </cell>
          <cell r="B1766">
            <v>50000</v>
          </cell>
          <cell r="C1766" t="str">
            <v>손익</v>
          </cell>
          <cell r="D1766">
            <v>-5744741972</v>
          </cell>
          <cell r="E1766">
            <v>1289943811</v>
          </cell>
        </row>
        <row r="1767">
          <cell r="A1767" t="str">
            <v>출판</v>
          </cell>
          <cell r="B1767">
            <v>50001</v>
          </cell>
          <cell r="C1767" t="str">
            <v>손익대체</v>
          </cell>
          <cell r="D1767">
            <v>0</v>
          </cell>
          <cell r="E1767">
            <v>0</v>
          </cell>
        </row>
        <row r="1768">
          <cell r="A1768" t="str">
            <v>출판</v>
          </cell>
          <cell r="B1768">
            <v>51000</v>
          </cell>
          <cell r="C1768" t="str">
            <v>영업손익</v>
          </cell>
          <cell r="D1768">
            <v>-5561556778</v>
          </cell>
          <cell r="E1768">
            <v>5073551140</v>
          </cell>
        </row>
        <row r="1769">
          <cell r="A1769" t="str">
            <v>출판</v>
          </cell>
          <cell r="B1769">
            <v>51100</v>
          </cell>
          <cell r="C1769" t="str">
            <v>매출</v>
          </cell>
          <cell r="D1769">
            <v>21282648801</v>
          </cell>
          <cell r="E1769">
            <v>177502598498</v>
          </cell>
        </row>
        <row r="1770">
          <cell r="A1770" t="str">
            <v>출판</v>
          </cell>
          <cell r="B1770">
            <v>51101</v>
          </cell>
          <cell r="C1770" t="str">
            <v>제품매출</v>
          </cell>
          <cell r="D1770">
            <v>6768010807</v>
          </cell>
          <cell r="E1770">
            <v>72353050649</v>
          </cell>
        </row>
        <row r="1771">
          <cell r="A1771" t="str">
            <v>출판</v>
          </cell>
          <cell r="B1771">
            <v>51102</v>
          </cell>
          <cell r="C1771" t="str">
            <v>제품(수출)매출</v>
          </cell>
          <cell r="D1771">
            <v>0</v>
          </cell>
          <cell r="E1771">
            <v>0</v>
          </cell>
        </row>
        <row r="1772">
          <cell r="A1772" t="str">
            <v>출판</v>
          </cell>
          <cell r="B1772">
            <v>51103</v>
          </cell>
          <cell r="C1772" t="str">
            <v>상품매출</v>
          </cell>
          <cell r="D1772">
            <v>5804625</v>
          </cell>
          <cell r="E1772">
            <v>80444617</v>
          </cell>
        </row>
        <row r="1773">
          <cell r="A1773" t="str">
            <v>출판</v>
          </cell>
          <cell r="B1773">
            <v>51104</v>
          </cell>
          <cell r="C1773" t="str">
            <v>상품(수출)매출</v>
          </cell>
          <cell r="D1773">
            <v>0</v>
          </cell>
          <cell r="E1773">
            <v>0</v>
          </cell>
        </row>
        <row r="1774">
          <cell r="A1774" t="str">
            <v>출판</v>
          </cell>
          <cell r="B1774">
            <v>51111</v>
          </cell>
          <cell r="C1774" t="str">
            <v>공사매출</v>
          </cell>
          <cell r="D1774">
            <v>0</v>
          </cell>
          <cell r="E1774">
            <v>0</v>
          </cell>
        </row>
        <row r="1775">
          <cell r="A1775" t="str">
            <v>출판</v>
          </cell>
          <cell r="B1775">
            <v>51112</v>
          </cell>
          <cell r="C1775" t="str">
            <v>분양매출</v>
          </cell>
          <cell r="D1775">
            <v>0</v>
          </cell>
          <cell r="E1775">
            <v>0</v>
          </cell>
        </row>
        <row r="1776">
          <cell r="A1776" t="str">
            <v>출판</v>
          </cell>
          <cell r="B1776">
            <v>51113</v>
          </cell>
          <cell r="C1776" t="str">
            <v>기타매출</v>
          </cell>
          <cell r="D1776">
            <v>3614319143</v>
          </cell>
          <cell r="E1776">
            <v>32232060219</v>
          </cell>
        </row>
        <row r="1777">
          <cell r="A1777" t="str">
            <v>출판</v>
          </cell>
          <cell r="B1777">
            <v>51113</v>
          </cell>
          <cell r="C1777" t="str">
            <v>관세매출</v>
          </cell>
          <cell r="D1777">
            <v>3890684453</v>
          </cell>
          <cell r="E1777">
            <v>14366608915</v>
          </cell>
        </row>
        <row r="1778">
          <cell r="A1778" t="str">
            <v>출판</v>
          </cell>
          <cell r="B1778">
            <v>51114</v>
          </cell>
          <cell r="C1778" t="str">
            <v>기타매출-교육</v>
          </cell>
          <cell r="D1778">
            <v>0</v>
          </cell>
          <cell r="E1778">
            <v>0</v>
          </cell>
        </row>
        <row r="1779">
          <cell r="A1779" t="str">
            <v>출판</v>
          </cell>
          <cell r="B1779">
            <v>51180</v>
          </cell>
          <cell r="C1779" t="str">
            <v>사내매출</v>
          </cell>
          <cell r="D1779">
            <v>7003829773</v>
          </cell>
          <cell r="E1779">
            <v>58470434098</v>
          </cell>
        </row>
        <row r="1780">
          <cell r="A1780" t="str">
            <v>출판</v>
          </cell>
          <cell r="B1780">
            <v>51190</v>
          </cell>
          <cell r="C1780" t="str">
            <v>매출</v>
          </cell>
          <cell r="D1780">
            <v>0</v>
          </cell>
          <cell r="E1780">
            <v>0</v>
          </cell>
        </row>
        <row r="1781">
          <cell r="A1781" t="str">
            <v>출판</v>
          </cell>
          <cell r="B1781">
            <v>51199</v>
          </cell>
          <cell r="C1781" t="str">
            <v>간접세-주세등</v>
          </cell>
          <cell r="D1781">
            <v>0</v>
          </cell>
          <cell r="E1781">
            <v>0</v>
          </cell>
        </row>
        <row r="1782">
          <cell r="A1782" t="str">
            <v>출판</v>
          </cell>
          <cell r="B1782">
            <v>51200</v>
          </cell>
          <cell r="C1782" t="str">
            <v>매출원가</v>
          </cell>
          <cell r="D1782">
            <v>21431701687</v>
          </cell>
          <cell r="E1782">
            <v>137159313014</v>
          </cell>
        </row>
        <row r="1783">
          <cell r="A1783" t="str">
            <v>출판</v>
          </cell>
          <cell r="B1783">
            <v>51201</v>
          </cell>
          <cell r="C1783" t="str">
            <v>제품매출원가</v>
          </cell>
          <cell r="D1783">
            <v>8340852497</v>
          </cell>
          <cell r="E1783">
            <v>44476481064</v>
          </cell>
        </row>
        <row r="1784">
          <cell r="A1784" t="str">
            <v>출판</v>
          </cell>
          <cell r="B1784">
            <v>51202</v>
          </cell>
          <cell r="C1784" t="str">
            <v>상품매출원가</v>
          </cell>
          <cell r="D1784">
            <v>7990813</v>
          </cell>
          <cell r="E1784">
            <v>677654256</v>
          </cell>
        </row>
        <row r="1785">
          <cell r="A1785" t="str">
            <v>출판</v>
          </cell>
          <cell r="B1785">
            <v>51211</v>
          </cell>
          <cell r="C1785" t="str">
            <v>공사원가</v>
          </cell>
          <cell r="D1785">
            <v>0</v>
          </cell>
          <cell r="E1785">
            <v>0</v>
          </cell>
        </row>
        <row r="1786">
          <cell r="A1786" t="str">
            <v>출판</v>
          </cell>
          <cell r="B1786">
            <v>51212</v>
          </cell>
          <cell r="C1786" t="str">
            <v>분양원가</v>
          </cell>
          <cell r="D1786">
            <v>0</v>
          </cell>
          <cell r="E1786">
            <v>0</v>
          </cell>
        </row>
        <row r="1787">
          <cell r="A1787" t="str">
            <v>출판</v>
          </cell>
          <cell r="B1787">
            <v>51213</v>
          </cell>
          <cell r="C1787" t="str">
            <v>기타매출원가</v>
          </cell>
          <cell r="D1787">
            <v>6087443876</v>
          </cell>
          <cell r="E1787">
            <v>36333045794</v>
          </cell>
        </row>
        <row r="1788">
          <cell r="A1788" t="str">
            <v>출판</v>
          </cell>
          <cell r="B1788">
            <v>51221</v>
          </cell>
          <cell r="C1788" t="str">
            <v>사내매출원가</v>
          </cell>
          <cell r="D1788">
            <v>6995414501</v>
          </cell>
          <cell r="E1788">
            <v>55671532319</v>
          </cell>
        </row>
        <row r="1789">
          <cell r="A1789" t="str">
            <v>출판</v>
          </cell>
          <cell r="B1789">
            <v>51222</v>
          </cell>
          <cell r="C1789" t="str">
            <v>사내매입원가</v>
          </cell>
          <cell r="D1789">
            <v>0</v>
          </cell>
          <cell r="E1789">
            <v>599581</v>
          </cell>
        </row>
        <row r="1790">
          <cell r="A1790" t="str">
            <v>출판</v>
          </cell>
          <cell r="B1790">
            <v>51230</v>
          </cell>
          <cell r="C1790" t="str">
            <v>재료비</v>
          </cell>
          <cell r="D1790">
            <v>0</v>
          </cell>
          <cell r="E1790">
            <v>0</v>
          </cell>
        </row>
        <row r="1791">
          <cell r="A1791" t="str">
            <v>출판</v>
          </cell>
          <cell r="B1791">
            <v>51240</v>
          </cell>
          <cell r="C1791" t="str">
            <v>노무비</v>
          </cell>
          <cell r="D1791">
            <v>0</v>
          </cell>
          <cell r="E1791">
            <v>0</v>
          </cell>
        </row>
        <row r="1792">
          <cell r="A1792" t="str">
            <v>출판</v>
          </cell>
          <cell r="B1792">
            <v>51250</v>
          </cell>
          <cell r="C1792" t="str">
            <v>외주비</v>
          </cell>
          <cell r="D1792">
            <v>0</v>
          </cell>
          <cell r="E1792">
            <v>0</v>
          </cell>
        </row>
        <row r="1793">
          <cell r="A1793" t="str">
            <v>출판</v>
          </cell>
          <cell r="B1793">
            <v>51260</v>
          </cell>
          <cell r="C1793" t="str">
            <v>경비</v>
          </cell>
          <cell r="D1793">
            <v>0</v>
          </cell>
          <cell r="E1793">
            <v>0</v>
          </cell>
        </row>
        <row r="1794">
          <cell r="A1794" t="str">
            <v>출판</v>
          </cell>
          <cell r="B1794">
            <v>51320</v>
          </cell>
          <cell r="C1794" t="str">
            <v>기초제품재고액</v>
          </cell>
          <cell r="D1794">
            <v>0</v>
          </cell>
          <cell r="E1794">
            <v>0</v>
          </cell>
        </row>
        <row r="1795">
          <cell r="A1795" t="str">
            <v>출판</v>
          </cell>
          <cell r="B1795">
            <v>51330</v>
          </cell>
          <cell r="C1795" t="str">
            <v>당기제품제조원가</v>
          </cell>
          <cell r="D1795">
            <v>0</v>
          </cell>
          <cell r="E1795">
            <v>0</v>
          </cell>
        </row>
        <row r="1796">
          <cell r="A1796" t="str">
            <v>출판</v>
          </cell>
          <cell r="B1796">
            <v>51340</v>
          </cell>
          <cell r="C1796" t="str">
            <v>기말제품재고액</v>
          </cell>
          <cell r="D1796">
            <v>0</v>
          </cell>
          <cell r="E1796">
            <v>0</v>
          </cell>
        </row>
        <row r="1797">
          <cell r="A1797" t="str">
            <v>출판</v>
          </cell>
          <cell r="B1797">
            <v>51399</v>
          </cell>
          <cell r="C1797" t="str">
            <v>타계정대체</v>
          </cell>
          <cell r="D1797">
            <v>0</v>
          </cell>
          <cell r="E1797">
            <v>0</v>
          </cell>
        </row>
        <row r="1798">
          <cell r="A1798" t="str">
            <v>출판</v>
          </cell>
          <cell r="B1798">
            <v>51400</v>
          </cell>
          <cell r="C1798" t="str">
            <v>원가차이</v>
          </cell>
          <cell r="D1798">
            <v>0</v>
          </cell>
          <cell r="E1798">
            <v>0</v>
          </cell>
        </row>
        <row r="1799">
          <cell r="A1799" t="str">
            <v>출판</v>
          </cell>
          <cell r="B1799">
            <v>51410</v>
          </cell>
          <cell r="C1799" t="str">
            <v>재료비차이</v>
          </cell>
          <cell r="D1799">
            <v>0</v>
          </cell>
          <cell r="E1799">
            <v>0</v>
          </cell>
        </row>
        <row r="1800">
          <cell r="A1800" t="str">
            <v>출판</v>
          </cell>
          <cell r="B1800">
            <v>51420</v>
          </cell>
          <cell r="C1800" t="str">
            <v>노무비차이</v>
          </cell>
          <cell r="D1800">
            <v>0</v>
          </cell>
          <cell r="E1800">
            <v>0</v>
          </cell>
        </row>
        <row r="1801">
          <cell r="A1801" t="str">
            <v>출판</v>
          </cell>
          <cell r="B1801">
            <v>51430</v>
          </cell>
          <cell r="C1801" t="str">
            <v>외주 차이</v>
          </cell>
          <cell r="D1801">
            <v>0</v>
          </cell>
          <cell r="E1801">
            <v>0</v>
          </cell>
        </row>
        <row r="1802">
          <cell r="A1802" t="str">
            <v>출판</v>
          </cell>
          <cell r="B1802">
            <v>51440</v>
          </cell>
          <cell r="C1802" t="str">
            <v>경비차이</v>
          </cell>
          <cell r="D1802">
            <v>0</v>
          </cell>
          <cell r="E1802">
            <v>0</v>
          </cell>
        </row>
        <row r="1803">
          <cell r="A1803" t="str">
            <v>출판</v>
          </cell>
          <cell r="B1803">
            <v>51450</v>
          </cell>
          <cell r="C1803" t="str">
            <v>기타가격차이</v>
          </cell>
          <cell r="D1803">
            <v>0</v>
          </cell>
          <cell r="E1803">
            <v>0</v>
          </cell>
        </row>
        <row r="1804">
          <cell r="A1804" t="str">
            <v>출판</v>
          </cell>
          <cell r="B1804">
            <v>51920</v>
          </cell>
          <cell r="C1804" t="str">
            <v>기초제품재고액</v>
          </cell>
          <cell r="D1804">
            <v>0</v>
          </cell>
          <cell r="E1804">
            <v>0</v>
          </cell>
        </row>
        <row r="1805">
          <cell r="A1805" t="str">
            <v>출판</v>
          </cell>
          <cell r="B1805">
            <v>51930</v>
          </cell>
          <cell r="C1805" t="str">
            <v>당기제품제조원가</v>
          </cell>
          <cell r="D1805">
            <v>0</v>
          </cell>
          <cell r="E1805">
            <v>0</v>
          </cell>
        </row>
        <row r="1806">
          <cell r="A1806" t="str">
            <v>출판</v>
          </cell>
          <cell r="B1806">
            <v>51940</v>
          </cell>
          <cell r="C1806" t="str">
            <v>기말제품재고액</v>
          </cell>
          <cell r="D1806">
            <v>0</v>
          </cell>
          <cell r="E1806">
            <v>0</v>
          </cell>
        </row>
        <row r="1807">
          <cell r="A1807" t="str">
            <v>출판</v>
          </cell>
          <cell r="B1807">
            <v>51999</v>
          </cell>
          <cell r="C1807" t="str">
            <v>타계정대체</v>
          </cell>
          <cell r="D1807">
            <v>0</v>
          </cell>
          <cell r="E1807">
            <v>0</v>
          </cell>
        </row>
        <row r="1808">
          <cell r="A1808" t="str">
            <v>출판</v>
          </cell>
          <cell r="C1808" t="str">
            <v>매  출  총  이  익</v>
          </cell>
          <cell r="D1808">
            <v>-149052886</v>
          </cell>
          <cell r="E1808">
            <v>40343285484</v>
          </cell>
        </row>
        <row r="1809">
          <cell r="A1809" t="str">
            <v>출판</v>
          </cell>
          <cell r="B1809">
            <v>61400</v>
          </cell>
          <cell r="C1809" t="str">
            <v>판매비와관리비</v>
          </cell>
          <cell r="D1809">
            <v>5412503892</v>
          </cell>
          <cell r="E1809">
            <v>35269734344</v>
          </cell>
        </row>
        <row r="1810">
          <cell r="A1810" t="str">
            <v>출판</v>
          </cell>
          <cell r="B1810">
            <v>61401</v>
          </cell>
          <cell r="C1810" t="str">
            <v>임원급여</v>
          </cell>
          <cell r="D1810">
            <v>0</v>
          </cell>
          <cell r="E1810">
            <v>85338000</v>
          </cell>
        </row>
        <row r="1811">
          <cell r="A1811" t="str">
            <v>출판</v>
          </cell>
          <cell r="B1811">
            <v>61402</v>
          </cell>
          <cell r="C1811" t="str">
            <v>급료</v>
          </cell>
          <cell r="D1811">
            <v>336427351</v>
          </cell>
          <cell r="E1811">
            <v>4050448094</v>
          </cell>
        </row>
        <row r="1812">
          <cell r="A1812" t="str">
            <v>출판</v>
          </cell>
          <cell r="B1812">
            <v>61403</v>
          </cell>
          <cell r="C1812" t="str">
            <v>임금</v>
          </cell>
          <cell r="D1812">
            <v>0</v>
          </cell>
          <cell r="E1812">
            <v>0</v>
          </cell>
        </row>
        <row r="1813">
          <cell r="A1813" t="str">
            <v>출판</v>
          </cell>
          <cell r="B1813">
            <v>61404</v>
          </cell>
          <cell r="C1813" t="str">
            <v>잡급</v>
          </cell>
          <cell r="D1813">
            <v>1275000</v>
          </cell>
          <cell r="E1813">
            <v>74975640</v>
          </cell>
        </row>
        <row r="1814">
          <cell r="A1814" t="str">
            <v>출판</v>
          </cell>
          <cell r="B1814">
            <v>61405</v>
          </cell>
          <cell r="C1814" t="str">
            <v>상여금</v>
          </cell>
          <cell r="D1814">
            <v>0</v>
          </cell>
          <cell r="E1814">
            <v>107153864</v>
          </cell>
        </row>
        <row r="1815">
          <cell r="A1815" t="str">
            <v>출판</v>
          </cell>
          <cell r="B1815">
            <v>61406</v>
          </cell>
          <cell r="C1815" t="str">
            <v>퇴직급여</v>
          </cell>
          <cell r="D1815">
            <v>-90733234</v>
          </cell>
          <cell r="E1815">
            <v>253539356</v>
          </cell>
        </row>
        <row r="1816">
          <cell r="A1816" t="str">
            <v>출판</v>
          </cell>
          <cell r="B1816">
            <v>61407</v>
          </cell>
          <cell r="C1816" t="str">
            <v>단체퇴직급여</v>
          </cell>
          <cell r="D1816">
            <v>413637209</v>
          </cell>
          <cell r="E1816">
            <v>413637209</v>
          </cell>
        </row>
        <row r="1817">
          <cell r="A1817" t="str">
            <v>출판</v>
          </cell>
          <cell r="B1817">
            <v>61409</v>
          </cell>
          <cell r="C1817" t="str">
            <v>주식보상비용</v>
          </cell>
          <cell r="D1817">
            <v>22999290</v>
          </cell>
          <cell r="E1817">
            <v>44691713</v>
          </cell>
        </row>
        <row r="1818">
          <cell r="A1818" t="str">
            <v>출판</v>
          </cell>
          <cell r="B1818">
            <v>61410</v>
          </cell>
          <cell r="C1818" t="str">
            <v>복리후생비</v>
          </cell>
          <cell r="D1818">
            <v>175546726</v>
          </cell>
          <cell r="E1818">
            <v>1222378645</v>
          </cell>
        </row>
        <row r="1819">
          <cell r="A1819" t="str">
            <v>출판</v>
          </cell>
          <cell r="B1819">
            <v>61411</v>
          </cell>
          <cell r="C1819" t="str">
            <v>여비교통비</v>
          </cell>
          <cell r="D1819">
            <v>42895227</v>
          </cell>
          <cell r="E1819">
            <v>725621622</v>
          </cell>
        </row>
        <row r="1820">
          <cell r="A1820" t="str">
            <v>출판</v>
          </cell>
          <cell r="B1820">
            <v>61412</v>
          </cell>
          <cell r="C1820" t="str">
            <v>통신비</v>
          </cell>
          <cell r="D1820">
            <v>12109377</v>
          </cell>
          <cell r="E1820">
            <v>193134503</v>
          </cell>
        </row>
        <row r="1821">
          <cell r="A1821" t="str">
            <v>출판</v>
          </cell>
          <cell r="B1821">
            <v>61413</v>
          </cell>
          <cell r="C1821" t="str">
            <v>수도광열비</v>
          </cell>
          <cell r="D1821">
            <v>4872350</v>
          </cell>
          <cell r="E1821">
            <v>33729619</v>
          </cell>
        </row>
        <row r="1822">
          <cell r="A1822" t="str">
            <v>출판</v>
          </cell>
          <cell r="B1822">
            <v>61414</v>
          </cell>
          <cell r="C1822" t="str">
            <v>전력비</v>
          </cell>
          <cell r="D1822">
            <v>0</v>
          </cell>
          <cell r="E1822">
            <v>0</v>
          </cell>
        </row>
        <row r="1823">
          <cell r="A1823" t="str">
            <v>출판</v>
          </cell>
          <cell r="B1823">
            <v>61415</v>
          </cell>
          <cell r="C1823" t="str">
            <v>용수비</v>
          </cell>
          <cell r="D1823">
            <v>0</v>
          </cell>
          <cell r="E1823">
            <v>0</v>
          </cell>
        </row>
        <row r="1824">
          <cell r="A1824" t="str">
            <v>출판</v>
          </cell>
          <cell r="B1824">
            <v>61420</v>
          </cell>
          <cell r="C1824" t="str">
            <v>판매수수료</v>
          </cell>
          <cell r="D1824">
            <v>108422</v>
          </cell>
          <cell r="E1824">
            <v>323682422</v>
          </cell>
        </row>
        <row r="1825">
          <cell r="A1825" t="str">
            <v>출판</v>
          </cell>
          <cell r="B1825">
            <v>61422</v>
          </cell>
          <cell r="C1825" t="str">
            <v>시장개척비</v>
          </cell>
          <cell r="D1825">
            <v>0</v>
          </cell>
          <cell r="E1825">
            <v>0</v>
          </cell>
        </row>
        <row r="1826">
          <cell r="A1826" t="str">
            <v>출판</v>
          </cell>
          <cell r="B1826">
            <v>61430</v>
          </cell>
          <cell r="C1826" t="str">
            <v>사무실관리비</v>
          </cell>
          <cell r="D1826">
            <v>32263073</v>
          </cell>
          <cell r="E1826">
            <v>393089336</v>
          </cell>
        </row>
        <row r="1827">
          <cell r="A1827" t="str">
            <v>출판</v>
          </cell>
          <cell r="B1827">
            <v>61431</v>
          </cell>
          <cell r="C1827" t="str">
            <v>사무비</v>
          </cell>
          <cell r="D1827">
            <v>15863365</v>
          </cell>
          <cell r="E1827">
            <v>168175739</v>
          </cell>
        </row>
        <row r="1828">
          <cell r="A1828" t="str">
            <v>출판</v>
          </cell>
          <cell r="B1828">
            <v>61432</v>
          </cell>
          <cell r="C1828" t="str">
            <v>세금과공과</v>
          </cell>
          <cell r="D1828">
            <v>14795370</v>
          </cell>
          <cell r="E1828">
            <v>245782022</v>
          </cell>
        </row>
        <row r="1829">
          <cell r="A1829" t="str">
            <v>출판</v>
          </cell>
          <cell r="B1829">
            <v>61433</v>
          </cell>
          <cell r="C1829" t="str">
            <v>임차료</v>
          </cell>
          <cell r="D1829">
            <v>32819450</v>
          </cell>
          <cell r="E1829">
            <v>1108760846</v>
          </cell>
        </row>
        <row r="1830">
          <cell r="A1830" t="str">
            <v>출판</v>
          </cell>
          <cell r="B1830">
            <v>61434</v>
          </cell>
          <cell r="C1830" t="str">
            <v>리스료</v>
          </cell>
          <cell r="D1830">
            <v>2018826</v>
          </cell>
          <cell r="E1830">
            <v>24257907</v>
          </cell>
        </row>
        <row r="1831">
          <cell r="A1831" t="str">
            <v>출판</v>
          </cell>
          <cell r="B1831">
            <v>61435</v>
          </cell>
          <cell r="C1831" t="str">
            <v>감가상각비</v>
          </cell>
          <cell r="D1831">
            <v>39132603</v>
          </cell>
          <cell r="E1831">
            <v>456147999</v>
          </cell>
        </row>
        <row r="1832">
          <cell r="A1832" t="str">
            <v>출판</v>
          </cell>
          <cell r="B1832">
            <v>61436</v>
          </cell>
          <cell r="C1832" t="str">
            <v>수선비</v>
          </cell>
          <cell r="D1832">
            <v>3001020</v>
          </cell>
          <cell r="E1832">
            <v>46652106</v>
          </cell>
        </row>
        <row r="1833">
          <cell r="A1833" t="str">
            <v>출판</v>
          </cell>
          <cell r="B1833">
            <v>61437</v>
          </cell>
          <cell r="C1833" t="str">
            <v>소모품비</v>
          </cell>
          <cell r="D1833">
            <v>0</v>
          </cell>
          <cell r="E1833">
            <v>0</v>
          </cell>
        </row>
        <row r="1834">
          <cell r="A1834" t="str">
            <v>출판</v>
          </cell>
          <cell r="B1834">
            <v>61438</v>
          </cell>
          <cell r="C1834" t="str">
            <v xml:space="preserve">      보험료</v>
          </cell>
          <cell r="D1834">
            <v>336000</v>
          </cell>
          <cell r="E1834">
            <v>16935416</v>
          </cell>
        </row>
        <row r="1835">
          <cell r="A1835" t="str">
            <v>출판</v>
          </cell>
          <cell r="B1835">
            <v>61439</v>
          </cell>
          <cell r="C1835" t="str">
            <v>무형자산상각비</v>
          </cell>
          <cell r="D1835">
            <v>0</v>
          </cell>
          <cell r="E1835">
            <v>0</v>
          </cell>
        </row>
        <row r="1836">
          <cell r="A1836" t="str">
            <v>출판</v>
          </cell>
          <cell r="B1836">
            <v>61440</v>
          </cell>
          <cell r="C1836" t="str">
            <v>접대비</v>
          </cell>
          <cell r="D1836">
            <v>37011990</v>
          </cell>
          <cell r="E1836">
            <v>348044684</v>
          </cell>
        </row>
        <row r="1837">
          <cell r="A1837" t="str">
            <v>출판</v>
          </cell>
          <cell r="B1837">
            <v>61441</v>
          </cell>
          <cell r="C1837" t="str">
            <v>광고선전비</v>
          </cell>
          <cell r="D1837">
            <v>728578558</v>
          </cell>
          <cell r="E1837">
            <v>6649259745</v>
          </cell>
        </row>
        <row r="1838">
          <cell r="A1838" t="str">
            <v>출판</v>
          </cell>
          <cell r="B1838">
            <v>61442</v>
          </cell>
          <cell r="C1838" t="str">
            <v>견적비</v>
          </cell>
          <cell r="D1838">
            <v>0</v>
          </cell>
          <cell r="E1838">
            <v>0</v>
          </cell>
        </row>
        <row r="1839">
          <cell r="A1839" t="str">
            <v>출판</v>
          </cell>
          <cell r="B1839">
            <v>61443</v>
          </cell>
          <cell r="C1839" t="str">
            <v>차량유지비</v>
          </cell>
          <cell r="D1839">
            <v>14390870</v>
          </cell>
          <cell r="E1839">
            <v>81439063</v>
          </cell>
        </row>
        <row r="1840">
          <cell r="A1840" t="str">
            <v>출판</v>
          </cell>
          <cell r="B1840">
            <v>61444</v>
          </cell>
          <cell r="C1840" t="str">
            <v>견본비</v>
          </cell>
          <cell r="D1840">
            <v>0</v>
          </cell>
          <cell r="E1840">
            <v>123415859</v>
          </cell>
        </row>
        <row r="1841">
          <cell r="A1841" t="str">
            <v>출판</v>
          </cell>
          <cell r="B1841">
            <v>61445</v>
          </cell>
          <cell r="C1841" t="str">
            <v>포장비</v>
          </cell>
          <cell r="D1841">
            <v>57492385</v>
          </cell>
          <cell r="E1841">
            <v>369559799</v>
          </cell>
        </row>
        <row r="1842">
          <cell r="A1842" t="str">
            <v>출판</v>
          </cell>
          <cell r="B1842">
            <v>61446</v>
          </cell>
          <cell r="C1842" t="str">
            <v>연구개발비</v>
          </cell>
          <cell r="D1842">
            <v>166349577</v>
          </cell>
          <cell r="E1842">
            <v>170421964</v>
          </cell>
        </row>
        <row r="1843">
          <cell r="A1843" t="str">
            <v>출판</v>
          </cell>
          <cell r="B1843">
            <v>61447</v>
          </cell>
          <cell r="C1843" t="str">
            <v>교육훈련비</v>
          </cell>
          <cell r="D1843">
            <v>27207750</v>
          </cell>
          <cell r="E1843">
            <v>219775453</v>
          </cell>
        </row>
        <row r="1844">
          <cell r="A1844" t="str">
            <v>출판</v>
          </cell>
          <cell r="B1844">
            <v>61448</v>
          </cell>
          <cell r="C1844" t="str">
            <v>운반보관비</v>
          </cell>
          <cell r="D1844">
            <v>190383135</v>
          </cell>
          <cell r="E1844">
            <v>1903642650</v>
          </cell>
        </row>
        <row r="1845">
          <cell r="A1845" t="str">
            <v>출판</v>
          </cell>
          <cell r="B1845">
            <v>61449</v>
          </cell>
          <cell r="C1845" t="str">
            <v>판매촉진비</v>
          </cell>
          <cell r="D1845">
            <v>0</v>
          </cell>
          <cell r="E1845">
            <v>0</v>
          </cell>
        </row>
        <row r="1846">
          <cell r="A1846" t="str">
            <v>출판</v>
          </cell>
          <cell r="B1846">
            <v>61450</v>
          </cell>
          <cell r="C1846" t="str">
            <v>지급수수료</v>
          </cell>
          <cell r="D1846">
            <v>60139578</v>
          </cell>
          <cell r="E1846">
            <v>551701242</v>
          </cell>
        </row>
        <row r="1847">
          <cell r="A1847" t="str">
            <v>출판</v>
          </cell>
          <cell r="B1847">
            <v>61451</v>
          </cell>
          <cell r="C1847" t="str">
            <v>대손상각비</v>
          </cell>
          <cell r="D1847">
            <v>125540000</v>
          </cell>
          <cell r="E1847">
            <v>5384904159</v>
          </cell>
        </row>
        <row r="1848">
          <cell r="A1848" t="str">
            <v>출판</v>
          </cell>
          <cell r="B1848">
            <v>61452</v>
          </cell>
          <cell r="C1848" t="str">
            <v>해외시장개척비</v>
          </cell>
          <cell r="D1848">
            <v>608000</v>
          </cell>
          <cell r="E1848">
            <v>9106050</v>
          </cell>
        </row>
        <row r="1849">
          <cell r="A1849" t="str">
            <v>출판</v>
          </cell>
          <cell r="B1849">
            <v>61453</v>
          </cell>
          <cell r="C1849" t="str">
            <v>해외지점유지비</v>
          </cell>
          <cell r="D1849">
            <v>0</v>
          </cell>
          <cell r="E1849">
            <v>0</v>
          </cell>
        </row>
        <row r="1850">
          <cell r="A1850" t="str">
            <v>출판</v>
          </cell>
          <cell r="B1850">
            <v>61454</v>
          </cell>
          <cell r="C1850" t="str">
            <v>수출비</v>
          </cell>
          <cell r="D1850">
            <v>0</v>
          </cell>
          <cell r="E1850">
            <v>0</v>
          </cell>
        </row>
        <row r="1851">
          <cell r="A1851" t="str">
            <v>출판</v>
          </cell>
          <cell r="B1851">
            <v>61455</v>
          </cell>
          <cell r="C1851" t="str">
            <v>하자보수비</v>
          </cell>
          <cell r="D1851">
            <v>0</v>
          </cell>
          <cell r="E1851">
            <v>0</v>
          </cell>
        </row>
        <row r="1852">
          <cell r="A1852" t="str">
            <v>출판</v>
          </cell>
          <cell r="B1852">
            <v>61456</v>
          </cell>
          <cell r="C1852" t="str">
            <v>보상비</v>
          </cell>
          <cell r="D1852">
            <v>0</v>
          </cell>
          <cell r="E1852">
            <v>0</v>
          </cell>
        </row>
        <row r="1853">
          <cell r="A1853" t="str">
            <v>출판</v>
          </cell>
          <cell r="B1853">
            <v>61457</v>
          </cell>
          <cell r="C1853" t="str">
            <v>연구개발분담금</v>
          </cell>
          <cell r="D1853">
            <v>0</v>
          </cell>
          <cell r="E1853">
            <v>0</v>
          </cell>
        </row>
        <row r="1854">
          <cell r="A1854" t="str">
            <v>출판</v>
          </cell>
          <cell r="B1854">
            <v>61458</v>
          </cell>
          <cell r="C1854" t="str">
            <v>저자인세비</v>
          </cell>
          <cell r="D1854">
            <v>863384594</v>
          </cell>
          <cell r="E1854">
            <v>2185428050</v>
          </cell>
        </row>
        <row r="1855">
          <cell r="A1855" t="str">
            <v>출판</v>
          </cell>
          <cell r="B1855">
            <v>61460</v>
          </cell>
          <cell r="C1855" t="str">
            <v>영업권상각비</v>
          </cell>
          <cell r="D1855">
            <v>111196402</v>
          </cell>
          <cell r="E1855">
            <v>1334356824</v>
          </cell>
        </row>
        <row r="1856">
          <cell r="A1856" t="str">
            <v>출판</v>
          </cell>
          <cell r="B1856">
            <v>61461</v>
          </cell>
          <cell r="C1856" t="str">
            <v>공업소유권상각비</v>
          </cell>
          <cell r="D1856">
            <v>2795281</v>
          </cell>
          <cell r="E1856">
            <v>35833364</v>
          </cell>
        </row>
        <row r="1857">
          <cell r="A1857" t="str">
            <v>출판</v>
          </cell>
          <cell r="B1857">
            <v>61463</v>
          </cell>
          <cell r="C1857" t="str">
            <v>어업권상각비</v>
          </cell>
          <cell r="D1857">
            <v>0</v>
          </cell>
          <cell r="E1857">
            <v>0</v>
          </cell>
        </row>
        <row r="1858">
          <cell r="A1858" t="str">
            <v>출판</v>
          </cell>
          <cell r="B1858">
            <v>61464</v>
          </cell>
          <cell r="C1858" t="str">
            <v>기타무형자산상각비</v>
          </cell>
          <cell r="D1858">
            <v>9895260</v>
          </cell>
          <cell r="E1858">
            <v>89092428</v>
          </cell>
        </row>
        <row r="1859">
          <cell r="A1859" t="str">
            <v>출판</v>
          </cell>
          <cell r="B1859">
            <v>61465</v>
          </cell>
          <cell r="C1859" t="str">
            <v>개발비상각비</v>
          </cell>
          <cell r="D1859">
            <v>1557606764</v>
          </cell>
          <cell r="E1859">
            <v>1993931530</v>
          </cell>
        </row>
        <row r="1860">
          <cell r="A1860" t="str">
            <v>출판</v>
          </cell>
          <cell r="B1860">
            <v>61466</v>
          </cell>
          <cell r="C1860" t="str">
            <v>용기운반보관비</v>
          </cell>
          <cell r="D1860">
            <v>0</v>
          </cell>
          <cell r="E1860">
            <v>0</v>
          </cell>
        </row>
        <row r="1861">
          <cell r="A1861" t="str">
            <v>출판</v>
          </cell>
          <cell r="B1861">
            <v>61472</v>
          </cell>
          <cell r="C1861" t="str">
            <v>조사연구비</v>
          </cell>
          <cell r="D1861">
            <v>0</v>
          </cell>
          <cell r="E1861">
            <v>0</v>
          </cell>
        </row>
        <row r="1862">
          <cell r="A1862" t="str">
            <v>출판</v>
          </cell>
          <cell r="B1862">
            <v>61473</v>
          </cell>
          <cell r="C1862" t="str">
            <v>건물관리비</v>
          </cell>
          <cell r="D1862">
            <v>0</v>
          </cell>
          <cell r="E1862">
            <v>0</v>
          </cell>
        </row>
        <row r="1863">
          <cell r="A1863" t="str">
            <v>출판</v>
          </cell>
          <cell r="B1863">
            <v>61474</v>
          </cell>
          <cell r="C1863" t="str">
            <v>폐기물처리비</v>
          </cell>
          <cell r="D1863">
            <v>0</v>
          </cell>
          <cell r="E1863">
            <v>0</v>
          </cell>
        </row>
        <row r="1864">
          <cell r="A1864" t="str">
            <v>출판</v>
          </cell>
          <cell r="B1864">
            <v>61480</v>
          </cell>
          <cell r="C1864" t="str">
            <v>용역비</v>
          </cell>
          <cell r="D1864">
            <v>92343427</v>
          </cell>
          <cell r="E1864">
            <v>866634727</v>
          </cell>
        </row>
        <row r="1865">
          <cell r="A1865" t="str">
            <v>출판</v>
          </cell>
          <cell r="B1865">
            <v>61485</v>
          </cell>
          <cell r="C1865" t="str">
            <v>판매조사비</v>
          </cell>
          <cell r="D1865">
            <v>0</v>
          </cell>
          <cell r="E1865">
            <v>0</v>
          </cell>
        </row>
        <row r="1866">
          <cell r="A1866" t="str">
            <v>출판</v>
          </cell>
          <cell r="B1866">
            <v>61485</v>
          </cell>
          <cell r="C1866" t="str">
            <v>판매조사비-일반</v>
          </cell>
          <cell r="D1866">
            <v>0</v>
          </cell>
          <cell r="E1866">
            <v>0</v>
          </cell>
        </row>
        <row r="1867">
          <cell r="A1867" t="str">
            <v>출판</v>
          </cell>
          <cell r="B1867">
            <v>61485</v>
          </cell>
          <cell r="C1867" t="str">
            <v>판매조사비-중점사업</v>
          </cell>
          <cell r="D1867">
            <v>0</v>
          </cell>
          <cell r="E1867">
            <v>0</v>
          </cell>
        </row>
        <row r="1868">
          <cell r="A1868" t="str">
            <v>출판</v>
          </cell>
          <cell r="B1868">
            <v>61486</v>
          </cell>
          <cell r="C1868" t="str">
            <v>공사손실충당금전입액</v>
          </cell>
          <cell r="D1868">
            <v>0</v>
          </cell>
          <cell r="E1868">
            <v>0</v>
          </cell>
        </row>
        <row r="1869">
          <cell r="A1869" t="str">
            <v>출판</v>
          </cell>
          <cell r="B1869">
            <v>61487</v>
          </cell>
          <cell r="C1869" t="str">
            <v>하자보수충당금전입액</v>
          </cell>
          <cell r="D1869">
            <v>0</v>
          </cell>
          <cell r="E1869">
            <v>0</v>
          </cell>
        </row>
        <row r="1870">
          <cell r="A1870" t="str">
            <v>출판</v>
          </cell>
          <cell r="B1870">
            <v>61489</v>
          </cell>
          <cell r="C1870" t="str">
            <v>선수단운영비</v>
          </cell>
          <cell r="D1870">
            <v>0</v>
          </cell>
          <cell r="E1870">
            <v>0</v>
          </cell>
        </row>
        <row r="1871">
          <cell r="A1871" t="str">
            <v>출판</v>
          </cell>
          <cell r="B1871">
            <v>61490</v>
          </cell>
          <cell r="C1871" t="str">
            <v>잡비</v>
          </cell>
          <cell r="D1871">
            <v>0</v>
          </cell>
          <cell r="E1871">
            <v>0</v>
          </cell>
        </row>
        <row r="1872">
          <cell r="A1872" t="str">
            <v>출판</v>
          </cell>
          <cell r="B1872">
            <v>61499</v>
          </cell>
          <cell r="C1872" t="str">
            <v>사내비용</v>
          </cell>
          <cell r="D1872">
            <v>134546964</v>
          </cell>
          <cell r="E1872">
            <v>1119915988</v>
          </cell>
        </row>
        <row r="1873">
          <cell r="A1873" t="str">
            <v>출판</v>
          </cell>
          <cell r="B1873">
            <v>61999</v>
          </cell>
          <cell r="C1873" t="str">
            <v>공통비배부</v>
          </cell>
          <cell r="D1873">
            <v>173665932</v>
          </cell>
          <cell r="E1873">
            <v>1845138707</v>
          </cell>
        </row>
        <row r="1874">
          <cell r="A1874" t="str">
            <v>출판</v>
          </cell>
          <cell r="C1874" t="str">
            <v>영    업    이    익</v>
          </cell>
          <cell r="D1874">
            <v>-5561556778</v>
          </cell>
          <cell r="E1874">
            <v>5073551140</v>
          </cell>
        </row>
        <row r="1875">
          <cell r="A1875" t="str">
            <v>출판</v>
          </cell>
          <cell r="B1875">
            <v>62000</v>
          </cell>
          <cell r="C1875" t="str">
            <v>영업외손익</v>
          </cell>
          <cell r="D1875">
            <v>-183185194</v>
          </cell>
          <cell r="E1875">
            <v>-3783607329</v>
          </cell>
        </row>
        <row r="1876">
          <cell r="A1876" t="str">
            <v>출판</v>
          </cell>
          <cell r="B1876">
            <v>62100</v>
          </cell>
          <cell r="C1876" t="str">
            <v>영업외수익</v>
          </cell>
          <cell r="D1876">
            <v>186685593</v>
          </cell>
          <cell r="E1876">
            <v>824749622</v>
          </cell>
        </row>
        <row r="1877">
          <cell r="A1877" t="str">
            <v>출판</v>
          </cell>
          <cell r="B1877">
            <v>62101</v>
          </cell>
          <cell r="C1877" t="str">
            <v>수입이자와할인료</v>
          </cell>
          <cell r="D1877">
            <v>148012354</v>
          </cell>
          <cell r="E1877">
            <v>603218011</v>
          </cell>
        </row>
        <row r="1878">
          <cell r="A1878" t="str">
            <v>출판</v>
          </cell>
          <cell r="B1878">
            <v>62102</v>
          </cell>
          <cell r="C1878" t="str">
            <v>유가증권이자</v>
          </cell>
          <cell r="D1878">
            <v>0</v>
          </cell>
          <cell r="E1878">
            <v>0</v>
          </cell>
        </row>
        <row r="1879">
          <cell r="A1879" t="str">
            <v>출판</v>
          </cell>
          <cell r="B1879">
            <v>62103</v>
          </cell>
          <cell r="C1879" t="str">
            <v>배당금수익</v>
          </cell>
          <cell r="D1879">
            <v>0</v>
          </cell>
          <cell r="E1879">
            <v>532000</v>
          </cell>
        </row>
        <row r="1880">
          <cell r="A1880" t="str">
            <v>출판</v>
          </cell>
          <cell r="B1880">
            <v>62104</v>
          </cell>
          <cell r="C1880" t="str">
            <v>임대료</v>
          </cell>
          <cell r="D1880">
            <v>0</v>
          </cell>
          <cell r="E1880">
            <v>0</v>
          </cell>
        </row>
        <row r="1881">
          <cell r="A1881" t="str">
            <v>출판</v>
          </cell>
          <cell r="B1881">
            <v>62105</v>
          </cell>
          <cell r="C1881" t="str">
            <v>수입수수료</v>
          </cell>
          <cell r="D1881">
            <v>0</v>
          </cell>
          <cell r="E1881">
            <v>0</v>
          </cell>
        </row>
        <row r="1882">
          <cell r="A1882" t="str">
            <v>출판</v>
          </cell>
          <cell r="B1882">
            <v>62110</v>
          </cell>
          <cell r="C1882" t="str">
            <v>유가증권처분이익</v>
          </cell>
          <cell r="D1882">
            <v>0</v>
          </cell>
          <cell r="E1882">
            <v>0</v>
          </cell>
        </row>
        <row r="1883">
          <cell r="A1883" t="str">
            <v>출판</v>
          </cell>
          <cell r="B1883">
            <v>62111</v>
          </cell>
          <cell r="C1883" t="str">
            <v>유가증권평가이익</v>
          </cell>
          <cell r="D1883">
            <v>0</v>
          </cell>
          <cell r="E1883">
            <v>0</v>
          </cell>
        </row>
        <row r="1884">
          <cell r="A1884" t="str">
            <v>출판</v>
          </cell>
          <cell r="B1884">
            <v>62112</v>
          </cell>
          <cell r="C1884" t="str">
            <v>재고자산처분이익</v>
          </cell>
          <cell r="D1884">
            <v>0</v>
          </cell>
          <cell r="E1884">
            <v>0</v>
          </cell>
        </row>
        <row r="1885">
          <cell r="A1885" t="str">
            <v>출판</v>
          </cell>
          <cell r="B1885">
            <v>62113</v>
          </cell>
          <cell r="C1885" t="str">
            <v>투자자산처분이익</v>
          </cell>
          <cell r="D1885">
            <v>0</v>
          </cell>
          <cell r="E1885">
            <v>0</v>
          </cell>
        </row>
        <row r="1886">
          <cell r="A1886" t="str">
            <v>출판</v>
          </cell>
          <cell r="B1886">
            <v>62114</v>
          </cell>
          <cell r="C1886" t="str">
            <v>유형자산처분이익</v>
          </cell>
          <cell r="D1886">
            <v>0</v>
          </cell>
          <cell r="E1886">
            <v>33897740</v>
          </cell>
        </row>
        <row r="1887">
          <cell r="A1887" t="str">
            <v>출판</v>
          </cell>
          <cell r="B1887">
            <v>62116</v>
          </cell>
          <cell r="C1887" t="str">
            <v>재고자산평가이익</v>
          </cell>
          <cell r="D1887">
            <v>0</v>
          </cell>
          <cell r="E1887">
            <v>0</v>
          </cell>
        </row>
        <row r="1888">
          <cell r="A1888" t="str">
            <v>출판</v>
          </cell>
          <cell r="B1888">
            <v>62117</v>
          </cell>
          <cell r="C1888" t="str">
            <v>통화선도거래이익</v>
          </cell>
          <cell r="D1888">
            <v>0</v>
          </cell>
          <cell r="E1888">
            <v>0</v>
          </cell>
        </row>
        <row r="1889">
          <cell r="A1889" t="str">
            <v>출판</v>
          </cell>
          <cell r="B1889">
            <v>62120</v>
          </cell>
          <cell r="C1889" t="str">
            <v>외환차익</v>
          </cell>
          <cell r="D1889">
            <v>2890484</v>
          </cell>
          <cell r="E1889">
            <v>11575517</v>
          </cell>
        </row>
        <row r="1890">
          <cell r="A1890" t="str">
            <v>출판</v>
          </cell>
          <cell r="B1890">
            <v>62121</v>
          </cell>
          <cell r="C1890" t="str">
            <v>외화환산이익</v>
          </cell>
          <cell r="D1890">
            <v>0</v>
          </cell>
          <cell r="E1890">
            <v>0</v>
          </cell>
        </row>
        <row r="1891">
          <cell r="A1891" t="str">
            <v>출판</v>
          </cell>
          <cell r="B1891">
            <v>62122</v>
          </cell>
          <cell r="C1891" t="str">
            <v>원가차익</v>
          </cell>
          <cell r="D1891">
            <v>0</v>
          </cell>
          <cell r="E1891">
            <v>0</v>
          </cell>
        </row>
        <row r="1892">
          <cell r="A1892" t="str">
            <v>출판</v>
          </cell>
          <cell r="B1892">
            <v>62130</v>
          </cell>
          <cell r="C1892" t="str">
            <v>대손충당금환입</v>
          </cell>
          <cell r="D1892">
            <v>0</v>
          </cell>
          <cell r="E1892">
            <v>0</v>
          </cell>
        </row>
        <row r="1893">
          <cell r="A1893" t="str">
            <v>출판</v>
          </cell>
          <cell r="B1893">
            <v>62131</v>
          </cell>
          <cell r="C1893" t="str">
            <v>유가증권평가충당금환입</v>
          </cell>
          <cell r="D1893">
            <v>0</v>
          </cell>
          <cell r="E1893">
            <v>0</v>
          </cell>
        </row>
        <row r="1894">
          <cell r="A1894" t="str">
            <v>출판</v>
          </cell>
          <cell r="B1894">
            <v>62132</v>
          </cell>
          <cell r="C1894" t="str">
            <v>가입금</v>
          </cell>
          <cell r="D1894">
            <v>0</v>
          </cell>
          <cell r="E1894">
            <v>0</v>
          </cell>
        </row>
        <row r="1895">
          <cell r="A1895" t="str">
            <v>출판</v>
          </cell>
          <cell r="B1895">
            <v>62133</v>
          </cell>
          <cell r="C1895" t="str">
            <v>공동사업기금수입</v>
          </cell>
          <cell r="D1895">
            <v>0</v>
          </cell>
          <cell r="E1895">
            <v>0</v>
          </cell>
        </row>
        <row r="1896">
          <cell r="A1896" t="str">
            <v>출판</v>
          </cell>
          <cell r="B1896">
            <v>62134</v>
          </cell>
          <cell r="C1896" t="str">
            <v>기타자산수익</v>
          </cell>
          <cell r="D1896">
            <v>0</v>
          </cell>
          <cell r="E1896">
            <v>0</v>
          </cell>
        </row>
        <row r="1897">
          <cell r="A1897" t="str">
            <v>출판</v>
          </cell>
          <cell r="B1897">
            <v>62135</v>
          </cell>
          <cell r="C1897" t="str">
            <v>상각채권추심이익</v>
          </cell>
          <cell r="D1897">
            <v>0</v>
          </cell>
          <cell r="E1897">
            <v>0</v>
          </cell>
        </row>
        <row r="1898">
          <cell r="A1898" t="str">
            <v>출판</v>
          </cell>
          <cell r="B1898">
            <v>62137</v>
          </cell>
          <cell r="C1898" t="str">
            <v>환율조정대환입</v>
          </cell>
          <cell r="D1898">
            <v>0</v>
          </cell>
          <cell r="E1898">
            <v>0</v>
          </cell>
        </row>
        <row r="1899">
          <cell r="A1899" t="str">
            <v>출판</v>
          </cell>
          <cell r="B1899">
            <v>62138</v>
          </cell>
          <cell r="C1899" t="str">
            <v>보험차익</v>
          </cell>
          <cell r="D1899">
            <v>0</v>
          </cell>
          <cell r="E1899">
            <v>0</v>
          </cell>
        </row>
        <row r="1900">
          <cell r="A1900" t="str">
            <v>출판</v>
          </cell>
          <cell r="B1900">
            <v>62139</v>
          </cell>
          <cell r="C1900" t="str">
            <v>사채상환이익</v>
          </cell>
          <cell r="D1900">
            <v>0</v>
          </cell>
          <cell r="E1900">
            <v>0</v>
          </cell>
        </row>
        <row r="1901">
          <cell r="A1901" t="str">
            <v>출판</v>
          </cell>
          <cell r="B1901">
            <v>62140</v>
          </cell>
          <cell r="C1901" t="str">
            <v>증안기금평가이익</v>
          </cell>
          <cell r="D1901">
            <v>0</v>
          </cell>
          <cell r="E1901">
            <v>0</v>
          </cell>
        </row>
        <row r="1902">
          <cell r="A1902" t="str">
            <v>출판</v>
          </cell>
          <cell r="B1902">
            <v>62141</v>
          </cell>
          <cell r="C1902" t="str">
            <v>투자유가증권감액손실환입</v>
          </cell>
          <cell r="D1902">
            <v>0</v>
          </cell>
          <cell r="E1902">
            <v>0</v>
          </cell>
        </row>
        <row r="1903">
          <cell r="A1903" t="str">
            <v>출판</v>
          </cell>
          <cell r="B1903">
            <v>62142</v>
          </cell>
          <cell r="C1903" t="str">
            <v>지분법평가이익</v>
          </cell>
          <cell r="D1903">
            <v>0</v>
          </cell>
          <cell r="E1903">
            <v>0</v>
          </cell>
        </row>
        <row r="1904">
          <cell r="A1904" t="str">
            <v>출판</v>
          </cell>
          <cell r="B1904">
            <v>62190</v>
          </cell>
          <cell r="C1904" t="str">
            <v>잡이익</v>
          </cell>
          <cell r="D1904">
            <v>35782755</v>
          </cell>
          <cell r="E1904">
            <v>175526354</v>
          </cell>
        </row>
        <row r="1905">
          <cell r="A1905" t="str">
            <v>출판</v>
          </cell>
          <cell r="B1905">
            <v>62200</v>
          </cell>
          <cell r="C1905" t="str">
            <v>영업외비용</v>
          </cell>
          <cell r="D1905">
            <v>369870787</v>
          </cell>
          <cell r="E1905">
            <v>4608356951</v>
          </cell>
        </row>
        <row r="1906">
          <cell r="A1906" t="str">
            <v>출판</v>
          </cell>
          <cell r="B1906">
            <v>62201</v>
          </cell>
          <cell r="C1906" t="str">
            <v>지급이자와할인료</v>
          </cell>
          <cell r="D1906">
            <v>70480906</v>
          </cell>
          <cell r="E1906">
            <v>675882320</v>
          </cell>
        </row>
        <row r="1907">
          <cell r="A1907" t="str">
            <v>출판</v>
          </cell>
          <cell r="B1907">
            <v>62202</v>
          </cell>
          <cell r="C1907" t="str">
            <v>사채이자</v>
          </cell>
          <cell r="D1907">
            <v>0</v>
          </cell>
          <cell r="E1907">
            <v>0</v>
          </cell>
        </row>
        <row r="1908">
          <cell r="A1908" t="str">
            <v>출판</v>
          </cell>
          <cell r="B1908">
            <v>62203</v>
          </cell>
          <cell r="C1908" t="str">
            <v>이연자산상각비</v>
          </cell>
          <cell r="D1908">
            <v>0</v>
          </cell>
          <cell r="E1908">
            <v>0</v>
          </cell>
        </row>
        <row r="1909">
          <cell r="A1909" t="str">
            <v>출판</v>
          </cell>
          <cell r="B1909">
            <v>62204</v>
          </cell>
          <cell r="C1909" t="str">
            <v>사채할인발행차금상각비</v>
          </cell>
          <cell r="D1909">
            <v>0</v>
          </cell>
          <cell r="E1909">
            <v>0</v>
          </cell>
        </row>
        <row r="1910">
          <cell r="A1910" t="str">
            <v>출판</v>
          </cell>
          <cell r="B1910">
            <v>62205</v>
          </cell>
          <cell r="C1910" t="str">
            <v>출판권상각비</v>
          </cell>
          <cell r="D1910">
            <v>0</v>
          </cell>
          <cell r="E1910">
            <v>0</v>
          </cell>
        </row>
        <row r="1911">
          <cell r="A1911" t="str">
            <v>출판</v>
          </cell>
          <cell r="B1911">
            <v>62208</v>
          </cell>
          <cell r="C1911" t="str">
            <v>법인세추납액</v>
          </cell>
          <cell r="D1911">
            <v>0</v>
          </cell>
          <cell r="E1911">
            <v>0</v>
          </cell>
        </row>
        <row r="1912">
          <cell r="A1912" t="str">
            <v>출판</v>
          </cell>
          <cell r="B1912">
            <v>62210</v>
          </cell>
          <cell r="C1912" t="str">
            <v>유가증권처분손실</v>
          </cell>
          <cell r="D1912">
            <v>0</v>
          </cell>
          <cell r="E1912">
            <v>0</v>
          </cell>
        </row>
        <row r="1913">
          <cell r="A1913" t="str">
            <v>출판</v>
          </cell>
          <cell r="B1913">
            <v>62211</v>
          </cell>
          <cell r="C1913" t="str">
            <v>유가증권평가손실</v>
          </cell>
          <cell r="D1913">
            <v>0</v>
          </cell>
          <cell r="E1913">
            <v>0</v>
          </cell>
        </row>
        <row r="1914">
          <cell r="A1914" t="str">
            <v>출판</v>
          </cell>
          <cell r="B1914">
            <v>62212</v>
          </cell>
          <cell r="C1914" t="str">
            <v>재고자산평가손실</v>
          </cell>
          <cell r="D1914">
            <v>0</v>
          </cell>
          <cell r="E1914">
            <v>1931592755</v>
          </cell>
        </row>
        <row r="1915">
          <cell r="A1915" t="str">
            <v>출판</v>
          </cell>
          <cell r="B1915">
            <v>62213</v>
          </cell>
          <cell r="C1915" t="str">
            <v>투자자산평가손실</v>
          </cell>
          <cell r="D1915">
            <v>0</v>
          </cell>
          <cell r="E1915">
            <v>0</v>
          </cell>
        </row>
        <row r="1916">
          <cell r="A1916" t="str">
            <v>출판</v>
          </cell>
          <cell r="B1916">
            <v>62214</v>
          </cell>
          <cell r="C1916" t="str">
            <v>기타의대손상각비</v>
          </cell>
          <cell r="D1916">
            <v>0</v>
          </cell>
          <cell r="E1916">
            <v>0</v>
          </cell>
        </row>
        <row r="1917">
          <cell r="A1917" t="str">
            <v>출판</v>
          </cell>
          <cell r="B1917">
            <v>62220</v>
          </cell>
          <cell r="C1917" t="str">
            <v>지급보증료</v>
          </cell>
          <cell r="D1917">
            <v>0</v>
          </cell>
          <cell r="E1917">
            <v>0</v>
          </cell>
        </row>
        <row r="1918">
          <cell r="A1918" t="str">
            <v>출판</v>
          </cell>
          <cell r="B1918">
            <v>62221</v>
          </cell>
          <cell r="C1918" t="str">
            <v>기타이자</v>
          </cell>
          <cell r="D1918">
            <v>0</v>
          </cell>
          <cell r="E1918">
            <v>0</v>
          </cell>
        </row>
        <row r="1919">
          <cell r="A1919" t="str">
            <v>출판</v>
          </cell>
          <cell r="B1919">
            <v>62222</v>
          </cell>
          <cell r="C1919" t="str">
            <v>원가차손</v>
          </cell>
          <cell r="D1919">
            <v>0</v>
          </cell>
          <cell r="E1919">
            <v>0</v>
          </cell>
        </row>
        <row r="1920">
          <cell r="A1920" t="str">
            <v>출판</v>
          </cell>
          <cell r="B1920">
            <v>62223</v>
          </cell>
          <cell r="C1920" t="str">
            <v>매출할인</v>
          </cell>
          <cell r="D1920">
            <v>0</v>
          </cell>
          <cell r="E1920">
            <v>0</v>
          </cell>
        </row>
        <row r="1921">
          <cell r="A1921" t="str">
            <v>출판</v>
          </cell>
          <cell r="B1921">
            <v>62225</v>
          </cell>
          <cell r="C1921" t="str">
            <v>외환차손</v>
          </cell>
          <cell r="D1921">
            <v>2674100</v>
          </cell>
          <cell r="E1921">
            <v>245913953</v>
          </cell>
        </row>
        <row r="1922">
          <cell r="A1922" t="str">
            <v>출판</v>
          </cell>
          <cell r="B1922">
            <v>62226</v>
          </cell>
          <cell r="C1922" t="str">
            <v>외화환산손실</v>
          </cell>
          <cell r="D1922">
            <v>0</v>
          </cell>
          <cell r="E1922">
            <v>0</v>
          </cell>
        </row>
        <row r="1923">
          <cell r="A1923" t="str">
            <v>출판</v>
          </cell>
          <cell r="B1923">
            <v>62230</v>
          </cell>
          <cell r="C1923" t="str">
            <v>기부금</v>
          </cell>
          <cell r="D1923">
            <v>9361446</v>
          </cell>
          <cell r="E1923">
            <v>45569718</v>
          </cell>
        </row>
        <row r="1924">
          <cell r="A1924" t="str">
            <v>출판</v>
          </cell>
          <cell r="B1924">
            <v>62231</v>
          </cell>
          <cell r="C1924" t="str">
            <v>투자자산처분손실</v>
          </cell>
          <cell r="D1924">
            <v>0</v>
          </cell>
          <cell r="E1924">
            <v>0</v>
          </cell>
        </row>
        <row r="1925">
          <cell r="A1925" t="str">
            <v>출판</v>
          </cell>
          <cell r="B1925">
            <v>62232</v>
          </cell>
          <cell r="C1925" t="str">
            <v>유형자산처분손실</v>
          </cell>
          <cell r="D1925">
            <v>1556175</v>
          </cell>
          <cell r="E1925">
            <v>346073526</v>
          </cell>
        </row>
        <row r="1926">
          <cell r="A1926" t="str">
            <v>출판</v>
          </cell>
          <cell r="B1926">
            <v>62233</v>
          </cell>
          <cell r="C1926" t="str">
            <v>사채상환손실</v>
          </cell>
          <cell r="D1926">
            <v>0</v>
          </cell>
          <cell r="E1926">
            <v>0</v>
          </cell>
        </row>
        <row r="1927">
          <cell r="A1927" t="str">
            <v>출판</v>
          </cell>
          <cell r="B1927">
            <v>62234</v>
          </cell>
          <cell r="C1927" t="str">
            <v>해외사업환산차상각</v>
          </cell>
          <cell r="D1927">
            <v>0</v>
          </cell>
          <cell r="E1927">
            <v>0</v>
          </cell>
        </row>
        <row r="1928">
          <cell r="A1928" t="str">
            <v>출판</v>
          </cell>
          <cell r="B1928">
            <v>62239</v>
          </cell>
          <cell r="C1928" t="str">
            <v>재고자산처분손실</v>
          </cell>
          <cell r="D1928">
            <v>0</v>
          </cell>
          <cell r="E1928">
            <v>0</v>
          </cell>
        </row>
        <row r="1929">
          <cell r="A1929" t="str">
            <v>출판</v>
          </cell>
          <cell r="B1929">
            <v>62240</v>
          </cell>
          <cell r="C1929" t="str">
            <v>제품폐기손실</v>
          </cell>
          <cell r="D1929">
            <v>0</v>
          </cell>
          <cell r="E1929">
            <v>0</v>
          </cell>
        </row>
        <row r="1930">
          <cell r="A1930" t="str">
            <v>출판</v>
          </cell>
          <cell r="B1930">
            <v>62241</v>
          </cell>
          <cell r="C1930" t="str">
            <v>재고자산감모손실</v>
          </cell>
          <cell r="D1930">
            <v>0</v>
          </cell>
          <cell r="E1930">
            <v>0</v>
          </cell>
        </row>
        <row r="1931">
          <cell r="A1931" t="str">
            <v>출판</v>
          </cell>
          <cell r="B1931">
            <v>62242</v>
          </cell>
          <cell r="C1931" t="str">
            <v>환어음매입이자</v>
          </cell>
          <cell r="D1931">
            <v>0</v>
          </cell>
          <cell r="E1931">
            <v>0</v>
          </cell>
        </row>
        <row r="1932">
          <cell r="A1932" t="str">
            <v>출판</v>
          </cell>
          <cell r="B1932">
            <v>62243</v>
          </cell>
          <cell r="C1932" t="str">
            <v>보상비</v>
          </cell>
          <cell r="D1932">
            <v>0</v>
          </cell>
          <cell r="E1932">
            <v>0</v>
          </cell>
        </row>
        <row r="1933">
          <cell r="A1933" t="str">
            <v>출판</v>
          </cell>
          <cell r="B1933">
            <v>62244</v>
          </cell>
          <cell r="C1933" t="str">
            <v>지분법평가손실</v>
          </cell>
          <cell r="D1933">
            <v>0</v>
          </cell>
          <cell r="E1933">
            <v>0</v>
          </cell>
        </row>
        <row r="1934">
          <cell r="A1934" t="str">
            <v>출판</v>
          </cell>
          <cell r="B1934">
            <v>62245</v>
          </cell>
          <cell r="C1934" t="str">
            <v>운휴자산감가상각비</v>
          </cell>
          <cell r="D1934">
            <v>0</v>
          </cell>
          <cell r="E1934">
            <v>0</v>
          </cell>
        </row>
        <row r="1935">
          <cell r="A1935" t="str">
            <v>출판</v>
          </cell>
          <cell r="B1935">
            <v>62247</v>
          </cell>
          <cell r="C1935" t="str">
            <v>환율조정차상각</v>
          </cell>
          <cell r="D1935">
            <v>0</v>
          </cell>
          <cell r="E1935">
            <v>0</v>
          </cell>
        </row>
        <row r="1936">
          <cell r="A1936" t="str">
            <v>출판</v>
          </cell>
          <cell r="B1936">
            <v>62248</v>
          </cell>
          <cell r="C1936" t="str">
            <v>증안기금평가손실</v>
          </cell>
          <cell r="D1936">
            <v>0</v>
          </cell>
          <cell r="E1936">
            <v>0</v>
          </cell>
        </row>
        <row r="1937">
          <cell r="A1937" t="str">
            <v>출판</v>
          </cell>
          <cell r="B1937">
            <v>62249</v>
          </cell>
          <cell r="C1937" t="str">
            <v>투자유가증권감액손실</v>
          </cell>
          <cell r="D1937">
            <v>0</v>
          </cell>
          <cell r="E1937">
            <v>0</v>
          </cell>
        </row>
        <row r="1938">
          <cell r="A1938" t="str">
            <v>출판</v>
          </cell>
          <cell r="B1938">
            <v>62250</v>
          </cell>
          <cell r="C1938" t="str">
            <v>법인세추납액</v>
          </cell>
          <cell r="D1938">
            <v>0</v>
          </cell>
          <cell r="E1938">
            <v>0</v>
          </cell>
        </row>
        <row r="1939">
          <cell r="A1939" t="str">
            <v>출판</v>
          </cell>
          <cell r="B1939">
            <v>62251</v>
          </cell>
          <cell r="C1939" t="str">
            <v>매출채권처분손실</v>
          </cell>
          <cell r="D1939">
            <v>322255727</v>
          </cell>
          <cell r="E1939">
            <v>735209316</v>
          </cell>
        </row>
        <row r="1940">
          <cell r="A1940" t="str">
            <v>출판</v>
          </cell>
          <cell r="B1940">
            <v>62270</v>
          </cell>
          <cell r="C1940" t="str">
            <v>포장재폐기손실</v>
          </cell>
          <cell r="D1940">
            <v>0</v>
          </cell>
          <cell r="E1940">
            <v>0</v>
          </cell>
        </row>
        <row r="1941">
          <cell r="A1941" t="str">
            <v>출판</v>
          </cell>
          <cell r="B1941">
            <v>62279</v>
          </cell>
          <cell r="C1941" t="str">
            <v>파생상품 평가손실</v>
          </cell>
          <cell r="D1941">
            <v>0</v>
          </cell>
          <cell r="E1941">
            <v>0</v>
          </cell>
        </row>
        <row r="1942">
          <cell r="A1942" t="str">
            <v>출판</v>
          </cell>
          <cell r="B1942">
            <v>62290</v>
          </cell>
          <cell r="C1942" t="str">
            <v>잡손실</v>
          </cell>
          <cell r="D1942">
            <v>10306864</v>
          </cell>
          <cell r="E1942">
            <v>52640372</v>
          </cell>
        </row>
        <row r="1943">
          <cell r="A1943" t="str">
            <v>출판</v>
          </cell>
          <cell r="B1943">
            <v>62999</v>
          </cell>
          <cell r="C1943" t="str">
            <v>공통비배부</v>
          </cell>
          <cell r="D1943">
            <v>-46764431</v>
          </cell>
          <cell r="E1943">
            <v>575474991</v>
          </cell>
        </row>
        <row r="1944">
          <cell r="A1944" t="str">
            <v>출판</v>
          </cell>
          <cell r="C1944" t="str">
            <v>경    상    이    익</v>
          </cell>
          <cell r="D1944">
            <v>-5744741972</v>
          </cell>
          <cell r="E1944">
            <v>1289943811</v>
          </cell>
        </row>
        <row r="1945">
          <cell r="A1945" t="str">
            <v>출판</v>
          </cell>
          <cell r="B1945">
            <v>63000</v>
          </cell>
          <cell r="C1945" t="str">
            <v>특별손익</v>
          </cell>
          <cell r="D1945">
            <v>0</v>
          </cell>
          <cell r="E1945">
            <v>0</v>
          </cell>
        </row>
        <row r="1946">
          <cell r="A1946" t="str">
            <v>출판</v>
          </cell>
          <cell r="B1946">
            <v>63100</v>
          </cell>
          <cell r="C1946" t="str">
            <v>특별이익</v>
          </cell>
          <cell r="D1946">
            <v>0</v>
          </cell>
          <cell r="E1946">
            <v>0</v>
          </cell>
        </row>
        <row r="1947">
          <cell r="A1947" t="str">
            <v>출판</v>
          </cell>
          <cell r="B1947">
            <v>63101</v>
          </cell>
          <cell r="C1947" t="str">
            <v>자산수증이익</v>
          </cell>
          <cell r="D1947">
            <v>0</v>
          </cell>
          <cell r="E1947">
            <v>0</v>
          </cell>
        </row>
        <row r="1948">
          <cell r="A1948" t="str">
            <v>출판</v>
          </cell>
          <cell r="B1948">
            <v>63102</v>
          </cell>
          <cell r="C1948" t="str">
            <v>채무면제이익</v>
          </cell>
          <cell r="D1948">
            <v>0</v>
          </cell>
          <cell r="E1948">
            <v>0</v>
          </cell>
        </row>
        <row r="1949">
          <cell r="A1949" t="str">
            <v>출판</v>
          </cell>
          <cell r="B1949">
            <v>63103</v>
          </cell>
          <cell r="C1949" t="str">
            <v>보험차익</v>
          </cell>
          <cell r="D1949">
            <v>0</v>
          </cell>
          <cell r="E1949">
            <v>0</v>
          </cell>
        </row>
        <row r="1950">
          <cell r="A1950" t="str">
            <v>출판</v>
          </cell>
          <cell r="B1950">
            <v>63105</v>
          </cell>
          <cell r="C1950" t="str">
            <v>전기오류수정이익</v>
          </cell>
          <cell r="D1950">
            <v>0</v>
          </cell>
          <cell r="E1950">
            <v>0</v>
          </cell>
        </row>
        <row r="1951">
          <cell r="A1951" t="str">
            <v>출판</v>
          </cell>
          <cell r="B1951">
            <v>63110</v>
          </cell>
          <cell r="C1951" t="str">
            <v>유형자산처분이익</v>
          </cell>
          <cell r="D1951">
            <v>0</v>
          </cell>
          <cell r="E1951">
            <v>0</v>
          </cell>
        </row>
        <row r="1952">
          <cell r="A1952" t="str">
            <v>출판</v>
          </cell>
          <cell r="B1952">
            <v>63111</v>
          </cell>
          <cell r="C1952" t="str">
            <v>재고자산처분이익</v>
          </cell>
          <cell r="D1952">
            <v>0</v>
          </cell>
          <cell r="E1952">
            <v>0</v>
          </cell>
        </row>
        <row r="1953">
          <cell r="A1953" t="str">
            <v>출판</v>
          </cell>
          <cell r="B1953">
            <v>63112</v>
          </cell>
          <cell r="C1953" t="str">
            <v>투자자산처분이익</v>
          </cell>
          <cell r="D1953">
            <v>0</v>
          </cell>
          <cell r="E1953">
            <v>0</v>
          </cell>
        </row>
        <row r="1954">
          <cell r="A1954" t="str">
            <v>출판</v>
          </cell>
          <cell r="B1954">
            <v>63115</v>
          </cell>
          <cell r="C1954" t="str">
            <v>기타의자산처분이익</v>
          </cell>
          <cell r="D1954">
            <v>0</v>
          </cell>
          <cell r="E1954">
            <v>0</v>
          </cell>
        </row>
        <row r="1955">
          <cell r="A1955" t="str">
            <v>출판</v>
          </cell>
          <cell r="B1955">
            <v>63116</v>
          </cell>
          <cell r="C1955" t="str">
            <v>상각채권추심이익</v>
          </cell>
          <cell r="D1955">
            <v>0</v>
          </cell>
          <cell r="E1955">
            <v>0</v>
          </cell>
        </row>
        <row r="1956">
          <cell r="A1956" t="str">
            <v>출판</v>
          </cell>
          <cell r="B1956">
            <v>63117</v>
          </cell>
          <cell r="C1956" t="str">
            <v>특별수선충당금환입</v>
          </cell>
          <cell r="D1956">
            <v>0</v>
          </cell>
          <cell r="E1956">
            <v>0</v>
          </cell>
        </row>
        <row r="1957">
          <cell r="A1957" t="str">
            <v>출판</v>
          </cell>
          <cell r="B1957">
            <v>63190</v>
          </cell>
          <cell r="C1957" t="str">
            <v>기타의특별이익</v>
          </cell>
          <cell r="D1957">
            <v>0</v>
          </cell>
          <cell r="E1957">
            <v>0</v>
          </cell>
        </row>
        <row r="1958">
          <cell r="A1958" t="str">
            <v>출판</v>
          </cell>
          <cell r="B1958">
            <v>63200</v>
          </cell>
          <cell r="C1958" t="str">
            <v>특별손실</v>
          </cell>
          <cell r="D1958">
            <v>0</v>
          </cell>
          <cell r="E1958">
            <v>0</v>
          </cell>
        </row>
        <row r="1959">
          <cell r="A1959" t="str">
            <v>출판</v>
          </cell>
          <cell r="B1959">
            <v>63201</v>
          </cell>
          <cell r="C1959" t="str">
            <v>재해손실</v>
          </cell>
          <cell r="D1959">
            <v>0</v>
          </cell>
          <cell r="E1959">
            <v>0</v>
          </cell>
        </row>
        <row r="1960">
          <cell r="A1960" t="str">
            <v>출판</v>
          </cell>
          <cell r="B1960">
            <v>63202</v>
          </cell>
          <cell r="C1960" t="str">
            <v>보험차손</v>
          </cell>
          <cell r="D1960">
            <v>0</v>
          </cell>
          <cell r="E1960">
            <v>0</v>
          </cell>
        </row>
        <row r="1961">
          <cell r="A1961" t="str">
            <v>출판</v>
          </cell>
          <cell r="B1961">
            <v>63203</v>
          </cell>
          <cell r="C1961" t="str">
            <v>전기오류수정손실</v>
          </cell>
          <cell r="D1961">
            <v>0</v>
          </cell>
          <cell r="E1961">
            <v>0</v>
          </cell>
        </row>
        <row r="1962">
          <cell r="A1962" t="str">
            <v>출판</v>
          </cell>
          <cell r="B1962">
            <v>63210</v>
          </cell>
          <cell r="C1962" t="str">
            <v>유형자산처분손실</v>
          </cell>
          <cell r="D1962">
            <v>0</v>
          </cell>
          <cell r="E1962">
            <v>0</v>
          </cell>
        </row>
        <row r="1963">
          <cell r="A1963" t="str">
            <v>출판</v>
          </cell>
          <cell r="B1963">
            <v>63211</v>
          </cell>
          <cell r="C1963" t="str">
            <v>투자자산처분손실</v>
          </cell>
          <cell r="D1963">
            <v>0</v>
          </cell>
          <cell r="E1963">
            <v>0</v>
          </cell>
        </row>
        <row r="1964">
          <cell r="A1964" t="str">
            <v>출판</v>
          </cell>
          <cell r="B1964">
            <v>63212</v>
          </cell>
          <cell r="C1964" t="str">
            <v>기본재산처분손실</v>
          </cell>
          <cell r="D1964">
            <v>0</v>
          </cell>
          <cell r="E1964">
            <v>0</v>
          </cell>
        </row>
        <row r="1965">
          <cell r="A1965" t="str">
            <v>출판</v>
          </cell>
          <cell r="B1965">
            <v>63213</v>
          </cell>
          <cell r="C1965" t="str">
            <v>보통재산처분손실</v>
          </cell>
          <cell r="D1965">
            <v>0</v>
          </cell>
          <cell r="E1965">
            <v>0</v>
          </cell>
        </row>
        <row r="1966">
          <cell r="A1966" t="str">
            <v>출판</v>
          </cell>
          <cell r="B1966">
            <v>63214</v>
          </cell>
          <cell r="C1966" t="str">
            <v>기타의자산처분손실</v>
          </cell>
          <cell r="D1966">
            <v>0</v>
          </cell>
          <cell r="E1966">
            <v>0</v>
          </cell>
        </row>
        <row r="1967">
          <cell r="A1967" t="str">
            <v>출판</v>
          </cell>
          <cell r="B1967">
            <v>63220</v>
          </cell>
          <cell r="C1967" t="str">
            <v>특별상각</v>
          </cell>
          <cell r="D1967">
            <v>0</v>
          </cell>
          <cell r="E1967">
            <v>0</v>
          </cell>
        </row>
        <row r="1968">
          <cell r="A1968" t="str">
            <v>출판</v>
          </cell>
          <cell r="B1968">
            <v>63221</v>
          </cell>
          <cell r="C1968" t="str">
            <v>기타자산상각</v>
          </cell>
          <cell r="D1968">
            <v>0</v>
          </cell>
          <cell r="E1968">
            <v>0</v>
          </cell>
        </row>
        <row r="1969">
          <cell r="A1969" t="str">
            <v>출판</v>
          </cell>
          <cell r="B1969">
            <v>63290</v>
          </cell>
          <cell r="C1969" t="str">
            <v>기타의특별손실</v>
          </cell>
          <cell r="D1969">
            <v>0</v>
          </cell>
          <cell r="E1969">
            <v>0</v>
          </cell>
        </row>
        <row r="1970">
          <cell r="A1970" t="str">
            <v>출판</v>
          </cell>
          <cell r="B1970">
            <v>63999</v>
          </cell>
          <cell r="C1970" t="str">
            <v>공통비배부</v>
          </cell>
          <cell r="D1970">
            <v>0</v>
          </cell>
          <cell r="E1970">
            <v>0</v>
          </cell>
        </row>
        <row r="1971">
          <cell r="A1971" t="str">
            <v>출판</v>
          </cell>
          <cell r="C1971" t="str">
            <v>법 인 세 차 감 전 순 이 익</v>
          </cell>
          <cell r="D1971">
            <v>-5744741972</v>
          </cell>
          <cell r="E1971">
            <v>1289943811</v>
          </cell>
        </row>
        <row r="1972">
          <cell r="A1972" t="str">
            <v>출판</v>
          </cell>
          <cell r="B1972">
            <v>64000</v>
          </cell>
          <cell r="C1972" t="str">
            <v>법인세비용</v>
          </cell>
          <cell r="D1972">
            <v>0</v>
          </cell>
          <cell r="E1972">
            <v>0</v>
          </cell>
        </row>
        <row r="1973">
          <cell r="A1973" t="str">
            <v>출판</v>
          </cell>
          <cell r="C1973" t="str">
            <v>당  기  순  이  익</v>
          </cell>
          <cell r="D1973">
            <v>-5744741972</v>
          </cell>
          <cell r="E1973">
            <v>1289943811</v>
          </cell>
        </row>
        <row r="1974">
          <cell r="A1974" t="str">
            <v>출판</v>
          </cell>
          <cell r="B1974">
            <v>71400</v>
          </cell>
          <cell r="C1974" t="str">
            <v>판매비와관리비</v>
          </cell>
          <cell r="D1974">
            <v>0</v>
          </cell>
          <cell r="E1974">
            <v>0</v>
          </cell>
        </row>
        <row r="1975">
          <cell r="A1975" t="str">
            <v>출판</v>
          </cell>
          <cell r="B1975">
            <v>71401</v>
          </cell>
          <cell r="C1975" t="str">
            <v>임원급여</v>
          </cell>
          <cell r="D1975">
            <v>0</v>
          </cell>
          <cell r="E1975">
            <v>0</v>
          </cell>
        </row>
        <row r="1976">
          <cell r="A1976" t="str">
            <v>출판</v>
          </cell>
          <cell r="B1976">
            <v>71402</v>
          </cell>
          <cell r="C1976" t="str">
            <v>급료</v>
          </cell>
          <cell r="D1976">
            <v>0</v>
          </cell>
          <cell r="E1976">
            <v>0</v>
          </cell>
        </row>
        <row r="1977">
          <cell r="A1977" t="str">
            <v>출판</v>
          </cell>
          <cell r="B1977">
            <v>71403</v>
          </cell>
          <cell r="C1977" t="str">
            <v>임금</v>
          </cell>
          <cell r="D1977">
            <v>0</v>
          </cell>
          <cell r="E1977">
            <v>0</v>
          </cell>
        </row>
        <row r="1978">
          <cell r="A1978" t="str">
            <v>출판</v>
          </cell>
          <cell r="B1978">
            <v>71404</v>
          </cell>
          <cell r="C1978" t="str">
            <v>잡급</v>
          </cell>
          <cell r="D1978">
            <v>0</v>
          </cell>
          <cell r="E1978">
            <v>0</v>
          </cell>
        </row>
        <row r="1979">
          <cell r="A1979" t="str">
            <v>출판</v>
          </cell>
          <cell r="B1979">
            <v>71405</v>
          </cell>
          <cell r="C1979" t="str">
            <v>상여금</v>
          </cell>
          <cell r="D1979">
            <v>0</v>
          </cell>
          <cell r="E1979">
            <v>0</v>
          </cell>
        </row>
        <row r="1980">
          <cell r="A1980" t="str">
            <v>출판</v>
          </cell>
          <cell r="B1980">
            <v>71406</v>
          </cell>
          <cell r="C1980" t="str">
            <v>퇴직급여</v>
          </cell>
          <cell r="D1980">
            <v>0</v>
          </cell>
          <cell r="E1980">
            <v>0</v>
          </cell>
        </row>
        <row r="1981">
          <cell r="A1981" t="str">
            <v>출판</v>
          </cell>
          <cell r="B1981">
            <v>71407</v>
          </cell>
          <cell r="C1981" t="str">
            <v>단체퇴직급여</v>
          </cell>
          <cell r="D1981">
            <v>0</v>
          </cell>
          <cell r="E1981">
            <v>0</v>
          </cell>
        </row>
        <row r="1982">
          <cell r="A1982" t="str">
            <v>출판</v>
          </cell>
          <cell r="B1982">
            <v>71409</v>
          </cell>
          <cell r="C1982" t="str">
            <v>주식보상비용</v>
          </cell>
          <cell r="D1982">
            <v>0</v>
          </cell>
          <cell r="E1982">
            <v>0</v>
          </cell>
        </row>
        <row r="1983">
          <cell r="A1983" t="str">
            <v>출판</v>
          </cell>
          <cell r="B1983">
            <v>71410</v>
          </cell>
          <cell r="C1983" t="str">
            <v>복리후생비</v>
          </cell>
          <cell r="D1983">
            <v>0</v>
          </cell>
          <cell r="E1983">
            <v>0</v>
          </cell>
        </row>
        <row r="1984">
          <cell r="A1984" t="str">
            <v>출판</v>
          </cell>
          <cell r="B1984">
            <v>71411</v>
          </cell>
          <cell r="C1984" t="str">
            <v>여비교통비</v>
          </cell>
          <cell r="D1984">
            <v>0</v>
          </cell>
          <cell r="E1984">
            <v>0</v>
          </cell>
        </row>
        <row r="1985">
          <cell r="A1985" t="str">
            <v>출판</v>
          </cell>
          <cell r="B1985">
            <v>71412</v>
          </cell>
          <cell r="C1985" t="str">
            <v>통신비</v>
          </cell>
          <cell r="D1985">
            <v>0</v>
          </cell>
          <cell r="E1985">
            <v>0</v>
          </cell>
        </row>
        <row r="1986">
          <cell r="A1986" t="str">
            <v>출판</v>
          </cell>
          <cell r="B1986">
            <v>71413</v>
          </cell>
          <cell r="C1986" t="str">
            <v>수도광열비</v>
          </cell>
          <cell r="D1986">
            <v>0</v>
          </cell>
          <cell r="E1986">
            <v>0</v>
          </cell>
        </row>
        <row r="1987">
          <cell r="A1987" t="str">
            <v>출판</v>
          </cell>
          <cell r="B1987">
            <v>71414</v>
          </cell>
          <cell r="C1987" t="str">
            <v>전력비</v>
          </cell>
          <cell r="D1987">
            <v>0</v>
          </cell>
          <cell r="E1987">
            <v>0</v>
          </cell>
        </row>
        <row r="1988">
          <cell r="A1988" t="str">
            <v>출판</v>
          </cell>
          <cell r="B1988">
            <v>71415</v>
          </cell>
          <cell r="C1988" t="str">
            <v>용수비</v>
          </cell>
          <cell r="D1988">
            <v>0</v>
          </cell>
          <cell r="E1988">
            <v>0</v>
          </cell>
        </row>
        <row r="1989">
          <cell r="A1989" t="str">
            <v>출판</v>
          </cell>
          <cell r="B1989">
            <v>71420</v>
          </cell>
          <cell r="C1989" t="str">
            <v>판매수수료</v>
          </cell>
          <cell r="D1989">
            <v>0</v>
          </cell>
          <cell r="E1989">
            <v>0</v>
          </cell>
        </row>
        <row r="1990">
          <cell r="A1990" t="str">
            <v>출판</v>
          </cell>
          <cell r="B1990">
            <v>71430</v>
          </cell>
          <cell r="C1990" t="str">
            <v>사무실관리비</v>
          </cell>
          <cell r="D1990">
            <v>0</v>
          </cell>
          <cell r="E1990">
            <v>0</v>
          </cell>
        </row>
        <row r="1991">
          <cell r="A1991" t="str">
            <v>출판</v>
          </cell>
          <cell r="B1991">
            <v>71431</v>
          </cell>
          <cell r="C1991" t="str">
            <v>사무비</v>
          </cell>
          <cell r="D1991">
            <v>0</v>
          </cell>
          <cell r="E1991">
            <v>0</v>
          </cell>
        </row>
        <row r="1992">
          <cell r="A1992" t="str">
            <v>출판</v>
          </cell>
          <cell r="B1992">
            <v>71432</v>
          </cell>
          <cell r="C1992" t="str">
            <v>세금과공과</v>
          </cell>
          <cell r="D1992">
            <v>0</v>
          </cell>
          <cell r="E1992">
            <v>0</v>
          </cell>
        </row>
        <row r="1993">
          <cell r="A1993" t="str">
            <v>출판</v>
          </cell>
          <cell r="B1993">
            <v>71433</v>
          </cell>
          <cell r="C1993" t="str">
            <v>임차료</v>
          </cell>
          <cell r="D1993">
            <v>0</v>
          </cell>
          <cell r="E1993">
            <v>0</v>
          </cell>
        </row>
        <row r="1994">
          <cell r="A1994" t="str">
            <v>출판</v>
          </cell>
          <cell r="B1994">
            <v>71434</v>
          </cell>
          <cell r="C1994" t="str">
            <v>리스료</v>
          </cell>
          <cell r="D1994">
            <v>0</v>
          </cell>
          <cell r="E1994">
            <v>0</v>
          </cell>
        </row>
        <row r="1995">
          <cell r="A1995" t="str">
            <v>출판</v>
          </cell>
          <cell r="B1995">
            <v>71435</v>
          </cell>
          <cell r="C1995" t="str">
            <v>감가상각비</v>
          </cell>
          <cell r="D1995">
            <v>0</v>
          </cell>
          <cell r="E1995">
            <v>0</v>
          </cell>
        </row>
        <row r="1996">
          <cell r="A1996" t="str">
            <v>출판</v>
          </cell>
          <cell r="B1996">
            <v>71436</v>
          </cell>
          <cell r="C1996" t="str">
            <v>수선비</v>
          </cell>
          <cell r="D1996">
            <v>0</v>
          </cell>
          <cell r="E1996">
            <v>0</v>
          </cell>
        </row>
        <row r="1997">
          <cell r="A1997" t="str">
            <v>출판</v>
          </cell>
          <cell r="B1997">
            <v>71437</v>
          </cell>
          <cell r="C1997" t="str">
            <v>소모품비</v>
          </cell>
          <cell r="D1997">
            <v>0</v>
          </cell>
          <cell r="E1997">
            <v>0</v>
          </cell>
        </row>
        <row r="1998">
          <cell r="A1998" t="str">
            <v>출판</v>
          </cell>
          <cell r="B1998">
            <v>71438</v>
          </cell>
          <cell r="C1998" t="str">
            <v xml:space="preserve">      보험료</v>
          </cell>
          <cell r="D1998">
            <v>0</v>
          </cell>
          <cell r="E1998">
            <v>0</v>
          </cell>
        </row>
        <row r="1999">
          <cell r="A1999" t="str">
            <v>출판</v>
          </cell>
          <cell r="B1999">
            <v>71439</v>
          </cell>
          <cell r="C1999" t="str">
            <v>무형자산상각비</v>
          </cell>
          <cell r="D1999">
            <v>0</v>
          </cell>
          <cell r="E1999">
            <v>0</v>
          </cell>
        </row>
        <row r="2000">
          <cell r="A2000" t="str">
            <v>출판</v>
          </cell>
          <cell r="B2000">
            <v>71440</v>
          </cell>
          <cell r="C2000" t="str">
            <v>접대비</v>
          </cell>
          <cell r="D2000">
            <v>0</v>
          </cell>
          <cell r="E2000">
            <v>0</v>
          </cell>
        </row>
        <row r="2001">
          <cell r="A2001" t="str">
            <v>출판</v>
          </cell>
          <cell r="B2001">
            <v>71441</v>
          </cell>
          <cell r="C2001" t="str">
            <v>광고선전비</v>
          </cell>
          <cell r="D2001">
            <v>0</v>
          </cell>
          <cell r="E2001">
            <v>0</v>
          </cell>
        </row>
        <row r="2002">
          <cell r="A2002" t="str">
            <v>출판</v>
          </cell>
          <cell r="B2002">
            <v>71442</v>
          </cell>
          <cell r="C2002" t="str">
            <v>견적비</v>
          </cell>
          <cell r="D2002">
            <v>0</v>
          </cell>
          <cell r="E2002">
            <v>0</v>
          </cell>
        </row>
        <row r="2003">
          <cell r="A2003" t="str">
            <v>출판</v>
          </cell>
          <cell r="B2003">
            <v>71443</v>
          </cell>
          <cell r="C2003" t="str">
            <v>차량유지비</v>
          </cell>
          <cell r="D2003">
            <v>0</v>
          </cell>
          <cell r="E2003">
            <v>0</v>
          </cell>
        </row>
        <row r="2004">
          <cell r="A2004" t="str">
            <v>출판</v>
          </cell>
          <cell r="B2004">
            <v>71444</v>
          </cell>
          <cell r="C2004" t="str">
            <v>견본비</v>
          </cell>
          <cell r="D2004">
            <v>0</v>
          </cell>
          <cell r="E2004">
            <v>0</v>
          </cell>
        </row>
        <row r="2005">
          <cell r="A2005" t="str">
            <v>출판</v>
          </cell>
          <cell r="B2005">
            <v>71445</v>
          </cell>
          <cell r="C2005" t="str">
            <v>포장비</v>
          </cell>
          <cell r="D2005">
            <v>0</v>
          </cell>
          <cell r="E2005">
            <v>0</v>
          </cell>
        </row>
        <row r="2006">
          <cell r="A2006" t="str">
            <v>출판</v>
          </cell>
          <cell r="B2006">
            <v>71446</v>
          </cell>
          <cell r="C2006" t="str">
            <v>연구개발비</v>
          </cell>
          <cell r="D2006">
            <v>0</v>
          </cell>
          <cell r="E2006">
            <v>0</v>
          </cell>
        </row>
        <row r="2007">
          <cell r="A2007" t="str">
            <v>출판</v>
          </cell>
          <cell r="B2007">
            <v>71447</v>
          </cell>
          <cell r="C2007" t="str">
            <v>교육훈련비</v>
          </cell>
          <cell r="D2007">
            <v>0</v>
          </cell>
          <cell r="E2007">
            <v>0</v>
          </cell>
        </row>
        <row r="2008">
          <cell r="A2008" t="str">
            <v>출판</v>
          </cell>
          <cell r="B2008">
            <v>71448</v>
          </cell>
          <cell r="C2008" t="str">
            <v>운반보관비</v>
          </cell>
          <cell r="D2008">
            <v>0</v>
          </cell>
          <cell r="E2008">
            <v>0</v>
          </cell>
        </row>
        <row r="2009">
          <cell r="A2009" t="str">
            <v>출판</v>
          </cell>
          <cell r="B2009">
            <v>71449</v>
          </cell>
          <cell r="C2009" t="str">
            <v>판매촉진비</v>
          </cell>
          <cell r="D2009">
            <v>0</v>
          </cell>
          <cell r="E2009">
            <v>0</v>
          </cell>
        </row>
        <row r="2010">
          <cell r="A2010" t="str">
            <v>출판</v>
          </cell>
          <cell r="B2010">
            <v>71450</v>
          </cell>
          <cell r="C2010" t="str">
            <v>지급수수료</v>
          </cell>
          <cell r="D2010">
            <v>0</v>
          </cell>
          <cell r="E2010">
            <v>0</v>
          </cell>
        </row>
        <row r="2011">
          <cell r="A2011" t="str">
            <v>출판</v>
          </cell>
          <cell r="B2011">
            <v>71451</v>
          </cell>
          <cell r="C2011" t="str">
            <v>대손상각비</v>
          </cell>
          <cell r="D2011">
            <v>0</v>
          </cell>
          <cell r="E2011">
            <v>0</v>
          </cell>
        </row>
        <row r="2012">
          <cell r="A2012" t="str">
            <v>출판</v>
          </cell>
          <cell r="B2012">
            <v>71453</v>
          </cell>
          <cell r="C2012" t="str">
            <v>해외지점유지비</v>
          </cell>
          <cell r="D2012">
            <v>0</v>
          </cell>
          <cell r="E2012">
            <v>0</v>
          </cell>
        </row>
        <row r="2013">
          <cell r="A2013" t="str">
            <v>출판</v>
          </cell>
          <cell r="B2013">
            <v>71456</v>
          </cell>
          <cell r="C2013" t="str">
            <v>보상비</v>
          </cell>
          <cell r="D2013">
            <v>0</v>
          </cell>
          <cell r="E2013">
            <v>0</v>
          </cell>
        </row>
        <row r="2014">
          <cell r="A2014" t="str">
            <v>출판</v>
          </cell>
          <cell r="B2014">
            <v>71457</v>
          </cell>
          <cell r="C2014" t="str">
            <v>연구개발분담금</v>
          </cell>
          <cell r="D2014">
            <v>0</v>
          </cell>
          <cell r="E2014">
            <v>0</v>
          </cell>
        </row>
        <row r="2015">
          <cell r="A2015" t="str">
            <v>출판</v>
          </cell>
          <cell r="B2015">
            <v>71460</v>
          </cell>
          <cell r="C2015" t="str">
            <v>영업권상각비</v>
          </cell>
          <cell r="D2015">
            <v>0</v>
          </cell>
          <cell r="E2015">
            <v>0</v>
          </cell>
        </row>
        <row r="2016">
          <cell r="A2016" t="str">
            <v>출판</v>
          </cell>
          <cell r="B2016">
            <v>71461</v>
          </cell>
          <cell r="C2016" t="str">
            <v>공업소유권상각비</v>
          </cell>
          <cell r="D2016">
            <v>0</v>
          </cell>
          <cell r="E2016">
            <v>0</v>
          </cell>
        </row>
        <row r="2017">
          <cell r="A2017" t="str">
            <v>출판</v>
          </cell>
          <cell r="B2017">
            <v>71463</v>
          </cell>
          <cell r="C2017" t="str">
            <v>어업권상각비</v>
          </cell>
          <cell r="D2017">
            <v>0</v>
          </cell>
          <cell r="E2017">
            <v>0</v>
          </cell>
        </row>
        <row r="2018">
          <cell r="A2018" t="str">
            <v>출판</v>
          </cell>
          <cell r="B2018">
            <v>71464</v>
          </cell>
          <cell r="C2018" t="str">
            <v>기타무형자산상각비</v>
          </cell>
          <cell r="D2018">
            <v>0</v>
          </cell>
          <cell r="E2018">
            <v>0</v>
          </cell>
        </row>
        <row r="2019">
          <cell r="A2019" t="str">
            <v>출판</v>
          </cell>
          <cell r="B2019">
            <v>71465</v>
          </cell>
          <cell r="C2019" t="str">
            <v>개발비상각비</v>
          </cell>
          <cell r="D2019">
            <v>0</v>
          </cell>
          <cell r="E2019">
            <v>0</v>
          </cell>
        </row>
        <row r="2020">
          <cell r="A2020" t="str">
            <v>출판</v>
          </cell>
          <cell r="B2020">
            <v>71472</v>
          </cell>
          <cell r="C2020" t="str">
            <v>조사연구비</v>
          </cell>
          <cell r="D2020">
            <v>0</v>
          </cell>
          <cell r="E2020">
            <v>0</v>
          </cell>
        </row>
        <row r="2021">
          <cell r="A2021" t="str">
            <v>출판</v>
          </cell>
          <cell r="B2021">
            <v>71473</v>
          </cell>
          <cell r="C2021" t="str">
            <v>건물관리비</v>
          </cell>
          <cell r="D2021">
            <v>0</v>
          </cell>
          <cell r="E2021">
            <v>0</v>
          </cell>
        </row>
        <row r="2022">
          <cell r="A2022" t="str">
            <v>출판</v>
          </cell>
          <cell r="B2022">
            <v>71474</v>
          </cell>
          <cell r="C2022" t="str">
            <v>폐기물처리비</v>
          </cell>
          <cell r="D2022">
            <v>0</v>
          </cell>
          <cell r="E2022">
            <v>0</v>
          </cell>
        </row>
        <row r="2023">
          <cell r="A2023" t="str">
            <v>출판</v>
          </cell>
          <cell r="B2023">
            <v>71480</v>
          </cell>
          <cell r="C2023" t="str">
            <v>용역비</v>
          </cell>
          <cell r="D2023">
            <v>0</v>
          </cell>
          <cell r="E2023">
            <v>0</v>
          </cell>
        </row>
        <row r="2024">
          <cell r="A2024" t="str">
            <v>출판</v>
          </cell>
          <cell r="B2024">
            <v>71485</v>
          </cell>
          <cell r="C2024" t="str">
            <v>판매조사비</v>
          </cell>
          <cell r="D2024">
            <v>0</v>
          </cell>
          <cell r="E2024">
            <v>0</v>
          </cell>
        </row>
        <row r="2025">
          <cell r="A2025" t="str">
            <v>출판</v>
          </cell>
          <cell r="B2025">
            <v>71490</v>
          </cell>
          <cell r="C2025" t="str">
            <v>잡비</v>
          </cell>
          <cell r="D2025">
            <v>0</v>
          </cell>
          <cell r="E2025">
            <v>0</v>
          </cell>
        </row>
        <row r="2026">
          <cell r="A2026" t="str">
            <v>출판</v>
          </cell>
          <cell r="B2026">
            <v>71499</v>
          </cell>
          <cell r="C2026" t="str">
            <v>사내비용</v>
          </cell>
          <cell r="D2026">
            <v>-106641653</v>
          </cell>
          <cell r="E2026">
            <v>-1133029602</v>
          </cell>
        </row>
        <row r="2027">
          <cell r="A2027" t="str">
            <v>출판</v>
          </cell>
          <cell r="B2027">
            <v>71998</v>
          </cell>
          <cell r="C2027" t="str">
            <v>판관비배부</v>
          </cell>
          <cell r="D2027">
            <v>0</v>
          </cell>
          <cell r="E2027">
            <v>0</v>
          </cell>
        </row>
        <row r="2028">
          <cell r="A2028" t="str">
            <v>출판</v>
          </cell>
          <cell r="B2028">
            <v>71999</v>
          </cell>
          <cell r="C2028" t="str">
            <v>공통비배부</v>
          </cell>
          <cell r="D2028">
            <v>106641653</v>
          </cell>
          <cell r="E2028">
            <v>1133029602</v>
          </cell>
        </row>
        <row r="2029">
          <cell r="A2029" t="str">
            <v>출판</v>
          </cell>
          <cell r="B2029">
            <v>72000</v>
          </cell>
          <cell r="C2029" t="str">
            <v>영업외손익</v>
          </cell>
          <cell r="D2029">
            <v>-1072848391</v>
          </cell>
          <cell r="E2029">
            <v>-12526671995</v>
          </cell>
        </row>
        <row r="2030">
          <cell r="A2030" t="str">
            <v>출판</v>
          </cell>
          <cell r="B2030">
            <v>72100</v>
          </cell>
          <cell r="C2030" t="str">
            <v>영업외수익</v>
          </cell>
          <cell r="D2030">
            <v>0</v>
          </cell>
          <cell r="E2030">
            <v>0</v>
          </cell>
        </row>
        <row r="2031">
          <cell r="A2031" t="str">
            <v>출판</v>
          </cell>
          <cell r="B2031">
            <v>72101</v>
          </cell>
          <cell r="C2031" t="str">
            <v>수입이자와할인료</v>
          </cell>
          <cell r="D2031">
            <v>0</v>
          </cell>
          <cell r="E2031">
            <v>0</v>
          </cell>
        </row>
        <row r="2032">
          <cell r="A2032" t="str">
            <v>출판</v>
          </cell>
          <cell r="B2032">
            <v>72102</v>
          </cell>
          <cell r="C2032" t="str">
            <v>유가증권이자</v>
          </cell>
          <cell r="D2032">
            <v>0</v>
          </cell>
          <cell r="E2032">
            <v>0</v>
          </cell>
        </row>
        <row r="2033">
          <cell r="A2033" t="str">
            <v>출판</v>
          </cell>
          <cell r="B2033">
            <v>72103</v>
          </cell>
          <cell r="C2033" t="str">
            <v>배당금수익</v>
          </cell>
          <cell r="D2033">
            <v>0</v>
          </cell>
          <cell r="E2033">
            <v>0</v>
          </cell>
        </row>
        <row r="2034">
          <cell r="A2034" t="str">
            <v>출판</v>
          </cell>
          <cell r="B2034">
            <v>72104</v>
          </cell>
          <cell r="C2034" t="str">
            <v>임대료</v>
          </cell>
          <cell r="D2034">
            <v>0</v>
          </cell>
          <cell r="E2034">
            <v>0</v>
          </cell>
        </row>
        <row r="2035">
          <cell r="A2035" t="str">
            <v>출판</v>
          </cell>
          <cell r="B2035">
            <v>72105</v>
          </cell>
          <cell r="C2035" t="str">
            <v>수입수수료</v>
          </cell>
          <cell r="D2035">
            <v>0</v>
          </cell>
          <cell r="E2035">
            <v>0</v>
          </cell>
        </row>
        <row r="2036">
          <cell r="A2036" t="str">
            <v>출판</v>
          </cell>
          <cell r="B2036">
            <v>72110</v>
          </cell>
          <cell r="C2036" t="str">
            <v>유가증권처분이익</v>
          </cell>
          <cell r="D2036">
            <v>0</v>
          </cell>
          <cell r="E2036">
            <v>0</v>
          </cell>
        </row>
        <row r="2037">
          <cell r="A2037" t="str">
            <v>출판</v>
          </cell>
          <cell r="B2037">
            <v>72111</v>
          </cell>
          <cell r="C2037" t="str">
            <v>유가증권평가이익</v>
          </cell>
          <cell r="D2037">
            <v>0</v>
          </cell>
          <cell r="E2037">
            <v>0</v>
          </cell>
        </row>
        <row r="2038">
          <cell r="A2038" t="str">
            <v>출판</v>
          </cell>
          <cell r="B2038">
            <v>72112</v>
          </cell>
          <cell r="C2038" t="str">
            <v>재고자산처분이익</v>
          </cell>
          <cell r="D2038">
            <v>0</v>
          </cell>
          <cell r="E2038">
            <v>0</v>
          </cell>
        </row>
        <row r="2039">
          <cell r="A2039" t="str">
            <v>출판</v>
          </cell>
          <cell r="B2039">
            <v>72113</v>
          </cell>
          <cell r="C2039" t="str">
            <v>투자자산처분이익</v>
          </cell>
          <cell r="D2039">
            <v>0</v>
          </cell>
          <cell r="E2039">
            <v>0</v>
          </cell>
        </row>
        <row r="2040">
          <cell r="A2040" t="str">
            <v>출판</v>
          </cell>
          <cell r="B2040">
            <v>72114</v>
          </cell>
          <cell r="C2040" t="str">
            <v>유형자산처분이익</v>
          </cell>
          <cell r="D2040">
            <v>0</v>
          </cell>
          <cell r="E2040">
            <v>0</v>
          </cell>
        </row>
        <row r="2041">
          <cell r="A2041" t="str">
            <v>출판</v>
          </cell>
          <cell r="B2041">
            <v>72117</v>
          </cell>
          <cell r="C2041" t="str">
            <v>통화선도거래이익</v>
          </cell>
          <cell r="D2041">
            <v>0</v>
          </cell>
          <cell r="E2041">
            <v>0</v>
          </cell>
        </row>
        <row r="2042">
          <cell r="A2042" t="str">
            <v>출판</v>
          </cell>
          <cell r="B2042">
            <v>72120</v>
          </cell>
          <cell r="C2042" t="str">
            <v>외환차익</v>
          </cell>
          <cell r="D2042">
            <v>0</v>
          </cell>
          <cell r="E2042">
            <v>0</v>
          </cell>
        </row>
        <row r="2043">
          <cell r="A2043" t="str">
            <v>출판</v>
          </cell>
          <cell r="B2043">
            <v>72121</v>
          </cell>
          <cell r="C2043" t="str">
            <v>외화환산이익</v>
          </cell>
          <cell r="D2043">
            <v>0</v>
          </cell>
          <cell r="E2043">
            <v>0</v>
          </cell>
        </row>
        <row r="2044">
          <cell r="A2044" t="str">
            <v>출판</v>
          </cell>
          <cell r="B2044">
            <v>72122</v>
          </cell>
          <cell r="C2044" t="str">
            <v>원가차익</v>
          </cell>
          <cell r="D2044">
            <v>0</v>
          </cell>
          <cell r="E2044">
            <v>0</v>
          </cell>
        </row>
        <row r="2045">
          <cell r="A2045" t="str">
            <v>출판</v>
          </cell>
          <cell r="B2045">
            <v>72130</v>
          </cell>
          <cell r="C2045" t="str">
            <v>대손충당금환입</v>
          </cell>
          <cell r="D2045">
            <v>0</v>
          </cell>
          <cell r="E2045">
            <v>0</v>
          </cell>
        </row>
        <row r="2046">
          <cell r="A2046" t="str">
            <v>출판</v>
          </cell>
          <cell r="B2046">
            <v>72131</v>
          </cell>
          <cell r="C2046" t="str">
            <v>유가증권평가충당금환입</v>
          </cell>
          <cell r="D2046">
            <v>0</v>
          </cell>
          <cell r="E2046">
            <v>0</v>
          </cell>
        </row>
        <row r="2047">
          <cell r="A2047" t="str">
            <v>출판</v>
          </cell>
          <cell r="B2047">
            <v>72132</v>
          </cell>
          <cell r="C2047" t="str">
            <v>가입금</v>
          </cell>
          <cell r="D2047">
            <v>0</v>
          </cell>
          <cell r="E2047">
            <v>0</v>
          </cell>
        </row>
        <row r="2048">
          <cell r="A2048" t="str">
            <v>출판</v>
          </cell>
          <cell r="B2048">
            <v>72133</v>
          </cell>
          <cell r="C2048" t="str">
            <v>공동사업기금수입</v>
          </cell>
          <cell r="D2048">
            <v>0</v>
          </cell>
          <cell r="E2048">
            <v>0</v>
          </cell>
        </row>
        <row r="2049">
          <cell r="A2049" t="str">
            <v>출판</v>
          </cell>
          <cell r="B2049">
            <v>72134</v>
          </cell>
          <cell r="C2049" t="str">
            <v>기타자산수익</v>
          </cell>
          <cell r="D2049">
            <v>0</v>
          </cell>
          <cell r="E2049">
            <v>0</v>
          </cell>
        </row>
        <row r="2050">
          <cell r="A2050" t="str">
            <v>출판</v>
          </cell>
          <cell r="B2050">
            <v>72135</v>
          </cell>
          <cell r="C2050" t="str">
            <v>상각채권추심이익</v>
          </cell>
          <cell r="D2050">
            <v>0</v>
          </cell>
          <cell r="E2050">
            <v>0</v>
          </cell>
        </row>
        <row r="2051">
          <cell r="A2051" t="str">
            <v>출판</v>
          </cell>
          <cell r="B2051">
            <v>72140</v>
          </cell>
          <cell r="C2051" t="str">
            <v>증안기금평가이익</v>
          </cell>
          <cell r="D2051">
            <v>0</v>
          </cell>
          <cell r="E2051">
            <v>0</v>
          </cell>
        </row>
        <row r="2052">
          <cell r="A2052" t="str">
            <v>출판</v>
          </cell>
          <cell r="B2052">
            <v>72142</v>
          </cell>
          <cell r="C2052" t="str">
            <v>지분법평가이익</v>
          </cell>
          <cell r="D2052">
            <v>0</v>
          </cell>
          <cell r="E2052">
            <v>0</v>
          </cell>
        </row>
        <row r="2053">
          <cell r="A2053" t="str">
            <v>출판</v>
          </cell>
          <cell r="B2053">
            <v>72190</v>
          </cell>
          <cell r="C2053" t="str">
            <v>잡이익</v>
          </cell>
          <cell r="D2053">
            <v>0</v>
          </cell>
          <cell r="E2053">
            <v>0</v>
          </cell>
        </row>
        <row r="2054">
          <cell r="A2054" t="str">
            <v>출판</v>
          </cell>
          <cell r="B2054">
            <v>72200</v>
          </cell>
          <cell r="C2054" t="str">
            <v>영업외비용</v>
          </cell>
          <cell r="D2054">
            <v>1072848391</v>
          </cell>
          <cell r="E2054">
            <v>12526671995</v>
          </cell>
        </row>
        <row r="2055">
          <cell r="A2055" t="str">
            <v>출판</v>
          </cell>
          <cell r="B2055">
            <v>72201</v>
          </cell>
          <cell r="C2055" t="str">
            <v>지급이자와할인료</v>
          </cell>
          <cell r="D2055">
            <v>0</v>
          </cell>
          <cell r="E2055">
            <v>0</v>
          </cell>
        </row>
        <row r="2056">
          <cell r="A2056" t="str">
            <v>출판</v>
          </cell>
          <cell r="B2056">
            <v>72202</v>
          </cell>
          <cell r="C2056" t="str">
            <v>사채이자</v>
          </cell>
          <cell r="D2056">
            <v>0</v>
          </cell>
          <cell r="E2056">
            <v>0</v>
          </cell>
        </row>
        <row r="2057">
          <cell r="A2057" t="str">
            <v>출판</v>
          </cell>
          <cell r="B2057">
            <v>72203</v>
          </cell>
          <cell r="C2057" t="str">
            <v>이연자산상각비</v>
          </cell>
          <cell r="D2057">
            <v>0</v>
          </cell>
          <cell r="E2057">
            <v>0</v>
          </cell>
        </row>
        <row r="2058">
          <cell r="A2058" t="str">
            <v>출판</v>
          </cell>
          <cell r="B2058">
            <v>72204</v>
          </cell>
          <cell r="C2058" t="str">
            <v>사채할인발행차금상각비</v>
          </cell>
          <cell r="D2058">
            <v>0</v>
          </cell>
          <cell r="E2058">
            <v>0</v>
          </cell>
        </row>
        <row r="2059">
          <cell r="A2059" t="str">
            <v>출판</v>
          </cell>
          <cell r="B2059">
            <v>72208</v>
          </cell>
          <cell r="C2059" t="str">
            <v>법인세추납액</v>
          </cell>
          <cell r="D2059">
            <v>0</v>
          </cell>
          <cell r="E2059">
            <v>0</v>
          </cell>
        </row>
        <row r="2060">
          <cell r="A2060" t="str">
            <v>출판</v>
          </cell>
          <cell r="B2060">
            <v>72210</v>
          </cell>
          <cell r="C2060" t="str">
            <v>유가증권처분손실</v>
          </cell>
          <cell r="D2060">
            <v>0</v>
          </cell>
          <cell r="E2060">
            <v>0</v>
          </cell>
        </row>
        <row r="2061">
          <cell r="A2061" t="str">
            <v>출판</v>
          </cell>
          <cell r="B2061">
            <v>72211</v>
          </cell>
          <cell r="C2061" t="str">
            <v>유가증권평가손실</v>
          </cell>
          <cell r="D2061">
            <v>0</v>
          </cell>
          <cell r="E2061">
            <v>0</v>
          </cell>
        </row>
        <row r="2062">
          <cell r="A2062" t="str">
            <v>출판</v>
          </cell>
          <cell r="B2062">
            <v>72212</v>
          </cell>
          <cell r="C2062" t="str">
            <v>재고자산평가손실</v>
          </cell>
          <cell r="D2062">
            <v>0</v>
          </cell>
          <cell r="E2062">
            <v>0</v>
          </cell>
        </row>
        <row r="2063">
          <cell r="A2063" t="str">
            <v>출판</v>
          </cell>
          <cell r="B2063">
            <v>72213</v>
          </cell>
          <cell r="C2063" t="str">
            <v>투자자산평가손실</v>
          </cell>
          <cell r="D2063">
            <v>0</v>
          </cell>
          <cell r="E2063">
            <v>0</v>
          </cell>
        </row>
        <row r="2064">
          <cell r="A2064" t="str">
            <v>출판</v>
          </cell>
          <cell r="B2064">
            <v>72214</v>
          </cell>
          <cell r="C2064" t="str">
            <v>기타의대손상각비</v>
          </cell>
          <cell r="D2064">
            <v>0</v>
          </cell>
          <cell r="E2064">
            <v>0</v>
          </cell>
        </row>
        <row r="2065">
          <cell r="A2065" t="str">
            <v>출판</v>
          </cell>
          <cell r="B2065">
            <v>72220</v>
          </cell>
          <cell r="C2065" t="str">
            <v>지급보증료</v>
          </cell>
          <cell r="D2065">
            <v>0</v>
          </cell>
          <cell r="E2065">
            <v>0</v>
          </cell>
        </row>
        <row r="2066">
          <cell r="A2066" t="str">
            <v>출판</v>
          </cell>
          <cell r="B2066">
            <v>72221</v>
          </cell>
          <cell r="C2066" t="str">
            <v>기타이자</v>
          </cell>
          <cell r="D2066">
            <v>0</v>
          </cell>
          <cell r="E2066">
            <v>0</v>
          </cell>
        </row>
        <row r="2067">
          <cell r="A2067" t="str">
            <v>출판</v>
          </cell>
          <cell r="B2067">
            <v>72222</v>
          </cell>
          <cell r="C2067" t="str">
            <v>원가차손</v>
          </cell>
          <cell r="D2067">
            <v>0</v>
          </cell>
          <cell r="E2067">
            <v>0</v>
          </cell>
        </row>
        <row r="2068">
          <cell r="A2068" t="str">
            <v>출판</v>
          </cell>
          <cell r="B2068">
            <v>72223</v>
          </cell>
          <cell r="C2068" t="str">
            <v>매출할인</v>
          </cell>
          <cell r="D2068">
            <v>0</v>
          </cell>
          <cell r="E2068">
            <v>0</v>
          </cell>
        </row>
        <row r="2069">
          <cell r="A2069" t="str">
            <v>출판</v>
          </cell>
          <cell r="B2069">
            <v>72225</v>
          </cell>
          <cell r="C2069" t="str">
            <v>외환차손</v>
          </cell>
          <cell r="D2069">
            <v>0</v>
          </cell>
          <cell r="E2069">
            <v>0</v>
          </cell>
        </row>
        <row r="2070">
          <cell r="A2070" t="str">
            <v>출판</v>
          </cell>
          <cell r="B2070">
            <v>72226</v>
          </cell>
          <cell r="C2070" t="str">
            <v>외화환산손실</v>
          </cell>
          <cell r="D2070">
            <v>0</v>
          </cell>
          <cell r="E2070">
            <v>0</v>
          </cell>
        </row>
        <row r="2071">
          <cell r="A2071" t="str">
            <v>출판</v>
          </cell>
          <cell r="B2071">
            <v>72230</v>
          </cell>
          <cell r="C2071" t="str">
            <v>기부금</v>
          </cell>
          <cell r="D2071">
            <v>0</v>
          </cell>
          <cell r="E2071">
            <v>0</v>
          </cell>
        </row>
        <row r="2072">
          <cell r="A2072" t="str">
            <v>출판</v>
          </cell>
          <cell r="B2072">
            <v>72231</v>
          </cell>
          <cell r="C2072" t="str">
            <v>투자자산처분손실</v>
          </cell>
          <cell r="D2072">
            <v>0</v>
          </cell>
          <cell r="E2072">
            <v>0</v>
          </cell>
        </row>
        <row r="2073">
          <cell r="A2073" t="str">
            <v>출판</v>
          </cell>
          <cell r="B2073">
            <v>72232</v>
          </cell>
          <cell r="C2073" t="str">
            <v>유형자산처분손실</v>
          </cell>
          <cell r="D2073">
            <v>0</v>
          </cell>
          <cell r="E2073">
            <v>0</v>
          </cell>
        </row>
        <row r="2074">
          <cell r="A2074" t="str">
            <v>출판</v>
          </cell>
          <cell r="B2074">
            <v>72233</v>
          </cell>
          <cell r="C2074" t="str">
            <v>사채상환손실</v>
          </cell>
          <cell r="D2074">
            <v>0</v>
          </cell>
          <cell r="E2074">
            <v>0</v>
          </cell>
        </row>
        <row r="2075">
          <cell r="A2075" t="str">
            <v>출판</v>
          </cell>
          <cell r="B2075">
            <v>72240</v>
          </cell>
          <cell r="C2075" t="str">
            <v>제품폐기손실</v>
          </cell>
          <cell r="D2075">
            <v>0</v>
          </cell>
          <cell r="E2075">
            <v>0</v>
          </cell>
        </row>
        <row r="2076">
          <cell r="A2076" t="str">
            <v>출판</v>
          </cell>
          <cell r="B2076">
            <v>72241</v>
          </cell>
          <cell r="C2076" t="str">
            <v>재고자산감모손실</v>
          </cell>
          <cell r="D2076">
            <v>0</v>
          </cell>
          <cell r="E2076">
            <v>0</v>
          </cell>
        </row>
        <row r="2077">
          <cell r="A2077" t="str">
            <v>출판</v>
          </cell>
          <cell r="B2077">
            <v>72242</v>
          </cell>
          <cell r="C2077" t="str">
            <v>환어음매입이자</v>
          </cell>
          <cell r="D2077">
            <v>0</v>
          </cell>
          <cell r="E2077">
            <v>0</v>
          </cell>
        </row>
        <row r="2078">
          <cell r="A2078" t="str">
            <v>출판</v>
          </cell>
          <cell r="B2078">
            <v>72243</v>
          </cell>
          <cell r="C2078" t="str">
            <v>보상비</v>
          </cell>
          <cell r="D2078">
            <v>0</v>
          </cell>
          <cell r="E2078">
            <v>0</v>
          </cell>
        </row>
        <row r="2079">
          <cell r="A2079" t="str">
            <v>출판</v>
          </cell>
          <cell r="B2079">
            <v>72244</v>
          </cell>
          <cell r="C2079" t="str">
            <v>지분법평가손실</v>
          </cell>
          <cell r="D2079">
            <v>0</v>
          </cell>
          <cell r="E2079">
            <v>0</v>
          </cell>
        </row>
        <row r="2080">
          <cell r="A2080" t="str">
            <v>출판</v>
          </cell>
          <cell r="B2080">
            <v>72248</v>
          </cell>
          <cell r="C2080" t="str">
            <v>증안기금평가손실</v>
          </cell>
          <cell r="D2080">
            <v>0</v>
          </cell>
          <cell r="E2080">
            <v>0</v>
          </cell>
        </row>
        <row r="2081">
          <cell r="A2081" t="str">
            <v>출판</v>
          </cell>
          <cell r="B2081">
            <v>72250</v>
          </cell>
          <cell r="C2081" t="str">
            <v>법인세추납액</v>
          </cell>
          <cell r="D2081">
            <v>0</v>
          </cell>
          <cell r="E2081">
            <v>0</v>
          </cell>
        </row>
        <row r="2082">
          <cell r="A2082" t="str">
            <v>출판</v>
          </cell>
          <cell r="B2082">
            <v>72251</v>
          </cell>
          <cell r="C2082" t="str">
            <v>매출채권처분손</v>
          </cell>
          <cell r="D2082">
            <v>0</v>
          </cell>
          <cell r="E2082">
            <v>0</v>
          </cell>
        </row>
        <row r="2083">
          <cell r="A2083" t="str">
            <v>출판</v>
          </cell>
          <cell r="B2083">
            <v>72270</v>
          </cell>
          <cell r="C2083" t="str">
            <v>포장배폐기손실</v>
          </cell>
          <cell r="D2083">
            <v>0</v>
          </cell>
          <cell r="E2083">
            <v>0</v>
          </cell>
        </row>
        <row r="2084">
          <cell r="A2084" t="str">
            <v>출판</v>
          </cell>
          <cell r="B2084">
            <v>72279</v>
          </cell>
          <cell r="C2084" t="str">
            <v>파생상품평가손실</v>
          </cell>
          <cell r="D2084">
            <v>0</v>
          </cell>
          <cell r="E2084">
            <v>0</v>
          </cell>
        </row>
        <row r="2085">
          <cell r="A2085" t="str">
            <v>출판</v>
          </cell>
          <cell r="B2085">
            <v>72290</v>
          </cell>
          <cell r="C2085" t="str">
            <v>잡손실</v>
          </cell>
          <cell r="D2085">
            <v>0</v>
          </cell>
          <cell r="E2085">
            <v>0</v>
          </cell>
        </row>
        <row r="2086">
          <cell r="A2086" t="str">
            <v>출판</v>
          </cell>
          <cell r="B2086">
            <v>72901</v>
          </cell>
          <cell r="C2086" t="str">
            <v>관리본부 이자배부 계정</v>
          </cell>
          <cell r="D2086">
            <v>210077084</v>
          </cell>
          <cell r="E2086">
            <v>3302590416</v>
          </cell>
        </row>
        <row r="2087">
          <cell r="A2087" t="str">
            <v>출판</v>
          </cell>
          <cell r="B2087">
            <v>72902</v>
          </cell>
          <cell r="C2087" t="str">
            <v>사내이자</v>
          </cell>
          <cell r="D2087">
            <v>792024060</v>
          </cell>
          <cell r="E2087">
            <v>8467706890</v>
          </cell>
        </row>
        <row r="2088">
          <cell r="A2088" t="str">
            <v>출판</v>
          </cell>
          <cell r="B2088">
            <v>72903</v>
          </cell>
          <cell r="C2088" t="str">
            <v>사내 이자(상사BU)</v>
          </cell>
          <cell r="D2088">
            <v>0</v>
          </cell>
          <cell r="E2088">
            <v>0</v>
          </cell>
        </row>
        <row r="2089">
          <cell r="A2089" t="str">
            <v>출판</v>
          </cell>
          <cell r="B2089">
            <v>72904</v>
          </cell>
          <cell r="C2089" t="str">
            <v>공통이자</v>
          </cell>
          <cell r="D2089">
            <v>70747247</v>
          </cell>
          <cell r="E2089">
            <v>756374689</v>
          </cell>
        </row>
        <row r="2090">
          <cell r="A2090" t="str">
            <v>출판</v>
          </cell>
          <cell r="B2090">
            <v>72999</v>
          </cell>
          <cell r="C2090" t="str">
            <v>공통비배부</v>
          </cell>
          <cell r="D2090">
            <v>0</v>
          </cell>
          <cell r="E2090">
            <v>0</v>
          </cell>
        </row>
        <row r="2091">
          <cell r="A2091" t="str">
            <v>출판</v>
          </cell>
          <cell r="B2091">
            <v>73000</v>
          </cell>
          <cell r="C2091" t="str">
            <v>특별손익</v>
          </cell>
          <cell r="D2091">
            <v>0</v>
          </cell>
          <cell r="E2091">
            <v>0</v>
          </cell>
        </row>
        <row r="2092">
          <cell r="A2092" t="str">
            <v>출판</v>
          </cell>
          <cell r="B2092">
            <v>73100</v>
          </cell>
          <cell r="C2092" t="str">
            <v>특별이익</v>
          </cell>
          <cell r="D2092">
            <v>0</v>
          </cell>
          <cell r="E2092">
            <v>0</v>
          </cell>
        </row>
        <row r="2093">
          <cell r="A2093" t="str">
            <v>출판</v>
          </cell>
          <cell r="B2093">
            <v>73101</v>
          </cell>
          <cell r="C2093" t="str">
            <v>자산수증이익</v>
          </cell>
          <cell r="D2093">
            <v>0</v>
          </cell>
          <cell r="E2093">
            <v>0</v>
          </cell>
        </row>
        <row r="2094">
          <cell r="A2094" t="str">
            <v>출판</v>
          </cell>
          <cell r="B2094">
            <v>73102</v>
          </cell>
          <cell r="C2094" t="str">
            <v>채무면제이익</v>
          </cell>
          <cell r="D2094">
            <v>0</v>
          </cell>
          <cell r="E2094">
            <v>0</v>
          </cell>
        </row>
        <row r="2095">
          <cell r="A2095" t="str">
            <v>출판</v>
          </cell>
          <cell r="B2095">
            <v>73103</v>
          </cell>
          <cell r="C2095" t="str">
            <v>보험차익</v>
          </cell>
          <cell r="D2095">
            <v>0</v>
          </cell>
          <cell r="E2095">
            <v>0</v>
          </cell>
        </row>
        <row r="2096">
          <cell r="A2096" t="str">
            <v>출판</v>
          </cell>
          <cell r="B2096">
            <v>73105</v>
          </cell>
          <cell r="C2096" t="str">
            <v>전기오류수정이익</v>
          </cell>
          <cell r="D2096">
            <v>0</v>
          </cell>
          <cell r="E2096">
            <v>0</v>
          </cell>
        </row>
        <row r="2097">
          <cell r="A2097" t="str">
            <v>출판</v>
          </cell>
          <cell r="B2097">
            <v>73110</v>
          </cell>
          <cell r="C2097" t="str">
            <v>유형자산처분이익</v>
          </cell>
          <cell r="D2097">
            <v>0</v>
          </cell>
          <cell r="E2097">
            <v>0</v>
          </cell>
        </row>
        <row r="2098">
          <cell r="A2098" t="str">
            <v>출판</v>
          </cell>
          <cell r="B2098">
            <v>73111</v>
          </cell>
          <cell r="C2098" t="str">
            <v>재고자산처분이익</v>
          </cell>
          <cell r="D2098">
            <v>0</v>
          </cell>
          <cell r="E2098">
            <v>0</v>
          </cell>
        </row>
        <row r="2099">
          <cell r="A2099" t="str">
            <v>출판</v>
          </cell>
          <cell r="B2099">
            <v>73112</v>
          </cell>
          <cell r="C2099" t="str">
            <v>투자자산처분이익</v>
          </cell>
          <cell r="D2099">
            <v>0</v>
          </cell>
          <cell r="E2099">
            <v>0</v>
          </cell>
        </row>
        <row r="2100">
          <cell r="A2100" t="str">
            <v>출판</v>
          </cell>
          <cell r="B2100">
            <v>73115</v>
          </cell>
          <cell r="C2100" t="str">
            <v>기타의자산처분이익</v>
          </cell>
          <cell r="D2100">
            <v>0</v>
          </cell>
          <cell r="E2100">
            <v>0</v>
          </cell>
        </row>
        <row r="2101">
          <cell r="A2101" t="str">
            <v>출판</v>
          </cell>
          <cell r="B2101">
            <v>73116</v>
          </cell>
          <cell r="C2101" t="str">
            <v>상각채권추심이익</v>
          </cell>
          <cell r="D2101">
            <v>0</v>
          </cell>
          <cell r="E2101">
            <v>0</v>
          </cell>
        </row>
        <row r="2102">
          <cell r="A2102" t="str">
            <v>출판</v>
          </cell>
          <cell r="B2102">
            <v>73117</v>
          </cell>
          <cell r="C2102" t="str">
            <v>특별수선충당금환입</v>
          </cell>
          <cell r="D2102">
            <v>0</v>
          </cell>
          <cell r="E2102">
            <v>0</v>
          </cell>
        </row>
        <row r="2103">
          <cell r="A2103" t="str">
            <v>출판</v>
          </cell>
          <cell r="B2103">
            <v>73190</v>
          </cell>
          <cell r="C2103" t="str">
            <v>기타의특별이익</v>
          </cell>
          <cell r="D2103">
            <v>0</v>
          </cell>
          <cell r="E2103">
            <v>0</v>
          </cell>
        </row>
        <row r="2104">
          <cell r="A2104" t="str">
            <v>출판</v>
          </cell>
          <cell r="B2104">
            <v>73200</v>
          </cell>
          <cell r="C2104" t="str">
            <v>특별손실</v>
          </cell>
          <cell r="D2104">
            <v>0</v>
          </cell>
          <cell r="E2104">
            <v>0</v>
          </cell>
        </row>
        <row r="2105">
          <cell r="A2105" t="str">
            <v>출판</v>
          </cell>
          <cell r="B2105">
            <v>73201</v>
          </cell>
          <cell r="C2105" t="str">
            <v>재해손실</v>
          </cell>
          <cell r="D2105">
            <v>0</v>
          </cell>
          <cell r="E2105">
            <v>0</v>
          </cell>
        </row>
        <row r="2106">
          <cell r="A2106" t="str">
            <v>출판</v>
          </cell>
          <cell r="B2106">
            <v>73202</v>
          </cell>
          <cell r="C2106" t="str">
            <v>보험차손</v>
          </cell>
          <cell r="D2106">
            <v>0</v>
          </cell>
          <cell r="E2106">
            <v>0</v>
          </cell>
        </row>
        <row r="2107">
          <cell r="A2107" t="str">
            <v>출판</v>
          </cell>
          <cell r="B2107">
            <v>73203</v>
          </cell>
          <cell r="C2107" t="str">
            <v>전기오류수정손실</v>
          </cell>
          <cell r="D2107">
            <v>0</v>
          </cell>
          <cell r="E2107">
            <v>0</v>
          </cell>
        </row>
        <row r="2108">
          <cell r="A2108" t="str">
            <v>출판</v>
          </cell>
          <cell r="B2108">
            <v>73210</v>
          </cell>
          <cell r="C2108" t="str">
            <v>유형자산처분손실</v>
          </cell>
          <cell r="D2108">
            <v>0</v>
          </cell>
          <cell r="E2108">
            <v>0</v>
          </cell>
        </row>
        <row r="2109">
          <cell r="A2109" t="str">
            <v>출판</v>
          </cell>
          <cell r="B2109">
            <v>73211</v>
          </cell>
          <cell r="C2109" t="str">
            <v>투자자산처분손실</v>
          </cell>
          <cell r="D2109">
            <v>0</v>
          </cell>
          <cell r="E2109">
            <v>0</v>
          </cell>
        </row>
        <row r="2110">
          <cell r="A2110" t="str">
            <v>출판</v>
          </cell>
          <cell r="B2110">
            <v>73212</v>
          </cell>
          <cell r="C2110" t="str">
            <v>기본재산처분손실</v>
          </cell>
          <cell r="D2110">
            <v>0</v>
          </cell>
          <cell r="E2110">
            <v>0</v>
          </cell>
        </row>
        <row r="2111">
          <cell r="A2111" t="str">
            <v>출판</v>
          </cell>
          <cell r="B2111">
            <v>73213</v>
          </cell>
          <cell r="C2111" t="str">
            <v>보통재산처분손실</v>
          </cell>
          <cell r="D2111">
            <v>0</v>
          </cell>
          <cell r="E2111">
            <v>0</v>
          </cell>
        </row>
        <row r="2112">
          <cell r="A2112" t="str">
            <v>출판</v>
          </cell>
          <cell r="B2112">
            <v>73214</v>
          </cell>
          <cell r="C2112" t="str">
            <v>기타의자산처분손실</v>
          </cell>
          <cell r="D2112">
            <v>0</v>
          </cell>
          <cell r="E2112">
            <v>0</v>
          </cell>
        </row>
        <row r="2113">
          <cell r="A2113" t="str">
            <v>출판</v>
          </cell>
          <cell r="B2113">
            <v>73220</v>
          </cell>
          <cell r="C2113" t="str">
            <v>특별상각</v>
          </cell>
          <cell r="D2113">
            <v>0</v>
          </cell>
          <cell r="E2113">
            <v>0</v>
          </cell>
        </row>
        <row r="2114">
          <cell r="A2114" t="str">
            <v>출판</v>
          </cell>
          <cell r="B2114">
            <v>73221</v>
          </cell>
          <cell r="C2114" t="str">
            <v>기타자산상각</v>
          </cell>
          <cell r="D2114">
            <v>0</v>
          </cell>
          <cell r="E2114">
            <v>0</v>
          </cell>
        </row>
        <row r="2115">
          <cell r="A2115" t="str">
            <v>출판</v>
          </cell>
          <cell r="B2115">
            <v>73290</v>
          </cell>
          <cell r="C2115" t="str">
            <v>기타의특별손실</v>
          </cell>
          <cell r="D2115">
            <v>0</v>
          </cell>
          <cell r="E2115">
            <v>0</v>
          </cell>
        </row>
        <row r="2116">
          <cell r="A2116" t="str">
            <v>출판</v>
          </cell>
          <cell r="B2116">
            <v>73998</v>
          </cell>
          <cell r="C2116" t="str">
            <v>특별손익배부</v>
          </cell>
          <cell r="D2116">
            <v>0</v>
          </cell>
          <cell r="E2116">
            <v>0</v>
          </cell>
        </row>
        <row r="2117">
          <cell r="A2117" t="str">
            <v>출판</v>
          </cell>
          <cell r="B2117">
            <v>73999</v>
          </cell>
          <cell r="C2117" t="str">
            <v>공통비배부</v>
          </cell>
          <cell r="D2117">
            <v>0</v>
          </cell>
          <cell r="E2117">
            <v>0</v>
          </cell>
        </row>
        <row r="2118">
          <cell r="A2118" t="str">
            <v>주류</v>
          </cell>
          <cell r="B2118">
            <v>50000</v>
          </cell>
          <cell r="C2118" t="str">
            <v>손익</v>
          </cell>
          <cell r="D2118">
            <v>-318407686</v>
          </cell>
          <cell r="E2118">
            <v>-36972882642</v>
          </cell>
        </row>
        <row r="2119">
          <cell r="A2119" t="str">
            <v>주류</v>
          </cell>
          <cell r="B2119">
            <v>50001</v>
          </cell>
          <cell r="C2119" t="str">
            <v>손익대체</v>
          </cell>
          <cell r="D2119">
            <v>0</v>
          </cell>
          <cell r="E2119">
            <v>0</v>
          </cell>
        </row>
        <row r="2120">
          <cell r="A2120" t="str">
            <v>주류</v>
          </cell>
          <cell r="B2120">
            <v>51000</v>
          </cell>
          <cell r="C2120" t="str">
            <v>영업손익</v>
          </cell>
          <cell r="D2120">
            <v>-758755419</v>
          </cell>
          <cell r="E2120">
            <v>-27744967716</v>
          </cell>
        </row>
        <row r="2121">
          <cell r="A2121" t="str">
            <v>주류</v>
          </cell>
          <cell r="B2121">
            <v>51100</v>
          </cell>
          <cell r="C2121" t="str">
            <v>매출</v>
          </cell>
          <cell r="D2121">
            <v>27177965266</v>
          </cell>
          <cell r="E2121">
            <v>313383142266</v>
          </cell>
        </row>
        <row r="2122">
          <cell r="A2122" t="str">
            <v>주류</v>
          </cell>
          <cell r="B2122">
            <v>51101</v>
          </cell>
          <cell r="C2122" t="str">
            <v>제품매출</v>
          </cell>
          <cell r="D2122">
            <v>24617449025</v>
          </cell>
          <cell r="E2122">
            <v>288527829516</v>
          </cell>
        </row>
        <row r="2123">
          <cell r="A2123" t="str">
            <v>주류</v>
          </cell>
          <cell r="B2123">
            <v>51102</v>
          </cell>
          <cell r="C2123" t="str">
            <v>제품(수출)매출</v>
          </cell>
          <cell r="D2123">
            <v>0</v>
          </cell>
          <cell r="E2123">
            <v>0</v>
          </cell>
        </row>
        <row r="2124">
          <cell r="A2124" t="str">
            <v>주류</v>
          </cell>
          <cell r="B2124">
            <v>51103</v>
          </cell>
          <cell r="C2124" t="str">
            <v>상품매출</v>
          </cell>
          <cell r="D2124">
            <v>-4535885</v>
          </cell>
          <cell r="E2124">
            <v>1089918201</v>
          </cell>
        </row>
        <row r="2125">
          <cell r="A2125" t="str">
            <v>주류</v>
          </cell>
          <cell r="B2125">
            <v>51104</v>
          </cell>
          <cell r="C2125" t="str">
            <v>상품(수출)매출</v>
          </cell>
          <cell r="D2125">
            <v>0</v>
          </cell>
          <cell r="E2125">
            <v>0</v>
          </cell>
        </row>
        <row r="2126">
          <cell r="A2126" t="str">
            <v>주류</v>
          </cell>
          <cell r="B2126">
            <v>51111</v>
          </cell>
          <cell r="C2126" t="str">
            <v>공사매출</v>
          </cell>
          <cell r="D2126">
            <v>0</v>
          </cell>
          <cell r="E2126">
            <v>0</v>
          </cell>
        </row>
        <row r="2127">
          <cell r="A2127" t="str">
            <v>주류</v>
          </cell>
          <cell r="B2127">
            <v>51112</v>
          </cell>
          <cell r="C2127" t="str">
            <v>분양매출</v>
          </cell>
          <cell r="D2127">
            <v>0</v>
          </cell>
          <cell r="E2127">
            <v>0</v>
          </cell>
        </row>
        <row r="2128">
          <cell r="A2128" t="str">
            <v>주류</v>
          </cell>
          <cell r="B2128">
            <v>51113</v>
          </cell>
          <cell r="C2128" t="str">
            <v>기타매출</v>
          </cell>
          <cell r="D2128">
            <v>22815273</v>
          </cell>
          <cell r="E2128">
            <v>263033276</v>
          </cell>
        </row>
        <row r="2129">
          <cell r="A2129" t="str">
            <v>주류</v>
          </cell>
          <cell r="B2129">
            <v>51113</v>
          </cell>
          <cell r="C2129" t="str">
            <v>관세매출</v>
          </cell>
          <cell r="D2129">
            <v>139482674</v>
          </cell>
          <cell r="E2129">
            <v>934414490</v>
          </cell>
        </row>
        <row r="2130">
          <cell r="A2130" t="str">
            <v>주류</v>
          </cell>
          <cell r="B2130">
            <v>51114</v>
          </cell>
          <cell r="C2130" t="str">
            <v>기타매출-교육</v>
          </cell>
          <cell r="D2130">
            <v>0</v>
          </cell>
          <cell r="E2130">
            <v>0</v>
          </cell>
        </row>
        <row r="2131">
          <cell r="A2131" t="str">
            <v>주류</v>
          </cell>
          <cell r="B2131">
            <v>51180</v>
          </cell>
          <cell r="C2131" t="str">
            <v>사내매출</v>
          </cell>
          <cell r="D2131">
            <v>2402754179</v>
          </cell>
          <cell r="E2131">
            <v>22567946783</v>
          </cell>
        </row>
        <row r="2132">
          <cell r="A2132" t="str">
            <v>주류</v>
          </cell>
          <cell r="B2132">
            <v>51190</v>
          </cell>
          <cell r="C2132" t="str">
            <v>매출</v>
          </cell>
          <cell r="D2132">
            <v>0</v>
          </cell>
          <cell r="E2132">
            <v>0</v>
          </cell>
        </row>
        <row r="2133">
          <cell r="A2133" t="str">
            <v>주류</v>
          </cell>
          <cell r="B2133">
            <v>51199</v>
          </cell>
          <cell r="C2133" t="str">
            <v>간접세-주세등</v>
          </cell>
          <cell r="D2133">
            <v>9353856617</v>
          </cell>
          <cell r="E2133">
            <v>119855021232</v>
          </cell>
        </row>
        <row r="2134">
          <cell r="A2134" t="str">
            <v>주류</v>
          </cell>
          <cell r="B2134">
            <v>51200</v>
          </cell>
          <cell r="C2134" t="str">
            <v>매출원가</v>
          </cell>
          <cell r="D2134">
            <v>11603706790</v>
          </cell>
          <cell r="E2134">
            <v>126828317022</v>
          </cell>
        </row>
        <row r="2135">
          <cell r="A2135" t="str">
            <v>주류</v>
          </cell>
          <cell r="B2135">
            <v>51201</v>
          </cell>
          <cell r="C2135" t="str">
            <v>제품매출원가</v>
          </cell>
          <cell r="D2135">
            <v>8642927635</v>
          </cell>
          <cell r="E2135">
            <v>101323725395</v>
          </cell>
        </row>
        <row r="2136">
          <cell r="A2136" t="str">
            <v>주류</v>
          </cell>
          <cell r="B2136">
            <v>51202</v>
          </cell>
          <cell r="C2136" t="str">
            <v>상품매출원가</v>
          </cell>
          <cell r="D2136">
            <v>133399509</v>
          </cell>
          <cell r="E2136">
            <v>1291546873</v>
          </cell>
        </row>
        <row r="2137">
          <cell r="A2137" t="str">
            <v>주류</v>
          </cell>
          <cell r="B2137">
            <v>51211</v>
          </cell>
          <cell r="C2137" t="str">
            <v>공사원가</v>
          </cell>
          <cell r="D2137">
            <v>0</v>
          </cell>
          <cell r="E2137">
            <v>0</v>
          </cell>
        </row>
        <row r="2138">
          <cell r="A2138" t="str">
            <v>주류</v>
          </cell>
          <cell r="B2138">
            <v>51212</v>
          </cell>
          <cell r="C2138" t="str">
            <v>분양원가</v>
          </cell>
          <cell r="D2138">
            <v>0</v>
          </cell>
          <cell r="E2138">
            <v>0</v>
          </cell>
        </row>
        <row r="2139">
          <cell r="A2139" t="str">
            <v>주류</v>
          </cell>
          <cell r="B2139">
            <v>51213</v>
          </cell>
          <cell r="C2139" t="str">
            <v>기타매출원가</v>
          </cell>
          <cell r="D2139">
            <v>109964440</v>
          </cell>
          <cell r="E2139">
            <v>813276836</v>
          </cell>
        </row>
        <row r="2140">
          <cell r="A2140" t="str">
            <v>주류</v>
          </cell>
          <cell r="B2140">
            <v>51221</v>
          </cell>
          <cell r="C2140" t="str">
            <v>사내매출원가</v>
          </cell>
          <cell r="D2140">
            <v>2673107306</v>
          </cell>
          <cell r="E2140">
            <v>22661747237</v>
          </cell>
        </row>
        <row r="2141">
          <cell r="A2141" t="str">
            <v>주류</v>
          </cell>
          <cell r="B2141">
            <v>51222</v>
          </cell>
          <cell r="C2141" t="str">
            <v>사내매입원가</v>
          </cell>
          <cell r="D2141">
            <v>44307900</v>
          </cell>
          <cell r="E2141">
            <v>738020681</v>
          </cell>
        </row>
        <row r="2142">
          <cell r="A2142" t="str">
            <v>주류</v>
          </cell>
          <cell r="B2142">
            <v>51230</v>
          </cell>
          <cell r="C2142" t="str">
            <v>재료비</v>
          </cell>
          <cell r="D2142">
            <v>0</v>
          </cell>
          <cell r="E2142">
            <v>0</v>
          </cell>
        </row>
        <row r="2143">
          <cell r="A2143" t="str">
            <v>주류</v>
          </cell>
          <cell r="B2143">
            <v>51240</v>
          </cell>
          <cell r="C2143" t="str">
            <v>노무비</v>
          </cell>
          <cell r="D2143">
            <v>0</v>
          </cell>
          <cell r="E2143">
            <v>0</v>
          </cell>
        </row>
        <row r="2144">
          <cell r="A2144" t="str">
            <v>주류</v>
          </cell>
          <cell r="B2144">
            <v>51250</v>
          </cell>
          <cell r="C2144" t="str">
            <v>외주비</v>
          </cell>
          <cell r="D2144">
            <v>0</v>
          </cell>
          <cell r="E2144">
            <v>0</v>
          </cell>
        </row>
        <row r="2145">
          <cell r="A2145" t="str">
            <v>주류</v>
          </cell>
          <cell r="B2145">
            <v>51260</v>
          </cell>
          <cell r="C2145" t="str">
            <v>경비</v>
          </cell>
          <cell r="D2145">
            <v>0</v>
          </cell>
          <cell r="E2145">
            <v>0</v>
          </cell>
        </row>
        <row r="2146">
          <cell r="A2146" t="str">
            <v>주류</v>
          </cell>
          <cell r="B2146">
            <v>51320</v>
          </cell>
          <cell r="C2146" t="str">
            <v>기초제품재고액</v>
          </cell>
          <cell r="D2146">
            <v>0</v>
          </cell>
          <cell r="E2146">
            <v>0</v>
          </cell>
        </row>
        <row r="2147">
          <cell r="A2147" t="str">
            <v>주류</v>
          </cell>
          <cell r="B2147">
            <v>51330</v>
          </cell>
          <cell r="C2147" t="str">
            <v>당기제품제조원가</v>
          </cell>
          <cell r="D2147">
            <v>0</v>
          </cell>
          <cell r="E2147">
            <v>0</v>
          </cell>
        </row>
        <row r="2148">
          <cell r="A2148" t="str">
            <v>주류</v>
          </cell>
          <cell r="B2148">
            <v>51340</v>
          </cell>
          <cell r="C2148" t="str">
            <v>기말제품재고액</v>
          </cell>
          <cell r="D2148">
            <v>0</v>
          </cell>
          <cell r="E2148">
            <v>0</v>
          </cell>
        </row>
        <row r="2149">
          <cell r="A2149" t="str">
            <v>주류</v>
          </cell>
          <cell r="B2149">
            <v>51399</v>
          </cell>
          <cell r="C2149" t="str">
            <v>타계정대체</v>
          </cell>
          <cell r="D2149">
            <v>0</v>
          </cell>
          <cell r="E2149">
            <v>0</v>
          </cell>
        </row>
        <row r="2150">
          <cell r="A2150" t="str">
            <v>주류</v>
          </cell>
          <cell r="B2150">
            <v>51400</v>
          </cell>
          <cell r="C2150" t="str">
            <v>원가차이</v>
          </cell>
          <cell r="D2150">
            <v>0</v>
          </cell>
          <cell r="E2150">
            <v>0</v>
          </cell>
        </row>
        <row r="2151">
          <cell r="A2151" t="str">
            <v>주류</v>
          </cell>
          <cell r="B2151">
            <v>51410</v>
          </cell>
          <cell r="C2151" t="str">
            <v>재료비차이</v>
          </cell>
          <cell r="D2151">
            <v>8263317</v>
          </cell>
          <cell r="E2151">
            <v>3658859533</v>
          </cell>
        </row>
        <row r="2152">
          <cell r="A2152" t="str">
            <v>주류</v>
          </cell>
          <cell r="B2152">
            <v>51420</v>
          </cell>
          <cell r="C2152" t="str">
            <v>노무비차이</v>
          </cell>
          <cell r="D2152">
            <v>-150597710</v>
          </cell>
          <cell r="E2152">
            <v>-6625782634</v>
          </cell>
        </row>
        <row r="2153">
          <cell r="A2153" t="str">
            <v>주류</v>
          </cell>
          <cell r="B2153">
            <v>51430</v>
          </cell>
          <cell r="C2153" t="str">
            <v>외주 차이</v>
          </cell>
          <cell r="D2153">
            <v>0</v>
          </cell>
          <cell r="E2153">
            <v>0</v>
          </cell>
        </row>
        <row r="2154">
          <cell r="A2154" t="str">
            <v>주류</v>
          </cell>
          <cell r="B2154">
            <v>51440</v>
          </cell>
          <cell r="C2154" t="str">
            <v>경비차이</v>
          </cell>
          <cell r="D2154">
            <v>142334393</v>
          </cell>
          <cell r="E2154">
            <v>2966923101</v>
          </cell>
        </row>
        <row r="2155">
          <cell r="A2155" t="str">
            <v>주류</v>
          </cell>
          <cell r="B2155">
            <v>51450</v>
          </cell>
          <cell r="C2155" t="str">
            <v>기타가격차이</v>
          </cell>
          <cell r="D2155">
            <v>0</v>
          </cell>
          <cell r="E2155">
            <v>0</v>
          </cell>
        </row>
        <row r="2156">
          <cell r="A2156" t="str">
            <v>주류</v>
          </cell>
          <cell r="B2156">
            <v>51920</v>
          </cell>
          <cell r="C2156" t="str">
            <v>기초제품재고액</v>
          </cell>
          <cell r="D2156">
            <v>0</v>
          </cell>
          <cell r="E2156">
            <v>0</v>
          </cell>
        </row>
        <row r="2157">
          <cell r="A2157" t="str">
            <v>주류</v>
          </cell>
          <cell r="B2157">
            <v>51930</v>
          </cell>
          <cell r="C2157" t="str">
            <v>당기제품제조원가</v>
          </cell>
          <cell r="D2157">
            <v>0</v>
          </cell>
          <cell r="E2157">
            <v>0</v>
          </cell>
        </row>
        <row r="2158">
          <cell r="A2158" t="str">
            <v>주류</v>
          </cell>
          <cell r="B2158">
            <v>51940</v>
          </cell>
          <cell r="C2158" t="str">
            <v>기말제품재고액</v>
          </cell>
          <cell r="D2158">
            <v>0</v>
          </cell>
          <cell r="E2158">
            <v>0</v>
          </cell>
        </row>
        <row r="2159">
          <cell r="A2159" t="str">
            <v>주류</v>
          </cell>
          <cell r="B2159">
            <v>51999</v>
          </cell>
          <cell r="C2159" t="str">
            <v>타계정대체</v>
          </cell>
          <cell r="D2159">
            <v>0</v>
          </cell>
          <cell r="E2159">
            <v>0</v>
          </cell>
        </row>
        <row r="2160">
          <cell r="A2160" t="str">
            <v>주류</v>
          </cell>
          <cell r="C2160" t="str">
            <v>매  출  총  이  익</v>
          </cell>
          <cell r="D2160">
            <v>6220401859</v>
          </cell>
          <cell r="E2160">
            <v>66699804012</v>
          </cell>
        </row>
        <row r="2161">
          <cell r="A2161" t="str">
            <v>주류</v>
          </cell>
          <cell r="B2161">
            <v>61400</v>
          </cell>
          <cell r="C2161" t="str">
            <v>판매비와관리비</v>
          </cell>
          <cell r="D2161">
            <v>6979157278</v>
          </cell>
          <cell r="E2161">
            <v>94444771728</v>
          </cell>
        </row>
        <row r="2162">
          <cell r="A2162" t="str">
            <v>주류</v>
          </cell>
          <cell r="B2162">
            <v>61401</v>
          </cell>
          <cell r="C2162" t="str">
            <v>임원급여</v>
          </cell>
          <cell r="D2162">
            <v>0</v>
          </cell>
          <cell r="E2162">
            <v>36880000</v>
          </cell>
        </row>
        <row r="2163">
          <cell r="A2163" t="str">
            <v>주류</v>
          </cell>
          <cell r="B2163">
            <v>61402</v>
          </cell>
          <cell r="C2163" t="str">
            <v>급료</v>
          </cell>
          <cell r="D2163">
            <v>776340136</v>
          </cell>
          <cell r="E2163">
            <v>9285557104</v>
          </cell>
        </row>
        <row r="2164">
          <cell r="A2164" t="str">
            <v>주류</v>
          </cell>
          <cell r="B2164">
            <v>61403</v>
          </cell>
          <cell r="C2164" t="str">
            <v>임금</v>
          </cell>
          <cell r="D2164">
            <v>0</v>
          </cell>
          <cell r="E2164">
            <v>0</v>
          </cell>
        </row>
        <row r="2165">
          <cell r="A2165" t="str">
            <v>주류</v>
          </cell>
          <cell r="B2165">
            <v>61404</v>
          </cell>
          <cell r="C2165" t="str">
            <v>잡급</v>
          </cell>
          <cell r="D2165">
            <v>218529860</v>
          </cell>
          <cell r="E2165">
            <v>3452820113</v>
          </cell>
        </row>
        <row r="2166">
          <cell r="A2166" t="str">
            <v>주류</v>
          </cell>
          <cell r="B2166">
            <v>61405</v>
          </cell>
          <cell r="C2166" t="str">
            <v>상여금</v>
          </cell>
          <cell r="D2166">
            <v>65032300</v>
          </cell>
          <cell r="E2166">
            <v>616456933</v>
          </cell>
        </row>
        <row r="2167">
          <cell r="A2167" t="str">
            <v>주류</v>
          </cell>
          <cell r="B2167">
            <v>61406</v>
          </cell>
          <cell r="C2167" t="str">
            <v>퇴직급여</v>
          </cell>
          <cell r="D2167">
            <v>-187693665</v>
          </cell>
          <cell r="E2167">
            <v>386480906</v>
          </cell>
        </row>
        <row r="2168">
          <cell r="A2168" t="str">
            <v>주류</v>
          </cell>
          <cell r="B2168">
            <v>61407</v>
          </cell>
          <cell r="C2168" t="str">
            <v>단체퇴직급여</v>
          </cell>
          <cell r="D2168">
            <v>0</v>
          </cell>
          <cell r="E2168">
            <v>0</v>
          </cell>
        </row>
        <row r="2169">
          <cell r="A2169" t="str">
            <v>주류</v>
          </cell>
          <cell r="B2169">
            <v>61409</v>
          </cell>
          <cell r="C2169" t="str">
            <v>주식보상비용</v>
          </cell>
          <cell r="D2169">
            <v>38123905</v>
          </cell>
          <cell r="E2169">
            <v>72819065</v>
          </cell>
        </row>
        <row r="2170">
          <cell r="A2170" t="str">
            <v>주류</v>
          </cell>
          <cell r="B2170">
            <v>61410</v>
          </cell>
          <cell r="C2170" t="str">
            <v>복리후생비</v>
          </cell>
          <cell r="D2170">
            <v>154238364</v>
          </cell>
          <cell r="E2170">
            <v>2223713501</v>
          </cell>
        </row>
        <row r="2171">
          <cell r="A2171" t="str">
            <v>주류</v>
          </cell>
          <cell r="B2171">
            <v>61411</v>
          </cell>
          <cell r="C2171" t="str">
            <v>여비교통비</v>
          </cell>
          <cell r="D2171">
            <v>85835729</v>
          </cell>
          <cell r="E2171">
            <v>1122181187</v>
          </cell>
        </row>
        <row r="2172">
          <cell r="A2172" t="str">
            <v>주류</v>
          </cell>
          <cell r="B2172">
            <v>61412</v>
          </cell>
          <cell r="C2172" t="str">
            <v>통신비</v>
          </cell>
          <cell r="D2172">
            <v>28233651</v>
          </cell>
          <cell r="E2172">
            <v>332700609</v>
          </cell>
        </row>
        <row r="2173">
          <cell r="A2173" t="str">
            <v>주류</v>
          </cell>
          <cell r="B2173">
            <v>61413</v>
          </cell>
          <cell r="C2173" t="str">
            <v>수도광열비</v>
          </cell>
          <cell r="D2173">
            <v>0</v>
          </cell>
          <cell r="E2173">
            <v>0</v>
          </cell>
        </row>
        <row r="2174">
          <cell r="A2174" t="str">
            <v>주류</v>
          </cell>
          <cell r="B2174">
            <v>61414</v>
          </cell>
          <cell r="C2174" t="str">
            <v>전력비</v>
          </cell>
          <cell r="D2174">
            <v>0</v>
          </cell>
          <cell r="E2174">
            <v>0</v>
          </cell>
        </row>
        <row r="2175">
          <cell r="A2175" t="str">
            <v>주류</v>
          </cell>
          <cell r="B2175">
            <v>61415</v>
          </cell>
          <cell r="C2175" t="str">
            <v>용수비</v>
          </cell>
          <cell r="D2175">
            <v>0</v>
          </cell>
          <cell r="E2175">
            <v>0</v>
          </cell>
        </row>
        <row r="2176">
          <cell r="A2176" t="str">
            <v>주류</v>
          </cell>
          <cell r="B2176">
            <v>61420</v>
          </cell>
          <cell r="C2176" t="str">
            <v>판매수수료</v>
          </cell>
          <cell r="D2176">
            <v>37165343</v>
          </cell>
          <cell r="E2176">
            <v>644312985</v>
          </cell>
        </row>
        <row r="2177">
          <cell r="A2177" t="str">
            <v>주류</v>
          </cell>
          <cell r="B2177">
            <v>61422</v>
          </cell>
          <cell r="C2177" t="str">
            <v>시장개척비</v>
          </cell>
          <cell r="D2177">
            <v>0</v>
          </cell>
          <cell r="E2177">
            <v>0</v>
          </cell>
        </row>
        <row r="2178">
          <cell r="A2178" t="str">
            <v>주류</v>
          </cell>
          <cell r="B2178">
            <v>61430</v>
          </cell>
          <cell r="C2178" t="str">
            <v>사무실관리비</v>
          </cell>
          <cell r="D2178">
            <v>51089677</v>
          </cell>
          <cell r="E2178">
            <v>524081672</v>
          </cell>
        </row>
        <row r="2179">
          <cell r="A2179" t="str">
            <v>주류</v>
          </cell>
          <cell r="B2179">
            <v>61431</v>
          </cell>
          <cell r="C2179" t="str">
            <v>사무비</v>
          </cell>
          <cell r="D2179">
            <v>25813117</v>
          </cell>
          <cell r="E2179">
            <v>269319013</v>
          </cell>
        </row>
        <row r="2180">
          <cell r="A2180" t="str">
            <v>주류</v>
          </cell>
          <cell r="B2180">
            <v>61432</v>
          </cell>
          <cell r="C2180" t="str">
            <v>세금과공과</v>
          </cell>
          <cell r="D2180">
            <v>41498806</v>
          </cell>
          <cell r="E2180">
            <v>691465415</v>
          </cell>
        </row>
        <row r="2181">
          <cell r="A2181" t="str">
            <v>주류</v>
          </cell>
          <cell r="B2181">
            <v>61433</v>
          </cell>
          <cell r="C2181" t="str">
            <v>임차료</v>
          </cell>
          <cell r="D2181">
            <v>-18537715</v>
          </cell>
          <cell r="E2181">
            <v>1953831177</v>
          </cell>
        </row>
        <row r="2182">
          <cell r="A2182" t="str">
            <v>주류</v>
          </cell>
          <cell r="B2182">
            <v>61434</v>
          </cell>
          <cell r="C2182" t="str">
            <v>리스료</v>
          </cell>
          <cell r="D2182">
            <v>0</v>
          </cell>
          <cell r="E2182">
            <v>0</v>
          </cell>
        </row>
        <row r="2183">
          <cell r="A2183" t="str">
            <v>주류</v>
          </cell>
          <cell r="B2183">
            <v>61435</v>
          </cell>
          <cell r="C2183" t="str">
            <v>감가상각비</v>
          </cell>
          <cell r="D2183">
            <v>179594173</v>
          </cell>
          <cell r="E2183">
            <v>1984640824</v>
          </cell>
        </row>
        <row r="2184">
          <cell r="A2184" t="str">
            <v>주류</v>
          </cell>
          <cell r="B2184">
            <v>61436</v>
          </cell>
          <cell r="C2184" t="str">
            <v>수선비</v>
          </cell>
          <cell r="D2184">
            <v>1350000</v>
          </cell>
          <cell r="E2184">
            <v>2770300</v>
          </cell>
        </row>
        <row r="2185">
          <cell r="A2185" t="str">
            <v>주류</v>
          </cell>
          <cell r="B2185">
            <v>61437</v>
          </cell>
          <cell r="C2185" t="str">
            <v>소모품비</v>
          </cell>
          <cell r="D2185">
            <v>14000</v>
          </cell>
          <cell r="E2185">
            <v>10535585</v>
          </cell>
        </row>
        <row r="2186">
          <cell r="A2186" t="str">
            <v>주류</v>
          </cell>
          <cell r="B2186">
            <v>61438</v>
          </cell>
          <cell r="C2186" t="str">
            <v xml:space="preserve">      보험료</v>
          </cell>
          <cell r="D2186">
            <v>32173</v>
          </cell>
          <cell r="E2186">
            <v>51341438</v>
          </cell>
        </row>
        <row r="2187">
          <cell r="A2187" t="str">
            <v>주류</v>
          </cell>
          <cell r="B2187">
            <v>61439</v>
          </cell>
          <cell r="C2187" t="str">
            <v>무형자산상각비</v>
          </cell>
          <cell r="D2187">
            <v>0</v>
          </cell>
          <cell r="E2187">
            <v>0</v>
          </cell>
        </row>
        <row r="2188">
          <cell r="A2188" t="str">
            <v>주류</v>
          </cell>
          <cell r="B2188">
            <v>61440</v>
          </cell>
          <cell r="C2188" t="str">
            <v>접대비</v>
          </cell>
          <cell r="D2188">
            <v>99232655</v>
          </cell>
          <cell r="E2188">
            <v>1354773185</v>
          </cell>
        </row>
        <row r="2189">
          <cell r="A2189" t="str">
            <v>주류</v>
          </cell>
          <cell r="B2189">
            <v>61441</v>
          </cell>
          <cell r="C2189" t="str">
            <v>광고선전비</v>
          </cell>
          <cell r="D2189">
            <v>2436162852</v>
          </cell>
          <cell r="E2189">
            <v>35412066558</v>
          </cell>
        </row>
        <row r="2190">
          <cell r="A2190" t="str">
            <v>주류</v>
          </cell>
          <cell r="B2190">
            <v>61442</v>
          </cell>
          <cell r="C2190" t="str">
            <v>견적비</v>
          </cell>
          <cell r="D2190">
            <v>0</v>
          </cell>
          <cell r="E2190">
            <v>0</v>
          </cell>
        </row>
        <row r="2191">
          <cell r="A2191" t="str">
            <v>주류</v>
          </cell>
          <cell r="B2191">
            <v>61443</v>
          </cell>
          <cell r="C2191" t="str">
            <v>차량유지비</v>
          </cell>
          <cell r="D2191">
            <v>19173880</v>
          </cell>
          <cell r="E2191">
            <v>270124470</v>
          </cell>
        </row>
        <row r="2192">
          <cell r="A2192" t="str">
            <v>주류</v>
          </cell>
          <cell r="B2192">
            <v>61444</v>
          </cell>
          <cell r="C2192" t="str">
            <v>견본비</v>
          </cell>
          <cell r="D2192">
            <v>0</v>
          </cell>
          <cell r="E2192">
            <v>0</v>
          </cell>
        </row>
        <row r="2193">
          <cell r="A2193" t="str">
            <v>주류</v>
          </cell>
          <cell r="B2193">
            <v>61445</v>
          </cell>
          <cell r="C2193" t="str">
            <v>포장비</v>
          </cell>
          <cell r="D2193">
            <v>0</v>
          </cell>
          <cell r="E2193">
            <v>0</v>
          </cell>
        </row>
        <row r="2194">
          <cell r="A2194" t="str">
            <v>주류</v>
          </cell>
          <cell r="B2194">
            <v>61446</v>
          </cell>
          <cell r="C2194" t="str">
            <v>연구개발비</v>
          </cell>
          <cell r="D2194">
            <v>5000</v>
          </cell>
          <cell r="E2194">
            <v>5000</v>
          </cell>
        </row>
        <row r="2195">
          <cell r="A2195" t="str">
            <v>주류</v>
          </cell>
          <cell r="B2195">
            <v>61447</v>
          </cell>
          <cell r="C2195" t="str">
            <v>교육훈련비</v>
          </cell>
          <cell r="D2195">
            <v>5574946</v>
          </cell>
          <cell r="E2195">
            <v>76077801</v>
          </cell>
        </row>
        <row r="2196">
          <cell r="A2196" t="str">
            <v>주류</v>
          </cell>
          <cell r="B2196">
            <v>61448</v>
          </cell>
          <cell r="C2196" t="str">
            <v>운반보관비</v>
          </cell>
          <cell r="D2196">
            <v>412647917</v>
          </cell>
          <cell r="E2196">
            <v>4970725379</v>
          </cell>
        </row>
        <row r="2197">
          <cell r="A2197" t="str">
            <v>주류</v>
          </cell>
          <cell r="B2197">
            <v>61449</v>
          </cell>
          <cell r="C2197" t="str">
            <v>판매촉진비</v>
          </cell>
          <cell r="D2197">
            <v>0</v>
          </cell>
          <cell r="E2197">
            <v>0</v>
          </cell>
        </row>
        <row r="2198">
          <cell r="A2198" t="str">
            <v>주류</v>
          </cell>
          <cell r="B2198">
            <v>61450</v>
          </cell>
          <cell r="C2198" t="str">
            <v>지급수수료</v>
          </cell>
          <cell r="D2198">
            <v>140147636</v>
          </cell>
          <cell r="E2198">
            <v>1399518736</v>
          </cell>
        </row>
        <row r="2199">
          <cell r="A2199" t="str">
            <v>주류</v>
          </cell>
          <cell r="B2199">
            <v>61451</v>
          </cell>
          <cell r="C2199" t="str">
            <v>대손상각비</v>
          </cell>
          <cell r="D2199">
            <v>0</v>
          </cell>
          <cell r="E2199">
            <v>2118176978</v>
          </cell>
        </row>
        <row r="2200">
          <cell r="A2200" t="str">
            <v>주류</v>
          </cell>
          <cell r="B2200">
            <v>61452</v>
          </cell>
          <cell r="C2200" t="str">
            <v>해외시장개척비</v>
          </cell>
          <cell r="D2200">
            <v>0</v>
          </cell>
          <cell r="E2200">
            <v>0</v>
          </cell>
        </row>
        <row r="2201">
          <cell r="A2201" t="str">
            <v>주류</v>
          </cell>
          <cell r="B2201">
            <v>61453</v>
          </cell>
          <cell r="C2201" t="str">
            <v>해외지점유지비</v>
          </cell>
          <cell r="D2201">
            <v>0</v>
          </cell>
          <cell r="E2201">
            <v>69904781</v>
          </cell>
        </row>
        <row r="2202">
          <cell r="A2202" t="str">
            <v>주류</v>
          </cell>
          <cell r="B2202">
            <v>61454</v>
          </cell>
          <cell r="C2202" t="str">
            <v>수출비</v>
          </cell>
          <cell r="D2202">
            <v>0</v>
          </cell>
          <cell r="E2202">
            <v>0</v>
          </cell>
        </row>
        <row r="2203">
          <cell r="A2203" t="str">
            <v>주류</v>
          </cell>
          <cell r="B2203">
            <v>61455</v>
          </cell>
          <cell r="C2203" t="str">
            <v>하자보수비</v>
          </cell>
          <cell r="D2203">
            <v>0</v>
          </cell>
          <cell r="E2203">
            <v>0</v>
          </cell>
        </row>
        <row r="2204">
          <cell r="A2204" t="str">
            <v>주류</v>
          </cell>
          <cell r="B2204">
            <v>61456</v>
          </cell>
          <cell r="C2204" t="str">
            <v>보상비</v>
          </cell>
          <cell r="D2204">
            <v>0</v>
          </cell>
          <cell r="E2204">
            <v>0</v>
          </cell>
        </row>
        <row r="2205">
          <cell r="A2205" t="str">
            <v>주류</v>
          </cell>
          <cell r="B2205">
            <v>61457</v>
          </cell>
          <cell r="C2205" t="str">
            <v>연구개발분담금</v>
          </cell>
          <cell r="D2205">
            <v>0</v>
          </cell>
          <cell r="E2205">
            <v>0</v>
          </cell>
        </row>
        <row r="2206">
          <cell r="A2206" t="str">
            <v>주류</v>
          </cell>
          <cell r="B2206">
            <v>61458</v>
          </cell>
          <cell r="C2206" t="str">
            <v>저자인세비</v>
          </cell>
          <cell r="D2206">
            <v>0</v>
          </cell>
          <cell r="E2206">
            <v>0</v>
          </cell>
        </row>
        <row r="2207">
          <cell r="A2207" t="str">
            <v>주류</v>
          </cell>
          <cell r="B2207">
            <v>61460</v>
          </cell>
          <cell r="C2207" t="str">
            <v>영업권상각비</v>
          </cell>
          <cell r="D2207">
            <v>4702384</v>
          </cell>
          <cell r="E2207">
            <v>56428608</v>
          </cell>
        </row>
        <row r="2208">
          <cell r="A2208" t="str">
            <v>주류</v>
          </cell>
          <cell r="B2208">
            <v>61461</v>
          </cell>
          <cell r="C2208" t="str">
            <v>공업소유권상각비</v>
          </cell>
          <cell r="D2208">
            <v>59307216</v>
          </cell>
          <cell r="E2208">
            <v>714501923</v>
          </cell>
        </row>
        <row r="2209">
          <cell r="A2209" t="str">
            <v>주류</v>
          </cell>
          <cell r="B2209">
            <v>61463</v>
          </cell>
          <cell r="C2209" t="str">
            <v>어업권상각비</v>
          </cell>
          <cell r="D2209">
            <v>0</v>
          </cell>
          <cell r="E2209">
            <v>0</v>
          </cell>
        </row>
        <row r="2210">
          <cell r="A2210" t="str">
            <v>주류</v>
          </cell>
          <cell r="B2210">
            <v>61464</v>
          </cell>
          <cell r="C2210" t="str">
            <v>기타무형자산상각비</v>
          </cell>
          <cell r="D2210">
            <v>20818210</v>
          </cell>
          <cell r="E2210">
            <v>218668368</v>
          </cell>
        </row>
        <row r="2211">
          <cell r="A2211" t="str">
            <v>주류</v>
          </cell>
          <cell r="B2211">
            <v>61465</v>
          </cell>
          <cell r="C2211" t="str">
            <v>개발비상각비</v>
          </cell>
          <cell r="D2211">
            <v>30606738</v>
          </cell>
          <cell r="E2211">
            <v>367280828</v>
          </cell>
        </row>
        <row r="2212">
          <cell r="A2212" t="str">
            <v>주류</v>
          </cell>
          <cell r="B2212">
            <v>61466</v>
          </cell>
          <cell r="C2212" t="str">
            <v>용기운반보관비</v>
          </cell>
          <cell r="D2212">
            <v>0</v>
          </cell>
          <cell r="E2212">
            <v>0</v>
          </cell>
        </row>
        <row r="2213">
          <cell r="A2213" t="str">
            <v>주류</v>
          </cell>
          <cell r="B2213">
            <v>61472</v>
          </cell>
          <cell r="C2213" t="str">
            <v>조사연구비</v>
          </cell>
          <cell r="D2213">
            <v>0</v>
          </cell>
          <cell r="E2213">
            <v>0</v>
          </cell>
        </row>
        <row r="2214">
          <cell r="A2214" t="str">
            <v>주류</v>
          </cell>
          <cell r="B2214">
            <v>61473</v>
          </cell>
          <cell r="C2214" t="str">
            <v>건물관리비</v>
          </cell>
          <cell r="D2214">
            <v>0</v>
          </cell>
          <cell r="E2214">
            <v>0</v>
          </cell>
        </row>
        <row r="2215">
          <cell r="A2215" t="str">
            <v>주류</v>
          </cell>
          <cell r="B2215">
            <v>61474</v>
          </cell>
          <cell r="C2215" t="str">
            <v>폐기물처리비</v>
          </cell>
          <cell r="D2215">
            <v>0</v>
          </cell>
          <cell r="E2215">
            <v>0</v>
          </cell>
        </row>
        <row r="2216">
          <cell r="A2216" t="str">
            <v>주류</v>
          </cell>
          <cell r="B2216">
            <v>61480</v>
          </cell>
          <cell r="C2216" t="str">
            <v>용역비</v>
          </cell>
          <cell r="D2216">
            <v>332243819</v>
          </cell>
          <cell r="E2216">
            <v>2962238140</v>
          </cell>
        </row>
        <row r="2217">
          <cell r="A2217" t="str">
            <v>주류</v>
          </cell>
          <cell r="B2217">
            <v>61485</v>
          </cell>
          <cell r="C2217" t="str">
            <v>판매조사비</v>
          </cell>
          <cell r="D2217">
            <v>0</v>
          </cell>
          <cell r="E2217">
            <v>0</v>
          </cell>
        </row>
        <row r="2218">
          <cell r="A2218" t="str">
            <v>주류</v>
          </cell>
          <cell r="B2218">
            <v>61485</v>
          </cell>
          <cell r="C2218" t="str">
            <v>판매조사비-일반</v>
          </cell>
          <cell r="D2218">
            <v>94450124</v>
          </cell>
          <cell r="E2218">
            <v>1719101145</v>
          </cell>
        </row>
        <row r="2219">
          <cell r="A2219" t="str">
            <v>주류</v>
          </cell>
          <cell r="B2219">
            <v>61485</v>
          </cell>
          <cell r="C2219" t="str">
            <v>판매조사비-중점사업</v>
          </cell>
          <cell r="D2219">
            <v>1233434021</v>
          </cell>
          <cell r="E2219">
            <v>13197995443</v>
          </cell>
        </row>
        <row r="2220">
          <cell r="A2220" t="str">
            <v>주류</v>
          </cell>
          <cell r="B2220">
            <v>61486</v>
          </cell>
          <cell r="C2220" t="str">
            <v>공사손실충당금전입액</v>
          </cell>
          <cell r="D2220">
            <v>0</v>
          </cell>
          <cell r="E2220">
            <v>0</v>
          </cell>
        </row>
        <row r="2221">
          <cell r="A2221" t="str">
            <v>주류</v>
          </cell>
          <cell r="B2221">
            <v>61487</v>
          </cell>
          <cell r="C2221" t="str">
            <v>하자보수충당금전입액</v>
          </cell>
          <cell r="D2221">
            <v>0</v>
          </cell>
          <cell r="E2221">
            <v>0</v>
          </cell>
        </row>
        <row r="2222">
          <cell r="A2222" t="str">
            <v>주류</v>
          </cell>
          <cell r="B2222">
            <v>61489</v>
          </cell>
          <cell r="C2222" t="str">
            <v>선수단운영비</v>
          </cell>
          <cell r="D2222">
            <v>17713272</v>
          </cell>
          <cell r="E2222">
            <v>150203387</v>
          </cell>
        </row>
        <row r="2223">
          <cell r="A2223" t="str">
            <v>주류</v>
          </cell>
          <cell r="B2223">
            <v>61490</v>
          </cell>
          <cell r="C2223" t="str">
            <v>잡비</v>
          </cell>
          <cell r="D2223">
            <v>18037000</v>
          </cell>
          <cell r="E2223">
            <v>197003200</v>
          </cell>
        </row>
        <row r="2224">
          <cell r="A2224" t="str">
            <v>주류</v>
          </cell>
          <cell r="B2224">
            <v>61499</v>
          </cell>
          <cell r="C2224" t="str">
            <v>사내비용</v>
          </cell>
          <cell r="D2224">
            <v>265053853</v>
          </cell>
          <cell r="E2224">
            <v>2413074134</v>
          </cell>
        </row>
        <row r="2225">
          <cell r="A2225" t="str">
            <v>주류</v>
          </cell>
          <cell r="B2225">
            <v>61999</v>
          </cell>
          <cell r="C2225" t="str">
            <v>공통비배부</v>
          </cell>
          <cell r="D2225">
            <v>293185901</v>
          </cell>
          <cell r="E2225">
            <v>3114995837</v>
          </cell>
        </row>
        <row r="2226">
          <cell r="A2226" t="str">
            <v>주류</v>
          </cell>
          <cell r="C2226" t="str">
            <v>영    업    이    익</v>
          </cell>
          <cell r="D2226">
            <v>-758755419</v>
          </cell>
          <cell r="E2226">
            <v>-27744967716</v>
          </cell>
        </row>
        <row r="2227">
          <cell r="A2227" t="str">
            <v>주류</v>
          </cell>
          <cell r="B2227">
            <v>62000</v>
          </cell>
          <cell r="C2227" t="str">
            <v>영업외손익</v>
          </cell>
          <cell r="D2227">
            <v>440347733</v>
          </cell>
          <cell r="E2227">
            <v>-9227914926</v>
          </cell>
        </row>
        <row r="2228">
          <cell r="A2228" t="str">
            <v>주류</v>
          </cell>
          <cell r="B2228">
            <v>62100</v>
          </cell>
          <cell r="C2228" t="str">
            <v>영업외수익</v>
          </cell>
          <cell r="D2228">
            <v>458363847</v>
          </cell>
          <cell r="E2228">
            <v>2718731754</v>
          </cell>
        </row>
        <row r="2229">
          <cell r="A2229" t="str">
            <v>주류</v>
          </cell>
          <cell r="B2229">
            <v>62101</v>
          </cell>
          <cell r="C2229" t="str">
            <v>수입이자와할인료</v>
          </cell>
          <cell r="D2229">
            <v>69620061</v>
          </cell>
          <cell r="E2229">
            <v>76126181</v>
          </cell>
        </row>
        <row r="2230">
          <cell r="A2230" t="str">
            <v>주류</v>
          </cell>
          <cell r="B2230">
            <v>62102</v>
          </cell>
          <cell r="C2230" t="str">
            <v>유가증권이자</v>
          </cell>
          <cell r="D2230">
            <v>0</v>
          </cell>
          <cell r="E2230">
            <v>0</v>
          </cell>
        </row>
        <row r="2231">
          <cell r="A2231" t="str">
            <v>주류</v>
          </cell>
          <cell r="B2231">
            <v>62103</v>
          </cell>
          <cell r="C2231" t="str">
            <v>배당금수익</v>
          </cell>
          <cell r="D2231">
            <v>0</v>
          </cell>
          <cell r="E2231">
            <v>115649264</v>
          </cell>
        </row>
        <row r="2232">
          <cell r="A2232" t="str">
            <v>주류</v>
          </cell>
          <cell r="B2232">
            <v>62104</v>
          </cell>
          <cell r="C2232" t="str">
            <v>임대료</v>
          </cell>
          <cell r="D2232">
            <v>0</v>
          </cell>
          <cell r="E2232">
            <v>0</v>
          </cell>
        </row>
        <row r="2233">
          <cell r="A2233" t="str">
            <v>주류</v>
          </cell>
          <cell r="B2233">
            <v>62105</v>
          </cell>
          <cell r="C2233" t="str">
            <v>수입수수료</v>
          </cell>
          <cell r="D2233">
            <v>340505652</v>
          </cell>
          <cell r="E2233">
            <v>1700095867</v>
          </cell>
        </row>
        <row r="2234">
          <cell r="A2234" t="str">
            <v>주류</v>
          </cell>
          <cell r="B2234">
            <v>62110</v>
          </cell>
          <cell r="C2234" t="str">
            <v>유가증권처분이익</v>
          </cell>
          <cell r="D2234">
            <v>0</v>
          </cell>
          <cell r="E2234">
            <v>0</v>
          </cell>
        </row>
        <row r="2235">
          <cell r="A2235" t="str">
            <v>주류</v>
          </cell>
          <cell r="B2235">
            <v>62111</v>
          </cell>
          <cell r="C2235" t="str">
            <v>유가증권평가이익</v>
          </cell>
          <cell r="D2235">
            <v>0</v>
          </cell>
          <cell r="E2235">
            <v>0</v>
          </cell>
        </row>
        <row r="2236">
          <cell r="A2236" t="str">
            <v>주류</v>
          </cell>
          <cell r="B2236">
            <v>62112</v>
          </cell>
          <cell r="C2236" t="str">
            <v>재고자산처분이익</v>
          </cell>
          <cell r="D2236">
            <v>0</v>
          </cell>
          <cell r="E2236">
            <v>0</v>
          </cell>
        </row>
        <row r="2237">
          <cell r="A2237" t="str">
            <v>주류</v>
          </cell>
          <cell r="B2237">
            <v>62113</v>
          </cell>
          <cell r="C2237" t="str">
            <v>투자자산처분이익</v>
          </cell>
          <cell r="D2237">
            <v>0</v>
          </cell>
          <cell r="E2237">
            <v>0</v>
          </cell>
        </row>
        <row r="2238">
          <cell r="A2238" t="str">
            <v>주류</v>
          </cell>
          <cell r="B2238">
            <v>62114</v>
          </cell>
          <cell r="C2238" t="str">
            <v>유형자산처분이익</v>
          </cell>
          <cell r="D2238">
            <v>-6789907</v>
          </cell>
          <cell r="E2238">
            <v>2692237</v>
          </cell>
        </row>
        <row r="2239">
          <cell r="A2239" t="str">
            <v>주류</v>
          </cell>
          <cell r="B2239">
            <v>62116</v>
          </cell>
          <cell r="C2239" t="str">
            <v>재고자산평가이익</v>
          </cell>
          <cell r="D2239">
            <v>0</v>
          </cell>
          <cell r="E2239">
            <v>0</v>
          </cell>
        </row>
        <row r="2240">
          <cell r="A2240" t="str">
            <v>주류</v>
          </cell>
          <cell r="B2240">
            <v>62117</v>
          </cell>
          <cell r="C2240" t="str">
            <v>통화선도거래이익</v>
          </cell>
          <cell r="D2240">
            <v>0</v>
          </cell>
          <cell r="E2240">
            <v>0</v>
          </cell>
        </row>
        <row r="2241">
          <cell r="A2241" t="str">
            <v>주류</v>
          </cell>
          <cell r="B2241">
            <v>62120</v>
          </cell>
          <cell r="C2241" t="str">
            <v>외환차익</v>
          </cell>
          <cell r="D2241">
            <v>5706502</v>
          </cell>
          <cell r="E2241">
            <v>42046670</v>
          </cell>
        </row>
        <row r="2242">
          <cell r="A2242" t="str">
            <v>주류</v>
          </cell>
          <cell r="B2242">
            <v>62121</v>
          </cell>
          <cell r="C2242" t="str">
            <v>외화환산이익</v>
          </cell>
          <cell r="D2242">
            <v>0</v>
          </cell>
          <cell r="E2242">
            <v>0</v>
          </cell>
        </row>
        <row r="2243">
          <cell r="A2243" t="str">
            <v>주류</v>
          </cell>
          <cell r="B2243">
            <v>62122</v>
          </cell>
          <cell r="C2243" t="str">
            <v>원가차익</v>
          </cell>
          <cell r="D2243">
            <v>0</v>
          </cell>
          <cell r="E2243">
            <v>0</v>
          </cell>
        </row>
        <row r="2244">
          <cell r="A2244" t="str">
            <v>주류</v>
          </cell>
          <cell r="B2244">
            <v>62130</v>
          </cell>
          <cell r="C2244" t="str">
            <v>대손충당금환입</v>
          </cell>
          <cell r="D2244">
            <v>0</v>
          </cell>
          <cell r="E2244">
            <v>0</v>
          </cell>
        </row>
        <row r="2245">
          <cell r="A2245" t="str">
            <v>주류</v>
          </cell>
          <cell r="B2245">
            <v>62131</v>
          </cell>
          <cell r="C2245" t="str">
            <v>유가증권평가충당금환입</v>
          </cell>
          <cell r="D2245">
            <v>0</v>
          </cell>
          <cell r="E2245">
            <v>0</v>
          </cell>
        </row>
        <row r="2246">
          <cell r="A2246" t="str">
            <v>주류</v>
          </cell>
          <cell r="B2246">
            <v>62132</v>
          </cell>
          <cell r="C2246" t="str">
            <v>가입금</v>
          </cell>
          <cell r="D2246">
            <v>0</v>
          </cell>
          <cell r="E2246">
            <v>0</v>
          </cell>
        </row>
        <row r="2247">
          <cell r="A2247" t="str">
            <v>주류</v>
          </cell>
          <cell r="B2247">
            <v>62133</v>
          </cell>
          <cell r="C2247" t="str">
            <v>공동사업기금수입</v>
          </cell>
          <cell r="D2247">
            <v>0</v>
          </cell>
          <cell r="E2247">
            <v>0</v>
          </cell>
        </row>
        <row r="2248">
          <cell r="A2248" t="str">
            <v>주류</v>
          </cell>
          <cell r="B2248">
            <v>62134</v>
          </cell>
          <cell r="C2248" t="str">
            <v>기타자산수익</v>
          </cell>
          <cell r="D2248">
            <v>0</v>
          </cell>
          <cell r="E2248">
            <v>0</v>
          </cell>
        </row>
        <row r="2249">
          <cell r="A2249" t="str">
            <v>주류</v>
          </cell>
          <cell r="B2249">
            <v>62135</v>
          </cell>
          <cell r="C2249" t="str">
            <v>상각채권추심이익</v>
          </cell>
          <cell r="D2249">
            <v>0</v>
          </cell>
          <cell r="E2249">
            <v>0</v>
          </cell>
        </row>
        <row r="2250">
          <cell r="A2250" t="str">
            <v>주류</v>
          </cell>
          <cell r="B2250">
            <v>62137</v>
          </cell>
          <cell r="C2250" t="str">
            <v>환율조정대환입</v>
          </cell>
          <cell r="D2250">
            <v>0</v>
          </cell>
          <cell r="E2250">
            <v>0</v>
          </cell>
        </row>
        <row r="2251">
          <cell r="A2251" t="str">
            <v>주류</v>
          </cell>
          <cell r="B2251">
            <v>62138</v>
          </cell>
          <cell r="C2251" t="str">
            <v>보험차익</v>
          </cell>
          <cell r="D2251">
            <v>0</v>
          </cell>
          <cell r="E2251">
            <v>0</v>
          </cell>
        </row>
        <row r="2252">
          <cell r="A2252" t="str">
            <v>주류</v>
          </cell>
          <cell r="B2252">
            <v>62139</v>
          </cell>
          <cell r="C2252" t="str">
            <v>사채상환이익</v>
          </cell>
          <cell r="D2252">
            <v>0</v>
          </cell>
          <cell r="E2252">
            <v>0</v>
          </cell>
        </row>
        <row r="2253">
          <cell r="A2253" t="str">
            <v>주류</v>
          </cell>
          <cell r="B2253">
            <v>62140</v>
          </cell>
          <cell r="C2253" t="str">
            <v>증안기금평가이익</v>
          </cell>
          <cell r="D2253">
            <v>0</v>
          </cell>
          <cell r="E2253">
            <v>0</v>
          </cell>
        </row>
        <row r="2254">
          <cell r="A2254" t="str">
            <v>주류</v>
          </cell>
          <cell r="B2254">
            <v>62141</v>
          </cell>
          <cell r="C2254" t="str">
            <v>투자유가증권감액손실환입</v>
          </cell>
          <cell r="D2254">
            <v>0</v>
          </cell>
          <cell r="E2254">
            <v>0</v>
          </cell>
        </row>
        <row r="2255">
          <cell r="A2255" t="str">
            <v>주류</v>
          </cell>
          <cell r="B2255">
            <v>62142</v>
          </cell>
          <cell r="C2255" t="str">
            <v>지분법평가이익</v>
          </cell>
          <cell r="D2255">
            <v>0</v>
          </cell>
          <cell r="E2255">
            <v>0</v>
          </cell>
        </row>
        <row r="2256">
          <cell r="A2256" t="str">
            <v>주류</v>
          </cell>
          <cell r="B2256">
            <v>62190</v>
          </cell>
          <cell r="C2256" t="str">
            <v>잡이익</v>
          </cell>
          <cell r="D2256">
            <v>49321539</v>
          </cell>
          <cell r="E2256">
            <v>782121535</v>
          </cell>
        </row>
        <row r="2257">
          <cell r="A2257" t="str">
            <v>주류</v>
          </cell>
          <cell r="B2257">
            <v>62200</v>
          </cell>
          <cell r="C2257" t="str">
            <v>영업외비용</v>
          </cell>
          <cell r="D2257">
            <v>18016114</v>
          </cell>
          <cell r="E2257">
            <v>11946646680</v>
          </cell>
        </row>
        <row r="2258">
          <cell r="A2258" t="str">
            <v>주류</v>
          </cell>
          <cell r="B2258">
            <v>62201</v>
          </cell>
          <cell r="C2258" t="str">
            <v>지급이자와할인료</v>
          </cell>
          <cell r="D2258">
            <v>6752591</v>
          </cell>
          <cell r="E2258">
            <v>366451681</v>
          </cell>
        </row>
        <row r="2259">
          <cell r="A2259" t="str">
            <v>주류</v>
          </cell>
          <cell r="B2259">
            <v>62202</v>
          </cell>
          <cell r="C2259" t="str">
            <v>사채이자</v>
          </cell>
          <cell r="D2259">
            <v>0</v>
          </cell>
          <cell r="E2259">
            <v>0</v>
          </cell>
        </row>
        <row r="2260">
          <cell r="A2260" t="str">
            <v>주류</v>
          </cell>
          <cell r="B2260">
            <v>62203</v>
          </cell>
          <cell r="C2260" t="str">
            <v>이연자산상각비</v>
          </cell>
          <cell r="D2260">
            <v>0</v>
          </cell>
          <cell r="E2260">
            <v>0</v>
          </cell>
        </row>
        <row r="2261">
          <cell r="A2261" t="str">
            <v>주류</v>
          </cell>
          <cell r="B2261">
            <v>62204</v>
          </cell>
          <cell r="C2261" t="str">
            <v>사채할인발행차금상각비</v>
          </cell>
          <cell r="D2261">
            <v>0</v>
          </cell>
          <cell r="E2261">
            <v>0</v>
          </cell>
        </row>
        <row r="2262">
          <cell r="A2262" t="str">
            <v>주류</v>
          </cell>
          <cell r="B2262">
            <v>62205</v>
          </cell>
          <cell r="C2262" t="str">
            <v>출판권상각비</v>
          </cell>
          <cell r="D2262">
            <v>0</v>
          </cell>
          <cell r="E2262">
            <v>0</v>
          </cell>
        </row>
        <row r="2263">
          <cell r="A2263" t="str">
            <v>주류</v>
          </cell>
          <cell r="B2263">
            <v>62208</v>
          </cell>
          <cell r="C2263" t="str">
            <v>법인세추납액</v>
          </cell>
          <cell r="D2263">
            <v>0</v>
          </cell>
          <cell r="E2263">
            <v>0</v>
          </cell>
        </row>
        <row r="2264">
          <cell r="A2264" t="str">
            <v>주류</v>
          </cell>
          <cell r="B2264">
            <v>62210</v>
          </cell>
          <cell r="C2264" t="str">
            <v>유가증권처분손실</v>
          </cell>
          <cell r="D2264">
            <v>0</v>
          </cell>
          <cell r="E2264">
            <v>8168</v>
          </cell>
        </row>
        <row r="2265">
          <cell r="A2265" t="str">
            <v>주류</v>
          </cell>
          <cell r="B2265">
            <v>62211</v>
          </cell>
          <cell r="C2265" t="str">
            <v>유가증권평가손실</v>
          </cell>
          <cell r="D2265">
            <v>0</v>
          </cell>
          <cell r="E2265">
            <v>0</v>
          </cell>
        </row>
        <row r="2266">
          <cell r="A2266" t="str">
            <v>주류</v>
          </cell>
          <cell r="B2266">
            <v>62212</v>
          </cell>
          <cell r="C2266" t="str">
            <v>재고자산평가손실</v>
          </cell>
          <cell r="D2266">
            <v>0</v>
          </cell>
          <cell r="E2266">
            <v>6010136287</v>
          </cell>
        </row>
        <row r="2267">
          <cell r="A2267" t="str">
            <v>주류</v>
          </cell>
          <cell r="B2267">
            <v>62213</v>
          </cell>
          <cell r="C2267" t="str">
            <v>투자자산평가손실</v>
          </cell>
          <cell r="D2267">
            <v>0</v>
          </cell>
          <cell r="E2267">
            <v>0</v>
          </cell>
        </row>
        <row r="2268">
          <cell r="A2268" t="str">
            <v>주류</v>
          </cell>
          <cell r="B2268">
            <v>62214</v>
          </cell>
          <cell r="C2268" t="str">
            <v>기타의대손상각비</v>
          </cell>
          <cell r="D2268">
            <v>0</v>
          </cell>
          <cell r="E2268">
            <v>3206487085</v>
          </cell>
        </row>
        <row r="2269">
          <cell r="A2269" t="str">
            <v>주류</v>
          </cell>
          <cell r="B2269">
            <v>62220</v>
          </cell>
          <cell r="C2269" t="str">
            <v>지급보증료</v>
          </cell>
          <cell r="D2269">
            <v>0</v>
          </cell>
          <cell r="E2269">
            <v>0</v>
          </cell>
        </row>
        <row r="2270">
          <cell r="A2270" t="str">
            <v>주류</v>
          </cell>
          <cell r="B2270">
            <v>62221</v>
          </cell>
          <cell r="C2270" t="str">
            <v>기타이자</v>
          </cell>
          <cell r="D2270">
            <v>0</v>
          </cell>
          <cell r="E2270">
            <v>0</v>
          </cell>
        </row>
        <row r="2271">
          <cell r="A2271" t="str">
            <v>주류</v>
          </cell>
          <cell r="B2271">
            <v>62222</v>
          </cell>
          <cell r="C2271" t="str">
            <v>원가차손</v>
          </cell>
          <cell r="D2271">
            <v>0</v>
          </cell>
          <cell r="E2271">
            <v>0</v>
          </cell>
        </row>
        <row r="2272">
          <cell r="A2272" t="str">
            <v>주류</v>
          </cell>
          <cell r="B2272">
            <v>62223</v>
          </cell>
          <cell r="C2272" t="str">
            <v>매출할인</v>
          </cell>
          <cell r="D2272">
            <v>0</v>
          </cell>
          <cell r="E2272">
            <v>0</v>
          </cell>
        </row>
        <row r="2273">
          <cell r="A2273" t="str">
            <v>주류</v>
          </cell>
          <cell r="B2273">
            <v>62225</v>
          </cell>
          <cell r="C2273" t="str">
            <v>외환차손</v>
          </cell>
          <cell r="D2273">
            <v>2919060</v>
          </cell>
          <cell r="E2273">
            <v>79356691</v>
          </cell>
        </row>
        <row r="2274">
          <cell r="A2274" t="str">
            <v>주류</v>
          </cell>
          <cell r="B2274">
            <v>62226</v>
          </cell>
          <cell r="C2274" t="str">
            <v>외화환산손실</v>
          </cell>
          <cell r="D2274">
            <v>32998632</v>
          </cell>
          <cell r="E2274">
            <v>32998632</v>
          </cell>
        </row>
        <row r="2275">
          <cell r="A2275" t="str">
            <v>주류</v>
          </cell>
          <cell r="B2275">
            <v>62230</v>
          </cell>
          <cell r="C2275" t="str">
            <v>기부금</v>
          </cell>
          <cell r="D2275">
            <v>21606111</v>
          </cell>
          <cell r="E2275">
            <v>680466368</v>
          </cell>
        </row>
        <row r="2276">
          <cell r="A2276" t="str">
            <v>주류</v>
          </cell>
          <cell r="B2276">
            <v>62231</v>
          </cell>
          <cell r="C2276" t="str">
            <v>투자자산처분손실</v>
          </cell>
          <cell r="D2276">
            <v>0</v>
          </cell>
          <cell r="E2276">
            <v>283638718</v>
          </cell>
        </row>
        <row r="2277">
          <cell r="A2277" t="str">
            <v>주류</v>
          </cell>
          <cell r="B2277">
            <v>62232</v>
          </cell>
          <cell r="C2277" t="str">
            <v>유형자산처분손실</v>
          </cell>
          <cell r="D2277">
            <v>0</v>
          </cell>
          <cell r="E2277">
            <v>135076871</v>
          </cell>
        </row>
        <row r="2278">
          <cell r="A2278" t="str">
            <v>주류</v>
          </cell>
          <cell r="B2278">
            <v>62233</v>
          </cell>
          <cell r="C2278" t="str">
            <v>사채상환손실</v>
          </cell>
          <cell r="D2278">
            <v>0</v>
          </cell>
          <cell r="E2278">
            <v>0</v>
          </cell>
        </row>
        <row r="2279">
          <cell r="A2279" t="str">
            <v>주류</v>
          </cell>
          <cell r="B2279">
            <v>62234</v>
          </cell>
          <cell r="C2279" t="str">
            <v>해외사업환산차상각</v>
          </cell>
          <cell r="D2279">
            <v>0</v>
          </cell>
          <cell r="E2279">
            <v>0</v>
          </cell>
        </row>
        <row r="2280">
          <cell r="A2280" t="str">
            <v>주류</v>
          </cell>
          <cell r="B2280">
            <v>62239</v>
          </cell>
          <cell r="C2280" t="str">
            <v>재고자산처분손실</v>
          </cell>
          <cell r="D2280">
            <v>0</v>
          </cell>
          <cell r="E2280">
            <v>2798880</v>
          </cell>
        </row>
        <row r="2281">
          <cell r="A2281" t="str">
            <v>주류</v>
          </cell>
          <cell r="B2281">
            <v>62240</v>
          </cell>
          <cell r="C2281" t="str">
            <v>제품폐기손실</v>
          </cell>
          <cell r="D2281">
            <v>0</v>
          </cell>
          <cell r="E2281">
            <v>0</v>
          </cell>
        </row>
        <row r="2282">
          <cell r="A2282" t="str">
            <v>주류</v>
          </cell>
          <cell r="B2282">
            <v>62241</v>
          </cell>
          <cell r="C2282" t="str">
            <v>재고자산감모손실</v>
          </cell>
          <cell r="D2282">
            <v>0</v>
          </cell>
          <cell r="E2282">
            <v>0</v>
          </cell>
        </row>
        <row r="2283">
          <cell r="A2283" t="str">
            <v>주류</v>
          </cell>
          <cell r="B2283">
            <v>62242</v>
          </cell>
          <cell r="C2283" t="str">
            <v>환어음매입이자</v>
          </cell>
          <cell r="D2283">
            <v>0</v>
          </cell>
          <cell r="E2283">
            <v>0</v>
          </cell>
        </row>
        <row r="2284">
          <cell r="A2284" t="str">
            <v>주류</v>
          </cell>
          <cell r="B2284">
            <v>62243</v>
          </cell>
          <cell r="C2284" t="str">
            <v>보상비</v>
          </cell>
          <cell r="D2284">
            <v>0</v>
          </cell>
          <cell r="E2284">
            <v>0</v>
          </cell>
        </row>
        <row r="2285">
          <cell r="A2285" t="str">
            <v>주류</v>
          </cell>
          <cell r="B2285">
            <v>62244</v>
          </cell>
          <cell r="C2285" t="str">
            <v>지분법평가손실</v>
          </cell>
          <cell r="D2285">
            <v>0</v>
          </cell>
          <cell r="E2285">
            <v>0</v>
          </cell>
        </row>
        <row r="2286">
          <cell r="A2286" t="str">
            <v>주류</v>
          </cell>
          <cell r="B2286">
            <v>62245</v>
          </cell>
          <cell r="C2286" t="str">
            <v>운휴자산감가상각비</v>
          </cell>
          <cell r="D2286">
            <v>0</v>
          </cell>
          <cell r="E2286">
            <v>0</v>
          </cell>
        </row>
        <row r="2287">
          <cell r="A2287" t="str">
            <v>주류</v>
          </cell>
          <cell r="B2287">
            <v>62247</v>
          </cell>
          <cell r="C2287" t="str">
            <v>환율조정차상각</v>
          </cell>
          <cell r="D2287">
            <v>0</v>
          </cell>
          <cell r="E2287">
            <v>0</v>
          </cell>
        </row>
        <row r="2288">
          <cell r="A2288" t="str">
            <v>주류</v>
          </cell>
          <cell r="B2288">
            <v>62248</v>
          </cell>
          <cell r="C2288" t="str">
            <v>증안기금평가손실</v>
          </cell>
          <cell r="D2288">
            <v>0</v>
          </cell>
          <cell r="E2288">
            <v>0</v>
          </cell>
        </row>
        <row r="2289">
          <cell r="A2289" t="str">
            <v>주류</v>
          </cell>
          <cell r="B2289">
            <v>62249</v>
          </cell>
          <cell r="C2289" t="str">
            <v>투자유가증권감액손실</v>
          </cell>
          <cell r="D2289">
            <v>0</v>
          </cell>
          <cell r="E2289">
            <v>0</v>
          </cell>
        </row>
        <row r="2290">
          <cell r="A2290" t="str">
            <v>주류</v>
          </cell>
          <cell r="B2290">
            <v>62250</v>
          </cell>
          <cell r="C2290" t="str">
            <v>법인세추납액</v>
          </cell>
          <cell r="D2290">
            <v>0</v>
          </cell>
          <cell r="E2290">
            <v>0</v>
          </cell>
        </row>
        <row r="2291">
          <cell r="A2291" t="str">
            <v>주류</v>
          </cell>
          <cell r="B2291">
            <v>62251</v>
          </cell>
          <cell r="C2291" t="str">
            <v>매출채권처분손실</v>
          </cell>
          <cell r="D2291">
            <v>32678467</v>
          </cell>
          <cell r="E2291">
            <v>135931992</v>
          </cell>
        </row>
        <row r="2292">
          <cell r="A2292" t="str">
            <v>주류</v>
          </cell>
          <cell r="B2292">
            <v>62270</v>
          </cell>
          <cell r="C2292" t="str">
            <v>포장재폐기손실</v>
          </cell>
          <cell r="D2292">
            <v>0</v>
          </cell>
          <cell r="E2292">
            <v>0</v>
          </cell>
        </row>
        <row r="2293">
          <cell r="A2293" t="str">
            <v>주류</v>
          </cell>
          <cell r="B2293">
            <v>62279</v>
          </cell>
          <cell r="C2293" t="str">
            <v>파생상품 평가손실</v>
          </cell>
          <cell r="D2293">
            <v>0</v>
          </cell>
          <cell r="E2293">
            <v>0</v>
          </cell>
        </row>
        <row r="2294">
          <cell r="A2294" t="str">
            <v>주류</v>
          </cell>
          <cell r="B2294">
            <v>62290</v>
          </cell>
          <cell r="C2294" t="str">
            <v>잡손실</v>
          </cell>
          <cell r="D2294">
            <v>9793</v>
          </cell>
          <cell r="E2294">
            <v>41768234</v>
          </cell>
        </row>
        <row r="2295">
          <cell r="A2295" t="str">
            <v>주류</v>
          </cell>
          <cell r="B2295">
            <v>62999</v>
          </cell>
          <cell r="C2295" t="str">
            <v>공통비배부</v>
          </cell>
          <cell r="D2295">
            <v>-78948540</v>
          </cell>
          <cell r="E2295">
            <v>971527073</v>
          </cell>
        </row>
        <row r="2296">
          <cell r="A2296" t="str">
            <v>주류</v>
          </cell>
          <cell r="C2296" t="str">
            <v>경    상    이    익</v>
          </cell>
          <cell r="D2296">
            <v>-318407686</v>
          </cell>
          <cell r="E2296">
            <v>-36972882642</v>
          </cell>
        </row>
        <row r="2297">
          <cell r="A2297" t="str">
            <v>주류</v>
          </cell>
          <cell r="B2297">
            <v>63000</v>
          </cell>
          <cell r="C2297" t="str">
            <v>특별손익</v>
          </cell>
          <cell r="D2297">
            <v>0</v>
          </cell>
          <cell r="E2297">
            <v>0</v>
          </cell>
        </row>
        <row r="2298">
          <cell r="A2298" t="str">
            <v>주류</v>
          </cell>
          <cell r="B2298">
            <v>63100</v>
          </cell>
          <cell r="C2298" t="str">
            <v>특별이익</v>
          </cell>
          <cell r="D2298">
            <v>0</v>
          </cell>
          <cell r="E2298">
            <v>0</v>
          </cell>
        </row>
        <row r="2299">
          <cell r="A2299" t="str">
            <v>주류</v>
          </cell>
          <cell r="B2299">
            <v>63101</v>
          </cell>
          <cell r="C2299" t="str">
            <v>자산수증이익</v>
          </cell>
          <cell r="D2299">
            <v>0</v>
          </cell>
          <cell r="E2299">
            <v>0</v>
          </cell>
        </row>
        <row r="2300">
          <cell r="A2300" t="str">
            <v>주류</v>
          </cell>
          <cell r="B2300">
            <v>63102</v>
          </cell>
          <cell r="C2300" t="str">
            <v>채무면제이익</v>
          </cell>
          <cell r="D2300">
            <v>0</v>
          </cell>
          <cell r="E2300">
            <v>0</v>
          </cell>
        </row>
        <row r="2301">
          <cell r="A2301" t="str">
            <v>주류</v>
          </cell>
          <cell r="B2301">
            <v>63103</v>
          </cell>
          <cell r="C2301" t="str">
            <v>보험차익</v>
          </cell>
          <cell r="D2301">
            <v>0</v>
          </cell>
          <cell r="E2301">
            <v>0</v>
          </cell>
        </row>
        <row r="2302">
          <cell r="A2302" t="str">
            <v>주류</v>
          </cell>
          <cell r="B2302">
            <v>63105</v>
          </cell>
          <cell r="C2302" t="str">
            <v>전기오류수정이익</v>
          </cell>
          <cell r="D2302">
            <v>0</v>
          </cell>
          <cell r="E2302">
            <v>0</v>
          </cell>
        </row>
        <row r="2303">
          <cell r="A2303" t="str">
            <v>주류</v>
          </cell>
          <cell r="B2303">
            <v>63110</v>
          </cell>
          <cell r="C2303" t="str">
            <v>유형자산처분이익</v>
          </cell>
          <cell r="D2303">
            <v>0</v>
          </cell>
          <cell r="E2303">
            <v>0</v>
          </cell>
        </row>
        <row r="2304">
          <cell r="A2304" t="str">
            <v>주류</v>
          </cell>
          <cell r="B2304">
            <v>63111</v>
          </cell>
          <cell r="C2304" t="str">
            <v>재고자산처분이익</v>
          </cell>
          <cell r="D2304">
            <v>0</v>
          </cell>
          <cell r="E2304">
            <v>0</v>
          </cell>
        </row>
        <row r="2305">
          <cell r="A2305" t="str">
            <v>주류</v>
          </cell>
          <cell r="B2305">
            <v>63112</v>
          </cell>
          <cell r="C2305" t="str">
            <v>투자자산처분이익</v>
          </cell>
          <cell r="D2305">
            <v>0</v>
          </cell>
          <cell r="E2305">
            <v>0</v>
          </cell>
        </row>
        <row r="2306">
          <cell r="A2306" t="str">
            <v>주류</v>
          </cell>
          <cell r="B2306">
            <v>63115</v>
          </cell>
          <cell r="C2306" t="str">
            <v>기타의자산처분이익</v>
          </cell>
          <cell r="D2306">
            <v>0</v>
          </cell>
          <cell r="E2306">
            <v>0</v>
          </cell>
        </row>
        <row r="2307">
          <cell r="A2307" t="str">
            <v>주류</v>
          </cell>
          <cell r="B2307">
            <v>63116</v>
          </cell>
          <cell r="C2307" t="str">
            <v>상각채권추심이익</v>
          </cell>
          <cell r="D2307">
            <v>0</v>
          </cell>
          <cell r="E2307">
            <v>0</v>
          </cell>
        </row>
        <row r="2308">
          <cell r="A2308" t="str">
            <v>주류</v>
          </cell>
          <cell r="B2308">
            <v>63117</v>
          </cell>
          <cell r="C2308" t="str">
            <v>특별수선충당금환입</v>
          </cell>
          <cell r="D2308">
            <v>0</v>
          </cell>
          <cell r="E2308">
            <v>0</v>
          </cell>
        </row>
        <row r="2309">
          <cell r="A2309" t="str">
            <v>주류</v>
          </cell>
          <cell r="B2309">
            <v>63190</v>
          </cell>
          <cell r="C2309" t="str">
            <v>기타의특별이익</v>
          </cell>
          <cell r="D2309">
            <v>0</v>
          </cell>
          <cell r="E2309">
            <v>0</v>
          </cell>
        </row>
        <row r="2310">
          <cell r="A2310" t="str">
            <v>주류</v>
          </cell>
          <cell r="B2310">
            <v>63200</v>
          </cell>
          <cell r="C2310" t="str">
            <v>특별손실</v>
          </cell>
          <cell r="D2310">
            <v>0</v>
          </cell>
          <cell r="E2310">
            <v>0</v>
          </cell>
        </row>
        <row r="2311">
          <cell r="A2311" t="str">
            <v>주류</v>
          </cell>
          <cell r="B2311">
            <v>63201</v>
          </cell>
          <cell r="C2311" t="str">
            <v>재해손실</v>
          </cell>
          <cell r="D2311">
            <v>0</v>
          </cell>
          <cell r="E2311">
            <v>0</v>
          </cell>
        </row>
        <row r="2312">
          <cell r="A2312" t="str">
            <v>주류</v>
          </cell>
          <cell r="B2312">
            <v>63202</v>
          </cell>
          <cell r="C2312" t="str">
            <v>보험차손</v>
          </cell>
          <cell r="D2312">
            <v>0</v>
          </cell>
          <cell r="E2312">
            <v>0</v>
          </cell>
        </row>
        <row r="2313">
          <cell r="A2313" t="str">
            <v>주류</v>
          </cell>
          <cell r="B2313">
            <v>63203</v>
          </cell>
          <cell r="C2313" t="str">
            <v>전기오류수정손실</v>
          </cell>
          <cell r="D2313">
            <v>0</v>
          </cell>
          <cell r="E2313">
            <v>0</v>
          </cell>
        </row>
        <row r="2314">
          <cell r="A2314" t="str">
            <v>주류</v>
          </cell>
          <cell r="B2314">
            <v>63210</v>
          </cell>
          <cell r="C2314" t="str">
            <v>유형자산처분손실</v>
          </cell>
          <cell r="D2314">
            <v>0</v>
          </cell>
          <cell r="E2314">
            <v>0</v>
          </cell>
        </row>
        <row r="2315">
          <cell r="A2315" t="str">
            <v>주류</v>
          </cell>
          <cell r="B2315">
            <v>63211</v>
          </cell>
          <cell r="C2315" t="str">
            <v>투자자산처분손실</v>
          </cell>
          <cell r="D2315">
            <v>0</v>
          </cell>
          <cell r="E2315">
            <v>0</v>
          </cell>
        </row>
        <row r="2316">
          <cell r="A2316" t="str">
            <v>주류</v>
          </cell>
          <cell r="B2316">
            <v>63212</v>
          </cell>
          <cell r="C2316" t="str">
            <v>기본재산처분손실</v>
          </cell>
          <cell r="D2316">
            <v>0</v>
          </cell>
          <cell r="E2316">
            <v>0</v>
          </cell>
        </row>
        <row r="2317">
          <cell r="A2317" t="str">
            <v>주류</v>
          </cell>
          <cell r="B2317">
            <v>63213</v>
          </cell>
          <cell r="C2317" t="str">
            <v>보통재산처분손실</v>
          </cell>
          <cell r="D2317">
            <v>0</v>
          </cell>
          <cell r="E2317">
            <v>0</v>
          </cell>
        </row>
        <row r="2318">
          <cell r="A2318" t="str">
            <v>주류</v>
          </cell>
          <cell r="B2318">
            <v>63214</v>
          </cell>
          <cell r="C2318" t="str">
            <v>기타의자산처분손실</v>
          </cell>
          <cell r="D2318">
            <v>0</v>
          </cell>
          <cell r="E2318">
            <v>0</v>
          </cell>
        </row>
        <row r="2319">
          <cell r="A2319" t="str">
            <v>주류</v>
          </cell>
          <cell r="B2319">
            <v>63220</v>
          </cell>
          <cell r="C2319" t="str">
            <v>특별상각</v>
          </cell>
          <cell r="D2319">
            <v>0</v>
          </cell>
          <cell r="E2319">
            <v>0</v>
          </cell>
        </row>
        <row r="2320">
          <cell r="A2320" t="str">
            <v>주류</v>
          </cell>
          <cell r="B2320">
            <v>63221</v>
          </cell>
          <cell r="C2320" t="str">
            <v>기타자산상각</v>
          </cell>
          <cell r="D2320">
            <v>0</v>
          </cell>
          <cell r="E2320">
            <v>0</v>
          </cell>
        </row>
        <row r="2321">
          <cell r="A2321" t="str">
            <v>주류</v>
          </cell>
          <cell r="B2321">
            <v>63290</v>
          </cell>
          <cell r="C2321" t="str">
            <v>기타의특별손실</v>
          </cell>
          <cell r="D2321">
            <v>0</v>
          </cell>
          <cell r="E2321">
            <v>0</v>
          </cell>
        </row>
        <row r="2322">
          <cell r="A2322" t="str">
            <v>주류</v>
          </cell>
          <cell r="B2322">
            <v>63999</v>
          </cell>
          <cell r="C2322" t="str">
            <v>공통비배부</v>
          </cell>
          <cell r="D2322">
            <v>0</v>
          </cell>
          <cell r="E2322">
            <v>0</v>
          </cell>
        </row>
        <row r="2323">
          <cell r="A2323" t="str">
            <v>주류</v>
          </cell>
          <cell r="C2323" t="str">
            <v>법 인 세 차 감 전 순 이 익</v>
          </cell>
          <cell r="D2323">
            <v>-318407686</v>
          </cell>
          <cell r="E2323">
            <v>-36972882642</v>
          </cell>
        </row>
        <row r="2324">
          <cell r="A2324" t="str">
            <v>주류</v>
          </cell>
          <cell r="B2324">
            <v>64000</v>
          </cell>
          <cell r="C2324" t="str">
            <v>법인세비용</v>
          </cell>
          <cell r="D2324">
            <v>0</v>
          </cell>
          <cell r="E2324">
            <v>0</v>
          </cell>
        </row>
        <row r="2325">
          <cell r="A2325" t="str">
            <v>주류</v>
          </cell>
          <cell r="C2325" t="str">
            <v>당  기  순  이  익</v>
          </cell>
          <cell r="D2325">
            <v>-318407686</v>
          </cell>
          <cell r="E2325">
            <v>-36972882642</v>
          </cell>
        </row>
        <row r="2326">
          <cell r="A2326" t="str">
            <v>주류</v>
          </cell>
          <cell r="B2326">
            <v>71400</v>
          </cell>
          <cell r="C2326" t="str">
            <v>판매비와관리비</v>
          </cell>
          <cell r="D2326">
            <v>0</v>
          </cell>
          <cell r="E2326">
            <v>0</v>
          </cell>
        </row>
        <row r="2327">
          <cell r="A2327" t="str">
            <v>주류</v>
          </cell>
          <cell r="B2327">
            <v>71401</v>
          </cell>
          <cell r="C2327" t="str">
            <v>임원급여</v>
          </cell>
          <cell r="D2327">
            <v>0</v>
          </cell>
          <cell r="E2327">
            <v>0</v>
          </cell>
        </row>
        <row r="2328">
          <cell r="A2328" t="str">
            <v>주류</v>
          </cell>
          <cell r="B2328">
            <v>71402</v>
          </cell>
          <cell r="C2328" t="str">
            <v>급료</v>
          </cell>
          <cell r="D2328">
            <v>0</v>
          </cell>
          <cell r="E2328">
            <v>0</v>
          </cell>
        </row>
        <row r="2329">
          <cell r="A2329" t="str">
            <v>주류</v>
          </cell>
          <cell r="B2329">
            <v>71403</v>
          </cell>
          <cell r="C2329" t="str">
            <v>임금</v>
          </cell>
          <cell r="D2329">
            <v>0</v>
          </cell>
          <cell r="E2329">
            <v>0</v>
          </cell>
        </row>
        <row r="2330">
          <cell r="A2330" t="str">
            <v>주류</v>
          </cell>
          <cell r="B2330">
            <v>71404</v>
          </cell>
          <cell r="C2330" t="str">
            <v>잡급</v>
          </cell>
          <cell r="D2330">
            <v>0</v>
          </cell>
          <cell r="E2330">
            <v>0</v>
          </cell>
        </row>
        <row r="2331">
          <cell r="A2331" t="str">
            <v>주류</v>
          </cell>
          <cell r="B2331">
            <v>71405</v>
          </cell>
          <cell r="C2331" t="str">
            <v>상여금</v>
          </cell>
          <cell r="D2331">
            <v>0</v>
          </cell>
          <cell r="E2331">
            <v>0</v>
          </cell>
        </row>
        <row r="2332">
          <cell r="A2332" t="str">
            <v>주류</v>
          </cell>
          <cell r="B2332">
            <v>71406</v>
          </cell>
          <cell r="C2332" t="str">
            <v>퇴직급여</v>
          </cell>
          <cell r="D2332">
            <v>0</v>
          </cell>
          <cell r="E2332">
            <v>0</v>
          </cell>
        </row>
        <row r="2333">
          <cell r="A2333" t="str">
            <v>주류</v>
          </cell>
          <cell r="B2333">
            <v>71407</v>
          </cell>
          <cell r="C2333" t="str">
            <v>단체퇴직급여</v>
          </cell>
          <cell r="D2333">
            <v>0</v>
          </cell>
          <cell r="E2333">
            <v>0</v>
          </cell>
        </row>
        <row r="2334">
          <cell r="A2334" t="str">
            <v>주류</v>
          </cell>
          <cell r="B2334">
            <v>71409</v>
          </cell>
          <cell r="C2334" t="str">
            <v>주식보상비용</v>
          </cell>
          <cell r="D2334">
            <v>0</v>
          </cell>
          <cell r="E2334">
            <v>0</v>
          </cell>
        </row>
        <row r="2335">
          <cell r="A2335" t="str">
            <v>주류</v>
          </cell>
          <cell r="B2335">
            <v>71410</v>
          </cell>
          <cell r="C2335" t="str">
            <v>복리후생비</v>
          </cell>
          <cell r="D2335">
            <v>0</v>
          </cell>
          <cell r="E2335">
            <v>0</v>
          </cell>
        </row>
        <row r="2336">
          <cell r="A2336" t="str">
            <v>주류</v>
          </cell>
          <cell r="B2336">
            <v>71411</v>
          </cell>
          <cell r="C2336" t="str">
            <v>여비교통비</v>
          </cell>
          <cell r="D2336">
            <v>0</v>
          </cell>
          <cell r="E2336">
            <v>0</v>
          </cell>
        </row>
        <row r="2337">
          <cell r="A2337" t="str">
            <v>주류</v>
          </cell>
          <cell r="B2337">
            <v>71412</v>
          </cell>
          <cell r="C2337" t="str">
            <v>통신비</v>
          </cell>
          <cell r="D2337">
            <v>0</v>
          </cell>
          <cell r="E2337">
            <v>0</v>
          </cell>
        </row>
        <row r="2338">
          <cell r="A2338" t="str">
            <v>주류</v>
          </cell>
          <cell r="B2338">
            <v>71413</v>
          </cell>
          <cell r="C2338" t="str">
            <v>수도광열비</v>
          </cell>
          <cell r="D2338">
            <v>0</v>
          </cell>
          <cell r="E2338">
            <v>0</v>
          </cell>
        </row>
        <row r="2339">
          <cell r="A2339" t="str">
            <v>주류</v>
          </cell>
          <cell r="B2339">
            <v>71414</v>
          </cell>
          <cell r="C2339" t="str">
            <v>전력비</v>
          </cell>
          <cell r="D2339">
            <v>0</v>
          </cell>
          <cell r="E2339">
            <v>0</v>
          </cell>
        </row>
        <row r="2340">
          <cell r="A2340" t="str">
            <v>주류</v>
          </cell>
          <cell r="B2340">
            <v>71415</v>
          </cell>
          <cell r="C2340" t="str">
            <v>용수비</v>
          </cell>
          <cell r="D2340">
            <v>0</v>
          </cell>
          <cell r="E2340">
            <v>0</v>
          </cell>
        </row>
        <row r="2341">
          <cell r="A2341" t="str">
            <v>주류</v>
          </cell>
          <cell r="B2341">
            <v>71420</v>
          </cell>
          <cell r="C2341" t="str">
            <v>판매수수료</v>
          </cell>
          <cell r="D2341">
            <v>0</v>
          </cell>
          <cell r="E2341">
            <v>0</v>
          </cell>
        </row>
        <row r="2342">
          <cell r="A2342" t="str">
            <v>주류</v>
          </cell>
          <cell r="B2342">
            <v>71430</v>
          </cell>
          <cell r="C2342" t="str">
            <v>사무실관리비</v>
          </cell>
          <cell r="D2342">
            <v>0</v>
          </cell>
          <cell r="E2342">
            <v>0</v>
          </cell>
        </row>
        <row r="2343">
          <cell r="A2343" t="str">
            <v>주류</v>
          </cell>
          <cell r="B2343">
            <v>71431</v>
          </cell>
          <cell r="C2343" t="str">
            <v>사무비</v>
          </cell>
          <cell r="D2343">
            <v>0</v>
          </cell>
          <cell r="E2343">
            <v>0</v>
          </cell>
        </row>
        <row r="2344">
          <cell r="A2344" t="str">
            <v>주류</v>
          </cell>
          <cell r="B2344">
            <v>71432</v>
          </cell>
          <cell r="C2344" t="str">
            <v>세금과공과</v>
          </cell>
          <cell r="D2344">
            <v>0</v>
          </cell>
          <cell r="E2344">
            <v>0</v>
          </cell>
        </row>
        <row r="2345">
          <cell r="A2345" t="str">
            <v>주류</v>
          </cell>
          <cell r="B2345">
            <v>71433</v>
          </cell>
          <cell r="C2345" t="str">
            <v>임차료</v>
          </cell>
          <cell r="D2345">
            <v>0</v>
          </cell>
          <cell r="E2345">
            <v>0</v>
          </cell>
        </row>
        <row r="2346">
          <cell r="A2346" t="str">
            <v>주류</v>
          </cell>
          <cell r="B2346">
            <v>71434</v>
          </cell>
          <cell r="C2346" t="str">
            <v>리스료</v>
          </cell>
          <cell r="D2346">
            <v>0</v>
          </cell>
          <cell r="E2346">
            <v>0</v>
          </cell>
        </row>
        <row r="2347">
          <cell r="A2347" t="str">
            <v>주류</v>
          </cell>
          <cell r="B2347">
            <v>71435</v>
          </cell>
          <cell r="C2347" t="str">
            <v>감가상각비</v>
          </cell>
          <cell r="D2347">
            <v>0</v>
          </cell>
          <cell r="E2347">
            <v>0</v>
          </cell>
        </row>
        <row r="2348">
          <cell r="A2348" t="str">
            <v>주류</v>
          </cell>
          <cell r="B2348">
            <v>71436</v>
          </cell>
          <cell r="C2348" t="str">
            <v>수선비</v>
          </cell>
          <cell r="D2348">
            <v>0</v>
          </cell>
          <cell r="E2348">
            <v>0</v>
          </cell>
        </row>
        <row r="2349">
          <cell r="A2349" t="str">
            <v>주류</v>
          </cell>
          <cell r="B2349">
            <v>71437</v>
          </cell>
          <cell r="C2349" t="str">
            <v>소모품비</v>
          </cell>
          <cell r="D2349">
            <v>0</v>
          </cell>
          <cell r="E2349">
            <v>0</v>
          </cell>
        </row>
        <row r="2350">
          <cell r="A2350" t="str">
            <v>주류</v>
          </cell>
          <cell r="B2350">
            <v>71438</v>
          </cell>
          <cell r="C2350" t="str">
            <v xml:space="preserve">      보험료</v>
          </cell>
          <cell r="D2350">
            <v>0</v>
          </cell>
          <cell r="E2350">
            <v>0</v>
          </cell>
        </row>
        <row r="2351">
          <cell r="A2351" t="str">
            <v>주류</v>
          </cell>
          <cell r="B2351">
            <v>71439</v>
          </cell>
          <cell r="C2351" t="str">
            <v>무형자산상각비</v>
          </cell>
          <cell r="D2351">
            <v>0</v>
          </cell>
          <cell r="E2351">
            <v>0</v>
          </cell>
        </row>
        <row r="2352">
          <cell r="A2352" t="str">
            <v>주류</v>
          </cell>
          <cell r="B2352">
            <v>71440</v>
          </cell>
          <cell r="C2352" t="str">
            <v>접대비</v>
          </cell>
          <cell r="D2352">
            <v>0</v>
          </cell>
          <cell r="E2352">
            <v>0</v>
          </cell>
        </row>
        <row r="2353">
          <cell r="A2353" t="str">
            <v>주류</v>
          </cell>
          <cell r="B2353">
            <v>71441</v>
          </cell>
          <cell r="C2353" t="str">
            <v>광고선전비</v>
          </cell>
          <cell r="D2353">
            <v>0</v>
          </cell>
          <cell r="E2353">
            <v>0</v>
          </cell>
        </row>
        <row r="2354">
          <cell r="A2354" t="str">
            <v>주류</v>
          </cell>
          <cell r="B2354">
            <v>71442</v>
          </cell>
          <cell r="C2354" t="str">
            <v>견적비</v>
          </cell>
          <cell r="D2354">
            <v>0</v>
          </cell>
          <cell r="E2354">
            <v>0</v>
          </cell>
        </row>
        <row r="2355">
          <cell r="A2355" t="str">
            <v>주류</v>
          </cell>
          <cell r="B2355">
            <v>71443</v>
          </cell>
          <cell r="C2355" t="str">
            <v>차량유지비</v>
          </cell>
          <cell r="D2355">
            <v>0</v>
          </cell>
          <cell r="E2355">
            <v>0</v>
          </cell>
        </row>
        <row r="2356">
          <cell r="A2356" t="str">
            <v>주류</v>
          </cell>
          <cell r="B2356">
            <v>71444</v>
          </cell>
          <cell r="C2356" t="str">
            <v>견본비</v>
          </cell>
          <cell r="D2356">
            <v>0</v>
          </cell>
          <cell r="E2356">
            <v>0</v>
          </cell>
        </row>
        <row r="2357">
          <cell r="A2357" t="str">
            <v>주류</v>
          </cell>
          <cell r="B2357">
            <v>71445</v>
          </cell>
          <cell r="C2357" t="str">
            <v>포장비</v>
          </cell>
          <cell r="D2357">
            <v>0</v>
          </cell>
          <cell r="E2357">
            <v>0</v>
          </cell>
        </row>
        <row r="2358">
          <cell r="A2358" t="str">
            <v>주류</v>
          </cell>
          <cell r="B2358">
            <v>71446</v>
          </cell>
          <cell r="C2358" t="str">
            <v>연구개발비</v>
          </cell>
          <cell r="D2358">
            <v>0</v>
          </cell>
          <cell r="E2358">
            <v>0</v>
          </cell>
        </row>
        <row r="2359">
          <cell r="A2359" t="str">
            <v>주류</v>
          </cell>
          <cell r="B2359">
            <v>71447</v>
          </cell>
          <cell r="C2359" t="str">
            <v>교육훈련비</v>
          </cell>
          <cell r="D2359">
            <v>0</v>
          </cell>
          <cell r="E2359">
            <v>0</v>
          </cell>
        </row>
        <row r="2360">
          <cell r="A2360" t="str">
            <v>주류</v>
          </cell>
          <cell r="B2360">
            <v>71448</v>
          </cell>
          <cell r="C2360" t="str">
            <v>운반보관비</v>
          </cell>
          <cell r="D2360">
            <v>0</v>
          </cell>
          <cell r="E2360">
            <v>0</v>
          </cell>
        </row>
        <row r="2361">
          <cell r="A2361" t="str">
            <v>주류</v>
          </cell>
          <cell r="B2361">
            <v>71449</v>
          </cell>
          <cell r="C2361" t="str">
            <v>판매촉진비</v>
          </cell>
          <cell r="D2361">
            <v>0</v>
          </cell>
          <cell r="E2361">
            <v>0</v>
          </cell>
        </row>
        <row r="2362">
          <cell r="A2362" t="str">
            <v>주류</v>
          </cell>
          <cell r="B2362">
            <v>71450</v>
          </cell>
          <cell r="C2362" t="str">
            <v>지급수수료</v>
          </cell>
          <cell r="D2362">
            <v>0</v>
          </cell>
          <cell r="E2362">
            <v>0</v>
          </cell>
        </row>
        <row r="2363">
          <cell r="A2363" t="str">
            <v>주류</v>
          </cell>
          <cell r="B2363">
            <v>71451</v>
          </cell>
          <cell r="C2363" t="str">
            <v>대손상각비</v>
          </cell>
          <cell r="D2363">
            <v>0</v>
          </cell>
          <cell r="E2363">
            <v>0</v>
          </cell>
        </row>
        <row r="2364">
          <cell r="A2364" t="str">
            <v>주류</v>
          </cell>
          <cell r="B2364">
            <v>71453</v>
          </cell>
          <cell r="C2364" t="str">
            <v>해외지점유지비</v>
          </cell>
          <cell r="D2364">
            <v>0</v>
          </cell>
          <cell r="E2364">
            <v>0</v>
          </cell>
        </row>
        <row r="2365">
          <cell r="A2365" t="str">
            <v>주류</v>
          </cell>
          <cell r="B2365">
            <v>71456</v>
          </cell>
          <cell r="C2365" t="str">
            <v>보상비</v>
          </cell>
          <cell r="D2365">
            <v>0</v>
          </cell>
          <cell r="E2365">
            <v>0</v>
          </cell>
        </row>
        <row r="2366">
          <cell r="A2366" t="str">
            <v>주류</v>
          </cell>
          <cell r="B2366">
            <v>71457</v>
          </cell>
          <cell r="C2366" t="str">
            <v>연구개발분담금</v>
          </cell>
          <cell r="D2366">
            <v>0</v>
          </cell>
          <cell r="E2366">
            <v>0</v>
          </cell>
        </row>
        <row r="2367">
          <cell r="A2367" t="str">
            <v>주류</v>
          </cell>
          <cell r="B2367">
            <v>71460</v>
          </cell>
          <cell r="C2367" t="str">
            <v>영업권상각비</v>
          </cell>
          <cell r="D2367">
            <v>0</v>
          </cell>
          <cell r="E2367">
            <v>0</v>
          </cell>
        </row>
        <row r="2368">
          <cell r="A2368" t="str">
            <v>주류</v>
          </cell>
          <cell r="B2368">
            <v>71461</v>
          </cell>
          <cell r="C2368" t="str">
            <v>공업소유권상각비</v>
          </cell>
          <cell r="D2368">
            <v>0</v>
          </cell>
          <cell r="E2368">
            <v>0</v>
          </cell>
        </row>
        <row r="2369">
          <cell r="A2369" t="str">
            <v>주류</v>
          </cell>
          <cell r="B2369">
            <v>71463</v>
          </cell>
          <cell r="C2369" t="str">
            <v>어업권상각비</v>
          </cell>
          <cell r="D2369">
            <v>0</v>
          </cell>
          <cell r="E2369">
            <v>0</v>
          </cell>
        </row>
        <row r="2370">
          <cell r="A2370" t="str">
            <v>주류</v>
          </cell>
          <cell r="B2370">
            <v>71464</v>
          </cell>
          <cell r="C2370" t="str">
            <v>기타무형자산상각비</v>
          </cell>
          <cell r="D2370">
            <v>0</v>
          </cell>
          <cell r="E2370">
            <v>0</v>
          </cell>
        </row>
        <row r="2371">
          <cell r="A2371" t="str">
            <v>주류</v>
          </cell>
          <cell r="B2371">
            <v>71465</v>
          </cell>
          <cell r="C2371" t="str">
            <v>개발비상각비</v>
          </cell>
          <cell r="D2371">
            <v>0</v>
          </cell>
          <cell r="E2371">
            <v>0</v>
          </cell>
        </row>
        <row r="2372">
          <cell r="A2372" t="str">
            <v>주류</v>
          </cell>
          <cell r="B2372">
            <v>71472</v>
          </cell>
          <cell r="C2372" t="str">
            <v>조사연구비</v>
          </cell>
          <cell r="D2372">
            <v>0</v>
          </cell>
          <cell r="E2372">
            <v>0</v>
          </cell>
        </row>
        <row r="2373">
          <cell r="A2373" t="str">
            <v>주류</v>
          </cell>
          <cell r="B2373">
            <v>71473</v>
          </cell>
          <cell r="C2373" t="str">
            <v>건물관리비</v>
          </cell>
          <cell r="D2373">
            <v>0</v>
          </cell>
          <cell r="E2373">
            <v>0</v>
          </cell>
        </row>
        <row r="2374">
          <cell r="A2374" t="str">
            <v>주류</v>
          </cell>
          <cell r="B2374">
            <v>71474</v>
          </cell>
          <cell r="C2374" t="str">
            <v>폐기물처리비</v>
          </cell>
          <cell r="D2374">
            <v>0</v>
          </cell>
          <cell r="E2374">
            <v>0</v>
          </cell>
        </row>
        <row r="2375">
          <cell r="A2375" t="str">
            <v>주류</v>
          </cell>
          <cell r="B2375">
            <v>71480</v>
          </cell>
          <cell r="C2375" t="str">
            <v>용역비</v>
          </cell>
          <cell r="D2375">
            <v>0</v>
          </cell>
          <cell r="E2375">
            <v>0</v>
          </cell>
        </row>
        <row r="2376">
          <cell r="A2376" t="str">
            <v>주류</v>
          </cell>
          <cell r="B2376">
            <v>71485</v>
          </cell>
          <cell r="C2376" t="str">
            <v>판매조사비</v>
          </cell>
          <cell r="D2376">
            <v>0</v>
          </cell>
          <cell r="E2376">
            <v>0</v>
          </cell>
        </row>
        <row r="2377">
          <cell r="A2377" t="str">
            <v>주류</v>
          </cell>
          <cell r="B2377">
            <v>71490</v>
          </cell>
          <cell r="C2377" t="str">
            <v>잡비</v>
          </cell>
          <cell r="D2377">
            <v>0</v>
          </cell>
          <cell r="E2377">
            <v>0</v>
          </cell>
        </row>
        <row r="2378">
          <cell r="A2378" t="str">
            <v>주류</v>
          </cell>
          <cell r="B2378">
            <v>71499</v>
          </cell>
          <cell r="C2378" t="str">
            <v>사내비용</v>
          </cell>
          <cell r="D2378">
            <v>0</v>
          </cell>
          <cell r="E2378">
            <v>0</v>
          </cell>
        </row>
        <row r="2379">
          <cell r="A2379" t="str">
            <v>주류</v>
          </cell>
          <cell r="B2379">
            <v>71998</v>
          </cell>
          <cell r="C2379" t="str">
            <v>판관비배부</v>
          </cell>
          <cell r="D2379">
            <v>0</v>
          </cell>
          <cell r="E2379">
            <v>0</v>
          </cell>
        </row>
        <row r="2380">
          <cell r="A2380" t="str">
            <v>주류</v>
          </cell>
          <cell r="B2380">
            <v>71999</v>
          </cell>
          <cell r="C2380" t="str">
            <v>공통비배부</v>
          </cell>
          <cell r="D2380">
            <v>0</v>
          </cell>
          <cell r="E2380">
            <v>0</v>
          </cell>
        </row>
        <row r="2381">
          <cell r="A2381" t="str">
            <v>주류</v>
          </cell>
          <cell r="B2381">
            <v>72000</v>
          </cell>
          <cell r="C2381" t="str">
            <v>영업외손익</v>
          </cell>
          <cell r="D2381">
            <v>-2167723813</v>
          </cell>
          <cell r="E2381">
            <v>-23688809094</v>
          </cell>
        </row>
        <row r="2382">
          <cell r="A2382" t="str">
            <v>주류</v>
          </cell>
          <cell r="B2382">
            <v>72100</v>
          </cell>
          <cell r="C2382" t="str">
            <v>영업외수익</v>
          </cell>
          <cell r="D2382">
            <v>0</v>
          </cell>
          <cell r="E2382">
            <v>0</v>
          </cell>
        </row>
        <row r="2383">
          <cell r="A2383" t="str">
            <v>주류</v>
          </cell>
          <cell r="B2383">
            <v>72101</v>
          </cell>
          <cell r="C2383" t="str">
            <v>수입이자와할인료</v>
          </cell>
          <cell r="D2383">
            <v>0</v>
          </cell>
          <cell r="E2383">
            <v>0</v>
          </cell>
        </row>
        <row r="2384">
          <cell r="A2384" t="str">
            <v>주류</v>
          </cell>
          <cell r="B2384">
            <v>72102</v>
          </cell>
          <cell r="C2384" t="str">
            <v>유가증권이자</v>
          </cell>
          <cell r="D2384">
            <v>0</v>
          </cell>
          <cell r="E2384">
            <v>0</v>
          </cell>
        </row>
        <row r="2385">
          <cell r="A2385" t="str">
            <v>주류</v>
          </cell>
          <cell r="B2385">
            <v>72103</v>
          </cell>
          <cell r="C2385" t="str">
            <v>배당금수익</v>
          </cell>
          <cell r="D2385">
            <v>0</v>
          </cell>
          <cell r="E2385">
            <v>0</v>
          </cell>
        </row>
        <row r="2386">
          <cell r="A2386" t="str">
            <v>주류</v>
          </cell>
          <cell r="B2386">
            <v>72104</v>
          </cell>
          <cell r="C2386" t="str">
            <v>임대료</v>
          </cell>
          <cell r="D2386">
            <v>0</v>
          </cell>
          <cell r="E2386">
            <v>0</v>
          </cell>
        </row>
        <row r="2387">
          <cell r="A2387" t="str">
            <v>주류</v>
          </cell>
          <cell r="B2387">
            <v>72105</v>
          </cell>
          <cell r="C2387" t="str">
            <v>수입수수료</v>
          </cell>
          <cell r="D2387">
            <v>0</v>
          </cell>
          <cell r="E2387">
            <v>0</v>
          </cell>
        </row>
        <row r="2388">
          <cell r="A2388" t="str">
            <v>주류</v>
          </cell>
          <cell r="B2388">
            <v>72110</v>
          </cell>
          <cell r="C2388" t="str">
            <v>유가증권처분이익</v>
          </cell>
          <cell r="D2388">
            <v>0</v>
          </cell>
          <cell r="E2388">
            <v>0</v>
          </cell>
        </row>
        <row r="2389">
          <cell r="A2389" t="str">
            <v>주류</v>
          </cell>
          <cell r="B2389">
            <v>72111</v>
          </cell>
          <cell r="C2389" t="str">
            <v>유가증권평가이익</v>
          </cell>
          <cell r="D2389">
            <v>0</v>
          </cell>
          <cell r="E2389">
            <v>0</v>
          </cell>
        </row>
        <row r="2390">
          <cell r="A2390" t="str">
            <v>주류</v>
          </cell>
          <cell r="B2390">
            <v>72112</v>
          </cell>
          <cell r="C2390" t="str">
            <v>재고자산처분이익</v>
          </cell>
          <cell r="D2390">
            <v>0</v>
          </cell>
          <cell r="E2390">
            <v>0</v>
          </cell>
        </row>
        <row r="2391">
          <cell r="A2391" t="str">
            <v>주류</v>
          </cell>
          <cell r="B2391">
            <v>72113</v>
          </cell>
          <cell r="C2391" t="str">
            <v>투자자산처분이익</v>
          </cell>
          <cell r="D2391">
            <v>0</v>
          </cell>
          <cell r="E2391">
            <v>0</v>
          </cell>
        </row>
        <row r="2392">
          <cell r="A2392" t="str">
            <v>주류</v>
          </cell>
          <cell r="B2392">
            <v>72114</v>
          </cell>
          <cell r="C2392" t="str">
            <v>유형자산처분이익</v>
          </cell>
          <cell r="D2392">
            <v>0</v>
          </cell>
          <cell r="E2392">
            <v>0</v>
          </cell>
        </row>
        <row r="2393">
          <cell r="A2393" t="str">
            <v>주류</v>
          </cell>
          <cell r="B2393">
            <v>72117</v>
          </cell>
          <cell r="C2393" t="str">
            <v>통화선도거래이익</v>
          </cell>
          <cell r="D2393">
            <v>0</v>
          </cell>
          <cell r="E2393">
            <v>0</v>
          </cell>
        </row>
        <row r="2394">
          <cell r="A2394" t="str">
            <v>주류</v>
          </cell>
          <cell r="B2394">
            <v>72120</v>
          </cell>
          <cell r="C2394" t="str">
            <v>외환차익</v>
          </cell>
          <cell r="D2394">
            <v>0</v>
          </cell>
          <cell r="E2394">
            <v>0</v>
          </cell>
        </row>
        <row r="2395">
          <cell r="A2395" t="str">
            <v>주류</v>
          </cell>
          <cell r="B2395">
            <v>72121</v>
          </cell>
          <cell r="C2395" t="str">
            <v>외화환산이익</v>
          </cell>
          <cell r="D2395">
            <v>0</v>
          </cell>
          <cell r="E2395">
            <v>0</v>
          </cell>
        </row>
        <row r="2396">
          <cell r="A2396" t="str">
            <v>주류</v>
          </cell>
          <cell r="B2396">
            <v>72122</v>
          </cell>
          <cell r="C2396" t="str">
            <v>원가차익</v>
          </cell>
          <cell r="D2396">
            <v>0</v>
          </cell>
          <cell r="E2396">
            <v>0</v>
          </cell>
        </row>
        <row r="2397">
          <cell r="A2397" t="str">
            <v>주류</v>
          </cell>
          <cell r="B2397">
            <v>72130</v>
          </cell>
          <cell r="C2397" t="str">
            <v>대손충당금환입</v>
          </cell>
          <cell r="D2397">
            <v>0</v>
          </cell>
          <cell r="E2397">
            <v>0</v>
          </cell>
        </row>
        <row r="2398">
          <cell r="A2398" t="str">
            <v>주류</v>
          </cell>
          <cell r="B2398">
            <v>72131</v>
          </cell>
          <cell r="C2398" t="str">
            <v>유가증권평가충당금환입</v>
          </cell>
          <cell r="D2398">
            <v>0</v>
          </cell>
          <cell r="E2398">
            <v>0</v>
          </cell>
        </row>
        <row r="2399">
          <cell r="A2399" t="str">
            <v>주류</v>
          </cell>
          <cell r="B2399">
            <v>72132</v>
          </cell>
          <cell r="C2399" t="str">
            <v>가입금</v>
          </cell>
          <cell r="D2399">
            <v>0</v>
          </cell>
          <cell r="E2399">
            <v>0</v>
          </cell>
        </row>
        <row r="2400">
          <cell r="A2400" t="str">
            <v>주류</v>
          </cell>
          <cell r="B2400">
            <v>72133</v>
          </cell>
          <cell r="C2400" t="str">
            <v>공동사업기금수입</v>
          </cell>
          <cell r="D2400">
            <v>0</v>
          </cell>
          <cell r="E2400">
            <v>0</v>
          </cell>
        </row>
        <row r="2401">
          <cell r="A2401" t="str">
            <v>주류</v>
          </cell>
          <cell r="B2401">
            <v>72134</v>
          </cell>
          <cell r="C2401" t="str">
            <v>기타자산수익</v>
          </cell>
          <cell r="D2401">
            <v>0</v>
          </cell>
          <cell r="E2401">
            <v>0</v>
          </cell>
        </row>
        <row r="2402">
          <cell r="A2402" t="str">
            <v>주류</v>
          </cell>
          <cell r="B2402">
            <v>72135</v>
          </cell>
          <cell r="C2402" t="str">
            <v>상각채권추심이익</v>
          </cell>
          <cell r="D2402">
            <v>0</v>
          </cell>
          <cell r="E2402">
            <v>0</v>
          </cell>
        </row>
        <row r="2403">
          <cell r="A2403" t="str">
            <v>주류</v>
          </cell>
          <cell r="B2403">
            <v>72140</v>
          </cell>
          <cell r="C2403" t="str">
            <v>증안기금평가이익</v>
          </cell>
          <cell r="D2403">
            <v>0</v>
          </cell>
          <cell r="E2403">
            <v>0</v>
          </cell>
        </row>
        <row r="2404">
          <cell r="A2404" t="str">
            <v>주류</v>
          </cell>
          <cell r="B2404">
            <v>72142</v>
          </cell>
          <cell r="C2404" t="str">
            <v>지분법평가이익</v>
          </cell>
          <cell r="D2404">
            <v>0</v>
          </cell>
          <cell r="E2404">
            <v>0</v>
          </cell>
        </row>
        <row r="2405">
          <cell r="A2405" t="str">
            <v>주류</v>
          </cell>
          <cell r="B2405">
            <v>72190</v>
          </cell>
          <cell r="C2405" t="str">
            <v>잡이익</v>
          </cell>
          <cell r="D2405">
            <v>0</v>
          </cell>
          <cell r="E2405">
            <v>0</v>
          </cell>
        </row>
        <row r="2406">
          <cell r="A2406" t="str">
            <v>주류</v>
          </cell>
          <cell r="B2406">
            <v>72200</v>
          </cell>
          <cell r="C2406" t="str">
            <v>영업외비용</v>
          </cell>
          <cell r="D2406">
            <v>2167723813</v>
          </cell>
          <cell r="E2406">
            <v>23688809094</v>
          </cell>
        </row>
        <row r="2407">
          <cell r="A2407" t="str">
            <v>주류</v>
          </cell>
          <cell r="B2407">
            <v>72201</v>
          </cell>
          <cell r="C2407" t="str">
            <v>지급이자와할인료</v>
          </cell>
          <cell r="D2407">
            <v>0</v>
          </cell>
          <cell r="E2407">
            <v>0</v>
          </cell>
        </row>
        <row r="2408">
          <cell r="A2408" t="str">
            <v>주류</v>
          </cell>
          <cell r="B2408">
            <v>72202</v>
          </cell>
          <cell r="C2408" t="str">
            <v>사채이자</v>
          </cell>
          <cell r="D2408">
            <v>0</v>
          </cell>
          <cell r="E2408">
            <v>0</v>
          </cell>
        </row>
        <row r="2409">
          <cell r="A2409" t="str">
            <v>주류</v>
          </cell>
          <cell r="B2409">
            <v>72203</v>
          </cell>
          <cell r="C2409" t="str">
            <v>이연자산상각비</v>
          </cell>
          <cell r="D2409">
            <v>0</v>
          </cell>
          <cell r="E2409">
            <v>0</v>
          </cell>
        </row>
        <row r="2410">
          <cell r="A2410" t="str">
            <v>주류</v>
          </cell>
          <cell r="B2410">
            <v>72204</v>
          </cell>
          <cell r="C2410" t="str">
            <v>사채할인발행차금상각비</v>
          </cell>
          <cell r="D2410">
            <v>0</v>
          </cell>
          <cell r="E2410">
            <v>0</v>
          </cell>
        </row>
        <row r="2411">
          <cell r="A2411" t="str">
            <v>주류</v>
          </cell>
          <cell r="B2411">
            <v>72208</v>
          </cell>
          <cell r="C2411" t="str">
            <v>법인세추납액</v>
          </cell>
          <cell r="D2411">
            <v>0</v>
          </cell>
          <cell r="E2411">
            <v>0</v>
          </cell>
        </row>
        <row r="2412">
          <cell r="A2412" t="str">
            <v>주류</v>
          </cell>
          <cell r="B2412">
            <v>72210</v>
          </cell>
          <cell r="C2412" t="str">
            <v>유가증권처분손실</v>
          </cell>
          <cell r="D2412">
            <v>0</v>
          </cell>
          <cell r="E2412">
            <v>0</v>
          </cell>
        </row>
        <row r="2413">
          <cell r="A2413" t="str">
            <v>주류</v>
          </cell>
          <cell r="B2413">
            <v>72211</v>
          </cell>
          <cell r="C2413" t="str">
            <v>유가증권평가손실</v>
          </cell>
          <cell r="D2413">
            <v>0</v>
          </cell>
          <cell r="E2413">
            <v>0</v>
          </cell>
        </row>
        <row r="2414">
          <cell r="A2414" t="str">
            <v>주류</v>
          </cell>
          <cell r="B2414">
            <v>72212</v>
          </cell>
          <cell r="C2414" t="str">
            <v>재고자산평가손실</v>
          </cell>
          <cell r="D2414">
            <v>0</v>
          </cell>
          <cell r="E2414">
            <v>0</v>
          </cell>
        </row>
        <row r="2415">
          <cell r="A2415" t="str">
            <v>주류</v>
          </cell>
          <cell r="B2415">
            <v>72213</v>
          </cell>
          <cell r="C2415" t="str">
            <v>투자자산평가손실</v>
          </cell>
          <cell r="D2415">
            <v>0</v>
          </cell>
          <cell r="E2415">
            <v>0</v>
          </cell>
        </row>
        <row r="2416">
          <cell r="A2416" t="str">
            <v>주류</v>
          </cell>
          <cell r="B2416">
            <v>72214</v>
          </cell>
          <cell r="C2416" t="str">
            <v>기타의대손상각비</v>
          </cell>
          <cell r="D2416">
            <v>0</v>
          </cell>
          <cell r="E2416">
            <v>0</v>
          </cell>
        </row>
        <row r="2417">
          <cell r="A2417" t="str">
            <v>주류</v>
          </cell>
          <cell r="B2417">
            <v>72220</v>
          </cell>
          <cell r="C2417" t="str">
            <v>지급보증료</v>
          </cell>
          <cell r="D2417">
            <v>0</v>
          </cell>
          <cell r="E2417">
            <v>0</v>
          </cell>
        </row>
        <row r="2418">
          <cell r="A2418" t="str">
            <v>주류</v>
          </cell>
          <cell r="B2418">
            <v>72221</v>
          </cell>
          <cell r="C2418" t="str">
            <v>기타이자</v>
          </cell>
          <cell r="D2418">
            <v>0</v>
          </cell>
          <cell r="E2418">
            <v>0</v>
          </cell>
        </row>
        <row r="2419">
          <cell r="A2419" t="str">
            <v>주류</v>
          </cell>
          <cell r="B2419">
            <v>72222</v>
          </cell>
          <cell r="C2419" t="str">
            <v>원가차손</v>
          </cell>
          <cell r="D2419">
            <v>0</v>
          </cell>
          <cell r="E2419">
            <v>0</v>
          </cell>
        </row>
        <row r="2420">
          <cell r="A2420" t="str">
            <v>주류</v>
          </cell>
          <cell r="B2420">
            <v>72223</v>
          </cell>
          <cell r="C2420" t="str">
            <v>매출할인</v>
          </cell>
          <cell r="D2420">
            <v>0</v>
          </cell>
          <cell r="E2420">
            <v>0</v>
          </cell>
        </row>
        <row r="2421">
          <cell r="A2421" t="str">
            <v>주류</v>
          </cell>
          <cell r="B2421">
            <v>72225</v>
          </cell>
          <cell r="C2421" t="str">
            <v>외환차손</v>
          </cell>
          <cell r="D2421">
            <v>0</v>
          </cell>
          <cell r="E2421">
            <v>0</v>
          </cell>
        </row>
        <row r="2422">
          <cell r="A2422" t="str">
            <v>주류</v>
          </cell>
          <cell r="B2422">
            <v>72226</v>
          </cell>
          <cell r="C2422" t="str">
            <v>외화환산손실</v>
          </cell>
          <cell r="D2422">
            <v>0</v>
          </cell>
          <cell r="E2422">
            <v>0</v>
          </cell>
        </row>
        <row r="2423">
          <cell r="A2423" t="str">
            <v>주류</v>
          </cell>
          <cell r="B2423">
            <v>72230</v>
          </cell>
          <cell r="C2423" t="str">
            <v>기부금</v>
          </cell>
          <cell r="D2423">
            <v>0</v>
          </cell>
          <cell r="E2423">
            <v>0</v>
          </cell>
        </row>
        <row r="2424">
          <cell r="A2424" t="str">
            <v>주류</v>
          </cell>
          <cell r="B2424">
            <v>72231</v>
          </cell>
          <cell r="C2424" t="str">
            <v>투자자산처분손실</v>
          </cell>
          <cell r="D2424">
            <v>0</v>
          </cell>
          <cell r="E2424">
            <v>0</v>
          </cell>
        </row>
        <row r="2425">
          <cell r="A2425" t="str">
            <v>주류</v>
          </cell>
          <cell r="B2425">
            <v>72232</v>
          </cell>
          <cell r="C2425" t="str">
            <v>유형자산처분손실</v>
          </cell>
          <cell r="D2425">
            <v>0</v>
          </cell>
          <cell r="E2425">
            <v>0</v>
          </cell>
        </row>
        <row r="2426">
          <cell r="A2426" t="str">
            <v>주류</v>
          </cell>
          <cell r="B2426">
            <v>72233</v>
          </cell>
          <cell r="C2426" t="str">
            <v>사채상환손실</v>
          </cell>
          <cell r="D2426">
            <v>0</v>
          </cell>
          <cell r="E2426">
            <v>0</v>
          </cell>
        </row>
        <row r="2427">
          <cell r="A2427" t="str">
            <v>주류</v>
          </cell>
          <cell r="B2427">
            <v>72240</v>
          </cell>
          <cell r="C2427" t="str">
            <v>제품폐기손실</v>
          </cell>
          <cell r="D2427">
            <v>0</v>
          </cell>
          <cell r="E2427">
            <v>0</v>
          </cell>
        </row>
        <row r="2428">
          <cell r="A2428" t="str">
            <v>주류</v>
          </cell>
          <cell r="B2428">
            <v>72241</v>
          </cell>
          <cell r="C2428" t="str">
            <v>재고자산감모손실</v>
          </cell>
          <cell r="D2428">
            <v>0</v>
          </cell>
          <cell r="E2428">
            <v>0</v>
          </cell>
        </row>
        <row r="2429">
          <cell r="A2429" t="str">
            <v>주류</v>
          </cell>
          <cell r="B2429">
            <v>72242</v>
          </cell>
          <cell r="C2429" t="str">
            <v>환어음매입이자</v>
          </cell>
          <cell r="D2429">
            <v>0</v>
          </cell>
          <cell r="E2429">
            <v>0</v>
          </cell>
        </row>
        <row r="2430">
          <cell r="A2430" t="str">
            <v>주류</v>
          </cell>
          <cell r="B2430">
            <v>72243</v>
          </cell>
          <cell r="C2430" t="str">
            <v>보상비</v>
          </cell>
          <cell r="D2430">
            <v>0</v>
          </cell>
          <cell r="E2430">
            <v>0</v>
          </cell>
        </row>
        <row r="2431">
          <cell r="A2431" t="str">
            <v>주류</v>
          </cell>
          <cell r="B2431">
            <v>72244</v>
          </cell>
          <cell r="C2431" t="str">
            <v>지분법평가손실</v>
          </cell>
          <cell r="D2431">
            <v>0</v>
          </cell>
          <cell r="E2431">
            <v>0</v>
          </cell>
        </row>
        <row r="2432">
          <cell r="A2432" t="str">
            <v>주류</v>
          </cell>
          <cell r="B2432">
            <v>72248</v>
          </cell>
          <cell r="C2432" t="str">
            <v>증안기금평가손실</v>
          </cell>
          <cell r="D2432">
            <v>0</v>
          </cell>
          <cell r="E2432">
            <v>0</v>
          </cell>
        </row>
        <row r="2433">
          <cell r="A2433" t="str">
            <v>주류</v>
          </cell>
          <cell r="B2433">
            <v>72250</v>
          </cell>
          <cell r="C2433" t="str">
            <v>법인세추납액</v>
          </cell>
          <cell r="D2433">
            <v>0</v>
          </cell>
          <cell r="E2433">
            <v>0</v>
          </cell>
        </row>
        <row r="2434">
          <cell r="A2434" t="str">
            <v>주류</v>
          </cell>
          <cell r="B2434">
            <v>72251</v>
          </cell>
          <cell r="C2434" t="str">
            <v>매출채권처분손</v>
          </cell>
          <cell r="D2434">
            <v>0</v>
          </cell>
          <cell r="E2434">
            <v>0</v>
          </cell>
        </row>
        <row r="2435">
          <cell r="A2435" t="str">
            <v>주류</v>
          </cell>
          <cell r="B2435">
            <v>72270</v>
          </cell>
          <cell r="C2435" t="str">
            <v>포장배폐기손실</v>
          </cell>
          <cell r="D2435">
            <v>0</v>
          </cell>
          <cell r="E2435">
            <v>0</v>
          </cell>
        </row>
        <row r="2436">
          <cell r="A2436" t="str">
            <v>주류</v>
          </cell>
          <cell r="B2436">
            <v>72279</v>
          </cell>
          <cell r="C2436" t="str">
            <v>파생상품평가손실</v>
          </cell>
          <cell r="D2436">
            <v>0</v>
          </cell>
          <cell r="E2436">
            <v>0</v>
          </cell>
        </row>
        <row r="2437">
          <cell r="A2437" t="str">
            <v>주류</v>
          </cell>
          <cell r="B2437">
            <v>72290</v>
          </cell>
          <cell r="C2437" t="str">
            <v>잡손실</v>
          </cell>
          <cell r="D2437">
            <v>0</v>
          </cell>
          <cell r="E2437">
            <v>0</v>
          </cell>
        </row>
        <row r="2438">
          <cell r="A2438" t="str">
            <v>주류</v>
          </cell>
          <cell r="B2438">
            <v>72901</v>
          </cell>
          <cell r="C2438" t="str">
            <v>관리본부 이자배부 계정</v>
          </cell>
          <cell r="D2438">
            <v>0</v>
          </cell>
          <cell r="E2438">
            <v>0</v>
          </cell>
        </row>
        <row r="2439">
          <cell r="A2439" t="str">
            <v>주류</v>
          </cell>
          <cell r="B2439">
            <v>72902</v>
          </cell>
          <cell r="C2439" t="str">
            <v>사내이자</v>
          </cell>
          <cell r="D2439">
            <v>1907596956</v>
          </cell>
          <cell r="E2439">
            <v>20846152003</v>
          </cell>
        </row>
        <row r="2440">
          <cell r="A2440" t="str">
            <v>주류</v>
          </cell>
          <cell r="B2440">
            <v>72903</v>
          </cell>
          <cell r="C2440" t="str">
            <v>사내 이자(상사BU)</v>
          </cell>
          <cell r="D2440">
            <v>0</v>
          </cell>
          <cell r="E2440">
            <v>0</v>
          </cell>
        </row>
        <row r="2441">
          <cell r="A2441" t="str">
            <v>주류</v>
          </cell>
          <cell r="B2441">
            <v>72904</v>
          </cell>
          <cell r="C2441" t="str">
            <v>공통이자</v>
          </cell>
          <cell r="D2441">
            <v>260126857</v>
          </cell>
          <cell r="E2441">
            <v>2842657091</v>
          </cell>
        </row>
        <row r="2442">
          <cell r="A2442" t="str">
            <v>주류</v>
          </cell>
          <cell r="B2442">
            <v>72999</v>
          </cell>
          <cell r="C2442" t="str">
            <v>공통비배부</v>
          </cell>
          <cell r="D2442">
            <v>0</v>
          </cell>
          <cell r="E2442">
            <v>0</v>
          </cell>
        </row>
        <row r="2443">
          <cell r="A2443" t="str">
            <v>주류</v>
          </cell>
          <cell r="B2443">
            <v>73000</v>
          </cell>
          <cell r="C2443" t="str">
            <v>특별손익</v>
          </cell>
          <cell r="D2443">
            <v>0</v>
          </cell>
          <cell r="E2443">
            <v>0</v>
          </cell>
        </row>
        <row r="2444">
          <cell r="A2444" t="str">
            <v>주류</v>
          </cell>
          <cell r="B2444">
            <v>73100</v>
          </cell>
          <cell r="C2444" t="str">
            <v>특별이익</v>
          </cell>
          <cell r="D2444">
            <v>0</v>
          </cell>
          <cell r="E2444">
            <v>0</v>
          </cell>
        </row>
        <row r="2445">
          <cell r="A2445" t="str">
            <v>주류</v>
          </cell>
          <cell r="B2445">
            <v>73101</v>
          </cell>
          <cell r="C2445" t="str">
            <v>자산수증이익</v>
          </cell>
          <cell r="D2445">
            <v>0</v>
          </cell>
          <cell r="E2445">
            <v>0</v>
          </cell>
        </row>
        <row r="2446">
          <cell r="A2446" t="str">
            <v>주류</v>
          </cell>
          <cell r="B2446">
            <v>73102</v>
          </cell>
          <cell r="C2446" t="str">
            <v>채무면제이익</v>
          </cell>
          <cell r="D2446">
            <v>0</v>
          </cell>
          <cell r="E2446">
            <v>0</v>
          </cell>
        </row>
        <row r="2447">
          <cell r="A2447" t="str">
            <v>주류</v>
          </cell>
          <cell r="B2447">
            <v>73103</v>
          </cell>
          <cell r="C2447" t="str">
            <v>보험차익</v>
          </cell>
          <cell r="D2447">
            <v>0</v>
          </cell>
          <cell r="E2447">
            <v>0</v>
          </cell>
        </row>
        <row r="2448">
          <cell r="A2448" t="str">
            <v>주류</v>
          </cell>
          <cell r="B2448">
            <v>73105</v>
          </cell>
          <cell r="C2448" t="str">
            <v>전기오류수정이익</v>
          </cell>
          <cell r="D2448">
            <v>0</v>
          </cell>
          <cell r="E2448">
            <v>0</v>
          </cell>
        </row>
        <row r="2449">
          <cell r="A2449" t="str">
            <v>주류</v>
          </cell>
          <cell r="B2449">
            <v>73110</v>
          </cell>
          <cell r="C2449" t="str">
            <v>유형자산처분이익</v>
          </cell>
          <cell r="D2449">
            <v>0</v>
          </cell>
          <cell r="E2449">
            <v>0</v>
          </cell>
        </row>
        <row r="2450">
          <cell r="A2450" t="str">
            <v>주류</v>
          </cell>
          <cell r="B2450">
            <v>73111</v>
          </cell>
          <cell r="C2450" t="str">
            <v>재고자산처분이익</v>
          </cell>
          <cell r="D2450">
            <v>0</v>
          </cell>
          <cell r="E2450">
            <v>0</v>
          </cell>
        </row>
        <row r="2451">
          <cell r="A2451" t="str">
            <v>주류</v>
          </cell>
          <cell r="B2451">
            <v>73112</v>
          </cell>
          <cell r="C2451" t="str">
            <v>투자자산처분이익</v>
          </cell>
          <cell r="D2451">
            <v>0</v>
          </cell>
          <cell r="E2451">
            <v>0</v>
          </cell>
        </row>
        <row r="2452">
          <cell r="A2452" t="str">
            <v>주류</v>
          </cell>
          <cell r="B2452">
            <v>73115</v>
          </cell>
          <cell r="C2452" t="str">
            <v>기타의자산처분이익</v>
          </cell>
          <cell r="D2452">
            <v>0</v>
          </cell>
          <cell r="E2452">
            <v>0</v>
          </cell>
        </row>
        <row r="2453">
          <cell r="A2453" t="str">
            <v>주류</v>
          </cell>
          <cell r="B2453">
            <v>73116</v>
          </cell>
          <cell r="C2453" t="str">
            <v>상각채권추심이익</v>
          </cell>
          <cell r="D2453">
            <v>0</v>
          </cell>
          <cell r="E2453">
            <v>0</v>
          </cell>
        </row>
        <row r="2454">
          <cell r="A2454" t="str">
            <v>주류</v>
          </cell>
          <cell r="B2454">
            <v>73117</v>
          </cell>
          <cell r="C2454" t="str">
            <v>특별수선충당금환입</v>
          </cell>
          <cell r="D2454">
            <v>0</v>
          </cell>
          <cell r="E2454">
            <v>0</v>
          </cell>
        </row>
        <row r="2455">
          <cell r="A2455" t="str">
            <v>주류</v>
          </cell>
          <cell r="B2455">
            <v>73190</v>
          </cell>
          <cell r="C2455" t="str">
            <v>기타의특별이익</v>
          </cell>
          <cell r="D2455">
            <v>0</v>
          </cell>
          <cell r="E2455">
            <v>0</v>
          </cell>
        </row>
        <row r="2456">
          <cell r="A2456" t="str">
            <v>주류</v>
          </cell>
          <cell r="B2456">
            <v>73200</v>
          </cell>
          <cell r="C2456" t="str">
            <v>특별손실</v>
          </cell>
          <cell r="D2456">
            <v>0</v>
          </cell>
          <cell r="E2456">
            <v>0</v>
          </cell>
        </row>
        <row r="2457">
          <cell r="A2457" t="str">
            <v>주류</v>
          </cell>
          <cell r="B2457">
            <v>73201</v>
          </cell>
          <cell r="C2457" t="str">
            <v>재해손실</v>
          </cell>
          <cell r="D2457">
            <v>0</v>
          </cell>
          <cell r="E2457">
            <v>0</v>
          </cell>
        </row>
        <row r="2458">
          <cell r="A2458" t="str">
            <v>주류</v>
          </cell>
          <cell r="B2458">
            <v>73202</v>
          </cell>
          <cell r="C2458" t="str">
            <v>보험차손</v>
          </cell>
          <cell r="D2458">
            <v>0</v>
          </cell>
          <cell r="E2458">
            <v>0</v>
          </cell>
        </row>
        <row r="2459">
          <cell r="A2459" t="str">
            <v>주류</v>
          </cell>
          <cell r="B2459">
            <v>73203</v>
          </cell>
          <cell r="C2459" t="str">
            <v>전기오류수정손실</v>
          </cell>
          <cell r="D2459">
            <v>0</v>
          </cell>
          <cell r="E2459">
            <v>0</v>
          </cell>
        </row>
        <row r="2460">
          <cell r="A2460" t="str">
            <v>주류</v>
          </cell>
          <cell r="B2460">
            <v>73210</v>
          </cell>
          <cell r="C2460" t="str">
            <v>유형자산처분손실</v>
          </cell>
          <cell r="D2460">
            <v>0</v>
          </cell>
          <cell r="E2460">
            <v>0</v>
          </cell>
        </row>
        <row r="2461">
          <cell r="A2461" t="str">
            <v>주류</v>
          </cell>
          <cell r="B2461">
            <v>73211</v>
          </cell>
          <cell r="C2461" t="str">
            <v>투자자산처분손실</v>
          </cell>
          <cell r="D2461">
            <v>0</v>
          </cell>
          <cell r="E2461">
            <v>0</v>
          </cell>
        </row>
        <row r="2462">
          <cell r="A2462" t="str">
            <v>주류</v>
          </cell>
          <cell r="B2462">
            <v>73212</v>
          </cell>
          <cell r="C2462" t="str">
            <v>기본재산처분손실</v>
          </cell>
          <cell r="D2462">
            <v>0</v>
          </cell>
          <cell r="E2462">
            <v>0</v>
          </cell>
        </row>
        <row r="2463">
          <cell r="A2463" t="str">
            <v>주류</v>
          </cell>
          <cell r="B2463">
            <v>73213</v>
          </cell>
          <cell r="C2463" t="str">
            <v>보통재산처분손실</v>
          </cell>
          <cell r="D2463">
            <v>0</v>
          </cell>
          <cell r="E2463">
            <v>0</v>
          </cell>
        </row>
        <row r="2464">
          <cell r="A2464" t="str">
            <v>주류</v>
          </cell>
          <cell r="B2464">
            <v>73214</v>
          </cell>
          <cell r="C2464" t="str">
            <v>기타의자산처분손실</v>
          </cell>
          <cell r="D2464">
            <v>0</v>
          </cell>
          <cell r="E2464">
            <v>0</v>
          </cell>
        </row>
        <row r="2465">
          <cell r="A2465" t="str">
            <v>주류</v>
          </cell>
          <cell r="B2465">
            <v>73220</v>
          </cell>
          <cell r="C2465" t="str">
            <v>특별상각</v>
          </cell>
          <cell r="D2465">
            <v>0</v>
          </cell>
          <cell r="E2465">
            <v>0</v>
          </cell>
        </row>
        <row r="2466">
          <cell r="A2466" t="str">
            <v>주류</v>
          </cell>
          <cell r="B2466">
            <v>73221</v>
          </cell>
          <cell r="C2466" t="str">
            <v>기타자산상각</v>
          </cell>
          <cell r="D2466">
            <v>0</v>
          </cell>
          <cell r="E2466">
            <v>0</v>
          </cell>
        </row>
        <row r="2467">
          <cell r="A2467" t="str">
            <v>주류</v>
          </cell>
          <cell r="B2467">
            <v>73290</v>
          </cell>
          <cell r="C2467" t="str">
            <v>기타의특별손실</v>
          </cell>
          <cell r="D2467">
            <v>0</v>
          </cell>
          <cell r="E2467">
            <v>0</v>
          </cell>
        </row>
        <row r="2468">
          <cell r="A2468" t="str">
            <v>주류</v>
          </cell>
          <cell r="B2468">
            <v>73998</v>
          </cell>
          <cell r="C2468" t="str">
            <v>특별손익배부</v>
          </cell>
          <cell r="D2468">
            <v>0</v>
          </cell>
          <cell r="E2468">
            <v>0</v>
          </cell>
        </row>
        <row r="2469">
          <cell r="A2469" t="str">
            <v>주류</v>
          </cell>
          <cell r="B2469">
            <v>73999</v>
          </cell>
          <cell r="C2469" t="str">
            <v>공통비배부</v>
          </cell>
          <cell r="D2469">
            <v>0</v>
          </cell>
          <cell r="E2469">
            <v>0</v>
          </cell>
        </row>
        <row r="2470">
          <cell r="A2470" t="str">
            <v>타워</v>
          </cell>
          <cell r="B2470">
            <v>50000</v>
          </cell>
          <cell r="C2470" t="str">
            <v>손익</v>
          </cell>
          <cell r="D2470">
            <v>1446036966</v>
          </cell>
          <cell r="E2470">
            <v>-5116673580</v>
          </cell>
        </row>
        <row r="2471">
          <cell r="A2471" t="str">
            <v>타워</v>
          </cell>
          <cell r="B2471">
            <v>50001</v>
          </cell>
          <cell r="C2471" t="str">
            <v>손익대체</v>
          </cell>
          <cell r="D2471">
            <v>0</v>
          </cell>
          <cell r="E2471">
            <v>0</v>
          </cell>
        </row>
        <row r="2472">
          <cell r="A2472" t="str">
            <v>타워</v>
          </cell>
          <cell r="B2472">
            <v>51000</v>
          </cell>
          <cell r="C2472" t="str">
            <v>영업손익</v>
          </cell>
          <cell r="D2472">
            <v>627072826</v>
          </cell>
          <cell r="E2472">
            <v>-4041245505</v>
          </cell>
        </row>
        <row r="2473">
          <cell r="A2473" t="str">
            <v>타워</v>
          </cell>
          <cell r="B2473">
            <v>51100</v>
          </cell>
          <cell r="C2473" t="str">
            <v>매출</v>
          </cell>
          <cell r="D2473">
            <v>2717161414</v>
          </cell>
          <cell r="E2473">
            <v>24575580241</v>
          </cell>
        </row>
        <row r="2474">
          <cell r="A2474" t="str">
            <v>타워</v>
          </cell>
          <cell r="B2474">
            <v>51101</v>
          </cell>
          <cell r="C2474" t="str">
            <v>제품매출</v>
          </cell>
          <cell r="D2474">
            <v>192088174</v>
          </cell>
          <cell r="E2474">
            <v>1856685646</v>
          </cell>
        </row>
        <row r="2475">
          <cell r="A2475" t="str">
            <v>타워</v>
          </cell>
          <cell r="B2475">
            <v>51102</v>
          </cell>
          <cell r="C2475" t="str">
            <v>제품(수출)매출</v>
          </cell>
          <cell r="D2475">
            <v>0</v>
          </cell>
          <cell r="E2475">
            <v>0</v>
          </cell>
        </row>
        <row r="2476">
          <cell r="A2476" t="str">
            <v>타워</v>
          </cell>
          <cell r="B2476">
            <v>51103</v>
          </cell>
          <cell r="C2476" t="str">
            <v>상품매출</v>
          </cell>
          <cell r="D2476">
            <v>65112082</v>
          </cell>
          <cell r="E2476">
            <v>1132990048</v>
          </cell>
        </row>
        <row r="2477">
          <cell r="A2477" t="str">
            <v>타워</v>
          </cell>
          <cell r="B2477">
            <v>51104</v>
          </cell>
          <cell r="C2477" t="str">
            <v>상품(수출)매출</v>
          </cell>
          <cell r="D2477">
            <v>0</v>
          </cell>
          <cell r="E2477">
            <v>0</v>
          </cell>
        </row>
        <row r="2478">
          <cell r="A2478" t="str">
            <v>타워</v>
          </cell>
          <cell r="B2478">
            <v>51111</v>
          </cell>
          <cell r="C2478" t="str">
            <v>공사매출</v>
          </cell>
          <cell r="D2478">
            <v>0</v>
          </cell>
          <cell r="E2478">
            <v>0</v>
          </cell>
        </row>
        <row r="2479">
          <cell r="A2479" t="str">
            <v>타워</v>
          </cell>
          <cell r="B2479">
            <v>51112</v>
          </cell>
          <cell r="C2479" t="str">
            <v>분양매출</v>
          </cell>
          <cell r="D2479">
            <v>0</v>
          </cell>
          <cell r="E2479">
            <v>2748330392</v>
          </cell>
        </row>
        <row r="2480">
          <cell r="A2480" t="str">
            <v>타워</v>
          </cell>
          <cell r="B2480">
            <v>51113</v>
          </cell>
          <cell r="C2480" t="str">
            <v>기타매출</v>
          </cell>
          <cell r="D2480">
            <v>1169799378</v>
          </cell>
          <cell r="E2480">
            <v>15097692870</v>
          </cell>
        </row>
        <row r="2481">
          <cell r="A2481" t="str">
            <v>타워</v>
          </cell>
          <cell r="B2481">
            <v>51113</v>
          </cell>
          <cell r="C2481" t="str">
            <v>관세매출</v>
          </cell>
          <cell r="D2481">
            <v>0</v>
          </cell>
          <cell r="E2481">
            <v>0</v>
          </cell>
        </row>
        <row r="2482">
          <cell r="A2482" t="str">
            <v>타워</v>
          </cell>
          <cell r="B2482">
            <v>51114</v>
          </cell>
          <cell r="C2482" t="str">
            <v>기타매출-교육</v>
          </cell>
          <cell r="D2482">
            <v>0</v>
          </cell>
          <cell r="E2482">
            <v>0</v>
          </cell>
        </row>
        <row r="2483">
          <cell r="A2483" t="str">
            <v>타워</v>
          </cell>
          <cell r="B2483">
            <v>51180</v>
          </cell>
          <cell r="C2483" t="str">
            <v>사내매출</v>
          </cell>
          <cell r="D2483">
            <v>1290161780</v>
          </cell>
          <cell r="E2483">
            <v>3739881285</v>
          </cell>
        </row>
        <row r="2484">
          <cell r="A2484" t="str">
            <v>타워</v>
          </cell>
          <cell r="B2484">
            <v>51190</v>
          </cell>
          <cell r="C2484" t="str">
            <v>매출</v>
          </cell>
          <cell r="D2484">
            <v>0</v>
          </cell>
          <cell r="E2484">
            <v>0</v>
          </cell>
        </row>
        <row r="2485">
          <cell r="A2485" t="str">
            <v>타워</v>
          </cell>
          <cell r="B2485">
            <v>51199</v>
          </cell>
          <cell r="C2485" t="str">
            <v>간접세-주세등</v>
          </cell>
          <cell r="D2485">
            <v>0</v>
          </cell>
          <cell r="E2485">
            <v>0</v>
          </cell>
        </row>
        <row r="2486">
          <cell r="A2486" t="str">
            <v>타워</v>
          </cell>
          <cell r="B2486">
            <v>51200</v>
          </cell>
          <cell r="C2486" t="str">
            <v>매출원가</v>
          </cell>
          <cell r="D2486">
            <v>1631770859</v>
          </cell>
          <cell r="E2486">
            <v>22728253695</v>
          </cell>
        </row>
        <row r="2487">
          <cell r="A2487" t="str">
            <v>타워</v>
          </cell>
          <cell r="B2487">
            <v>51201</v>
          </cell>
          <cell r="C2487" t="str">
            <v>제품매출원가</v>
          </cell>
          <cell r="D2487">
            <v>264848124</v>
          </cell>
          <cell r="E2487">
            <v>2267670591</v>
          </cell>
        </row>
        <row r="2488">
          <cell r="A2488" t="str">
            <v>타워</v>
          </cell>
          <cell r="B2488">
            <v>51202</v>
          </cell>
          <cell r="C2488" t="str">
            <v>상품매출원가</v>
          </cell>
          <cell r="D2488">
            <v>-74535206</v>
          </cell>
          <cell r="E2488">
            <v>1006857039</v>
          </cell>
        </row>
        <row r="2489">
          <cell r="A2489" t="str">
            <v>타워</v>
          </cell>
          <cell r="B2489">
            <v>51211</v>
          </cell>
          <cell r="C2489" t="str">
            <v>공사원가</v>
          </cell>
          <cell r="D2489">
            <v>0</v>
          </cell>
          <cell r="E2489">
            <v>0</v>
          </cell>
        </row>
        <row r="2490">
          <cell r="A2490" t="str">
            <v>타워</v>
          </cell>
          <cell r="B2490">
            <v>51212</v>
          </cell>
          <cell r="C2490" t="str">
            <v>분양원가</v>
          </cell>
          <cell r="D2490">
            <v>0</v>
          </cell>
          <cell r="E2490">
            <v>5067036728</v>
          </cell>
        </row>
        <row r="2491">
          <cell r="A2491" t="str">
            <v>타워</v>
          </cell>
          <cell r="B2491">
            <v>51213</v>
          </cell>
          <cell r="C2491" t="str">
            <v>기타매출원가</v>
          </cell>
          <cell r="D2491">
            <v>10011694</v>
          </cell>
          <cell r="E2491">
            <v>176633740</v>
          </cell>
        </row>
        <row r="2492">
          <cell r="A2492" t="str">
            <v>타워</v>
          </cell>
          <cell r="B2492">
            <v>51221</v>
          </cell>
          <cell r="C2492" t="str">
            <v>사내매출원가</v>
          </cell>
          <cell r="D2492">
            <v>13554251</v>
          </cell>
          <cell r="E2492">
            <v>285509912</v>
          </cell>
        </row>
        <row r="2493">
          <cell r="A2493" t="str">
            <v>타워</v>
          </cell>
          <cell r="B2493">
            <v>51222</v>
          </cell>
          <cell r="C2493" t="str">
            <v>사내매입원가</v>
          </cell>
          <cell r="D2493">
            <v>0</v>
          </cell>
          <cell r="E2493">
            <v>35561720</v>
          </cell>
        </row>
        <row r="2494">
          <cell r="A2494" t="str">
            <v>타워</v>
          </cell>
          <cell r="B2494">
            <v>51230</v>
          </cell>
          <cell r="C2494" t="str">
            <v>재료비</v>
          </cell>
          <cell r="D2494">
            <v>-222860</v>
          </cell>
          <cell r="E2494">
            <v>115085611</v>
          </cell>
        </row>
        <row r="2495">
          <cell r="A2495" t="str">
            <v>타워</v>
          </cell>
          <cell r="B2495">
            <v>51240</v>
          </cell>
          <cell r="C2495" t="str">
            <v>노무비</v>
          </cell>
          <cell r="D2495">
            <v>53618330</v>
          </cell>
          <cell r="E2495">
            <v>628604258</v>
          </cell>
        </row>
        <row r="2496">
          <cell r="A2496" t="str">
            <v>타워</v>
          </cell>
          <cell r="B2496">
            <v>51250</v>
          </cell>
          <cell r="C2496" t="str">
            <v>외주비</v>
          </cell>
          <cell r="D2496">
            <v>0</v>
          </cell>
          <cell r="E2496">
            <v>0</v>
          </cell>
        </row>
        <row r="2497">
          <cell r="A2497" t="str">
            <v>타워</v>
          </cell>
          <cell r="B2497">
            <v>51260</v>
          </cell>
          <cell r="C2497" t="str">
            <v>경비</v>
          </cell>
          <cell r="D2497">
            <v>1364496526</v>
          </cell>
          <cell r="E2497">
            <v>13145294096</v>
          </cell>
        </row>
        <row r="2498">
          <cell r="A2498" t="str">
            <v>타워</v>
          </cell>
          <cell r="B2498">
            <v>51320</v>
          </cell>
          <cell r="C2498" t="str">
            <v>기초제품재고액</v>
          </cell>
          <cell r="D2498">
            <v>0</v>
          </cell>
          <cell r="E2498">
            <v>0</v>
          </cell>
        </row>
        <row r="2499">
          <cell r="A2499" t="str">
            <v>타워</v>
          </cell>
          <cell r="B2499">
            <v>51330</v>
          </cell>
          <cell r="C2499" t="str">
            <v>당기제품제조원가</v>
          </cell>
          <cell r="D2499">
            <v>0</v>
          </cell>
          <cell r="E2499">
            <v>0</v>
          </cell>
        </row>
        <row r="2500">
          <cell r="A2500" t="str">
            <v>타워</v>
          </cell>
          <cell r="B2500">
            <v>51340</v>
          </cell>
          <cell r="C2500" t="str">
            <v>기말제품재고액</v>
          </cell>
          <cell r="D2500">
            <v>0</v>
          </cell>
          <cell r="E2500">
            <v>0</v>
          </cell>
        </row>
        <row r="2501">
          <cell r="A2501" t="str">
            <v>타워</v>
          </cell>
          <cell r="B2501">
            <v>51399</v>
          </cell>
          <cell r="C2501" t="str">
            <v>타계정대체</v>
          </cell>
          <cell r="D2501">
            <v>0</v>
          </cell>
          <cell r="E2501">
            <v>0</v>
          </cell>
        </row>
        <row r="2502">
          <cell r="A2502" t="str">
            <v>타워</v>
          </cell>
          <cell r="B2502">
            <v>51400</v>
          </cell>
          <cell r="C2502" t="str">
            <v>원가차이</v>
          </cell>
          <cell r="D2502">
            <v>0</v>
          </cell>
          <cell r="E2502">
            <v>0</v>
          </cell>
        </row>
        <row r="2503">
          <cell r="A2503" t="str">
            <v>타워</v>
          </cell>
          <cell r="B2503">
            <v>51410</v>
          </cell>
          <cell r="C2503" t="str">
            <v>재료비차이</v>
          </cell>
          <cell r="D2503">
            <v>0</v>
          </cell>
          <cell r="E2503">
            <v>0</v>
          </cell>
        </row>
        <row r="2504">
          <cell r="A2504" t="str">
            <v>타워</v>
          </cell>
          <cell r="B2504">
            <v>51420</v>
          </cell>
          <cell r="C2504" t="str">
            <v>노무비차이</v>
          </cell>
          <cell r="D2504">
            <v>0</v>
          </cell>
          <cell r="E2504">
            <v>0</v>
          </cell>
        </row>
        <row r="2505">
          <cell r="A2505" t="str">
            <v>타워</v>
          </cell>
          <cell r="B2505">
            <v>51430</v>
          </cell>
          <cell r="C2505" t="str">
            <v>외주 차이</v>
          </cell>
          <cell r="D2505">
            <v>0</v>
          </cell>
          <cell r="E2505">
            <v>0</v>
          </cell>
        </row>
        <row r="2506">
          <cell r="A2506" t="str">
            <v>타워</v>
          </cell>
          <cell r="B2506">
            <v>51440</v>
          </cell>
          <cell r="C2506" t="str">
            <v>경비차이</v>
          </cell>
          <cell r="D2506">
            <v>0</v>
          </cell>
          <cell r="E2506">
            <v>0</v>
          </cell>
        </row>
        <row r="2507">
          <cell r="A2507" t="str">
            <v>타워</v>
          </cell>
          <cell r="B2507">
            <v>51450</v>
          </cell>
          <cell r="C2507" t="str">
            <v>기타가격차이</v>
          </cell>
          <cell r="D2507">
            <v>0</v>
          </cell>
          <cell r="E2507">
            <v>0</v>
          </cell>
        </row>
        <row r="2508">
          <cell r="A2508" t="str">
            <v>타워</v>
          </cell>
          <cell r="B2508">
            <v>51920</v>
          </cell>
          <cell r="C2508" t="str">
            <v>기초제품재고액</v>
          </cell>
          <cell r="D2508">
            <v>0</v>
          </cell>
          <cell r="E2508">
            <v>0</v>
          </cell>
        </row>
        <row r="2509">
          <cell r="A2509" t="str">
            <v>타워</v>
          </cell>
          <cell r="B2509">
            <v>51930</v>
          </cell>
          <cell r="C2509" t="str">
            <v>당기제품제조원가</v>
          </cell>
          <cell r="D2509">
            <v>0</v>
          </cell>
          <cell r="E2509">
            <v>0</v>
          </cell>
        </row>
        <row r="2510">
          <cell r="A2510" t="str">
            <v>타워</v>
          </cell>
          <cell r="B2510">
            <v>51940</v>
          </cell>
          <cell r="C2510" t="str">
            <v>기말제품재고액</v>
          </cell>
          <cell r="D2510">
            <v>0</v>
          </cell>
          <cell r="E2510">
            <v>0</v>
          </cell>
        </row>
        <row r="2511">
          <cell r="A2511" t="str">
            <v>타워</v>
          </cell>
          <cell r="B2511">
            <v>51999</v>
          </cell>
          <cell r="C2511" t="str">
            <v>타계정대체</v>
          </cell>
          <cell r="D2511">
            <v>0</v>
          </cell>
          <cell r="E2511">
            <v>0</v>
          </cell>
        </row>
        <row r="2512">
          <cell r="A2512" t="str">
            <v>타워</v>
          </cell>
          <cell r="C2512" t="str">
            <v>매  출  총  이  익</v>
          </cell>
          <cell r="D2512">
            <v>1085390555</v>
          </cell>
          <cell r="E2512">
            <v>1847326546</v>
          </cell>
        </row>
        <row r="2513">
          <cell r="A2513" t="str">
            <v>타워</v>
          </cell>
          <cell r="B2513">
            <v>61400</v>
          </cell>
          <cell r="C2513" t="str">
            <v>판매비와관리비</v>
          </cell>
          <cell r="D2513">
            <v>458317729</v>
          </cell>
          <cell r="E2513">
            <v>5888572051</v>
          </cell>
        </row>
        <row r="2514">
          <cell r="A2514" t="str">
            <v>타워</v>
          </cell>
          <cell r="B2514">
            <v>61401</v>
          </cell>
          <cell r="C2514" t="str">
            <v>임원급여</v>
          </cell>
          <cell r="D2514">
            <v>2813839</v>
          </cell>
          <cell r="E2514">
            <v>90169297</v>
          </cell>
        </row>
        <row r="2515">
          <cell r="A2515" t="str">
            <v>타워</v>
          </cell>
          <cell r="B2515">
            <v>61402</v>
          </cell>
          <cell r="C2515" t="str">
            <v>급료</v>
          </cell>
          <cell r="D2515">
            <v>32020070</v>
          </cell>
          <cell r="E2515">
            <v>466100543</v>
          </cell>
        </row>
        <row r="2516">
          <cell r="A2516" t="str">
            <v>타워</v>
          </cell>
          <cell r="B2516">
            <v>61403</v>
          </cell>
          <cell r="C2516" t="str">
            <v>임금</v>
          </cell>
          <cell r="D2516">
            <v>0</v>
          </cell>
          <cell r="E2516">
            <v>0</v>
          </cell>
        </row>
        <row r="2517">
          <cell r="A2517" t="str">
            <v>타워</v>
          </cell>
          <cell r="B2517">
            <v>61404</v>
          </cell>
          <cell r="C2517" t="str">
            <v>잡급</v>
          </cell>
          <cell r="D2517">
            <v>0</v>
          </cell>
          <cell r="E2517">
            <v>6302660</v>
          </cell>
        </row>
        <row r="2518">
          <cell r="A2518" t="str">
            <v>타워</v>
          </cell>
          <cell r="B2518">
            <v>61405</v>
          </cell>
          <cell r="C2518" t="str">
            <v>상여금</v>
          </cell>
          <cell r="D2518">
            <v>5199400</v>
          </cell>
          <cell r="E2518">
            <v>24471250</v>
          </cell>
        </row>
        <row r="2519">
          <cell r="A2519" t="str">
            <v>타워</v>
          </cell>
          <cell r="B2519">
            <v>61406</v>
          </cell>
          <cell r="C2519" t="str">
            <v>퇴직급여</v>
          </cell>
          <cell r="D2519">
            <v>-12965098</v>
          </cell>
          <cell r="E2519">
            <v>85678928</v>
          </cell>
        </row>
        <row r="2520">
          <cell r="A2520" t="str">
            <v>타워</v>
          </cell>
          <cell r="B2520">
            <v>61407</v>
          </cell>
          <cell r="C2520" t="str">
            <v>단체퇴직급여</v>
          </cell>
          <cell r="D2520">
            <v>0</v>
          </cell>
          <cell r="E2520">
            <v>0</v>
          </cell>
        </row>
        <row r="2521">
          <cell r="A2521" t="str">
            <v>타워</v>
          </cell>
          <cell r="B2521">
            <v>61409</v>
          </cell>
          <cell r="C2521" t="str">
            <v>주식보상비용</v>
          </cell>
          <cell r="D2521">
            <v>5573514</v>
          </cell>
          <cell r="E2521">
            <v>10130300</v>
          </cell>
        </row>
        <row r="2522">
          <cell r="A2522" t="str">
            <v>타워</v>
          </cell>
          <cell r="B2522">
            <v>61410</v>
          </cell>
          <cell r="C2522" t="str">
            <v>복리후생비</v>
          </cell>
          <cell r="D2522">
            <v>22976903</v>
          </cell>
          <cell r="E2522">
            <v>177232755</v>
          </cell>
        </row>
        <row r="2523">
          <cell r="A2523" t="str">
            <v>타워</v>
          </cell>
          <cell r="B2523">
            <v>61411</v>
          </cell>
          <cell r="C2523" t="str">
            <v>여비교통비</v>
          </cell>
          <cell r="D2523">
            <v>1896500</v>
          </cell>
          <cell r="E2523">
            <v>25971823</v>
          </cell>
        </row>
        <row r="2524">
          <cell r="A2524" t="str">
            <v>타워</v>
          </cell>
          <cell r="B2524">
            <v>61412</v>
          </cell>
          <cell r="C2524" t="str">
            <v>통신비</v>
          </cell>
          <cell r="D2524">
            <v>998133</v>
          </cell>
          <cell r="E2524">
            <v>16989590</v>
          </cell>
        </row>
        <row r="2525">
          <cell r="A2525" t="str">
            <v>타워</v>
          </cell>
          <cell r="B2525">
            <v>61413</v>
          </cell>
          <cell r="C2525" t="str">
            <v>수도광열비</v>
          </cell>
          <cell r="D2525">
            <v>12300</v>
          </cell>
          <cell r="E2525">
            <v>17870473</v>
          </cell>
        </row>
        <row r="2526">
          <cell r="A2526" t="str">
            <v>타워</v>
          </cell>
          <cell r="B2526">
            <v>61414</v>
          </cell>
          <cell r="C2526" t="str">
            <v>전력비</v>
          </cell>
          <cell r="D2526">
            <v>0</v>
          </cell>
          <cell r="E2526">
            <v>40510</v>
          </cell>
        </row>
        <row r="2527">
          <cell r="A2527" t="str">
            <v>타워</v>
          </cell>
          <cell r="B2527">
            <v>61415</v>
          </cell>
          <cell r="C2527" t="str">
            <v>용수비</v>
          </cell>
          <cell r="D2527">
            <v>0</v>
          </cell>
          <cell r="E2527">
            <v>0</v>
          </cell>
        </row>
        <row r="2528">
          <cell r="A2528" t="str">
            <v>타워</v>
          </cell>
          <cell r="B2528">
            <v>61420</v>
          </cell>
          <cell r="C2528" t="str">
            <v>판매수수료</v>
          </cell>
          <cell r="D2528">
            <v>0</v>
          </cell>
          <cell r="E2528">
            <v>0</v>
          </cell>
        </row>
        <row r="2529">
          <cell r="A2529" t="str">
            <v>타워</v>
          </cell>
          <cell r="B2529">
            <v>61422</v>
          </cell>
          <cell r="C2529" t="str">
            <v>시장개척비</v>
          </cell>
          <cell r="D2529">
            <v>0</v>
          </cell>
          <cell r="E2529">
            <v>0</v>
          </cell>
        </row>
        <row r="2530">
          <cell r="A2530" t="str">
            <v>타워</v>
          </cell>
          <cell r="B2530">
            <v>61430</v>
          </cell>
          <cell r="C2530" t="str">
            <v>사무실관리비</v>
          </cell>
          <cell r="D2530">
            <v>1385830</v>
          </cell>
          <cell r="E2530">
            <v>44312834</v>
          </cell>
        </row>
        <row r="2531">
          <cell r="A2531" t="str">
            <v>타워</v>
          </cell>
          <cell r="B2531">
            <v>61431</v>
          </cell>
          <cell r="C2531" t="str">
            <v>사무비</v>
          </cell>
          <cell r="D2531">
            <v>3103309</v>
          </cell>
          <cell r="E2531">
            <v>51201582</v>
          </cell>
        </row>
        <row r="2532">
          <cell r="A2532" t="str">
            <v>타워</v>
          </cell>
          <cell r="B2532">
            <v>61432</v>
          </cell>
          <cell r="C2532" t="str">
            <v>세금과공과</v>
          </cell>
          <cell r="D2532">
            <v>2354590</v>
          </cell>
          <cell r="E2532">
            <v>133832008</v>
          </cell>
        </row>
        <row r="2533">
          <cell r="A2533" t="str">
            <v>타워</v>
          </cell>
          <cell r="B2533">
            <v>61433</v>
          </cell>
          <cell r="C2533" t="str">
            <v>임차료</v>
          </cell>
          <cell r="D2533">
            <v>545098</v>
          </cell>
          <cell r="E2533">
            <v>20551725</v>
          </cell>
        </row>
        <row r="2534">
          <cell r="A2534" t="str">
            <v>타워</v>
          </cell>
          <cell r="B2534">
            <v>61434</v>
          </cell>
          <cell r="C2534" t="str">
            <v>리스료</v>
          </cell>
          <cell r="D2534">
            <v>0</v>
          </cell>
          <cell r="E2534">
            <v>0</v>
          </cell>
        </row>
        <row r="2535">
          <cell r="A2535" t="str">
            <v>타워</v>
          </cell>
          <cell r="B2535">
            <v>61435</v>
          </cell>
          <cell r="C2535" t="str">
            <v>감가상각비</v>
          </cell>
          <cell r="D2535">
            <v>31688559</v>
          </cell>
          <cell r="E2535">
            <v>381114898</v>
          </cell>
        </row>
        <row r="2536">
          <cell r="A2536" t="str">
            <v>타워</v>
          </cell>
          <cell r="B2536">
            <v>61436</v>
          </cell>
          <cell r="C2536" t="str">
            <v>수선비</v>
          </cell>
          <cell r="D2536">
            <v>0</v>
          </cell>
          <cell r="E2536">
            <v>840000</v>
          </cell>
        </row>
        <row r="2537">
          <cell r="A2537" t="str">
            <v>타워</v>
          </cell>
          <cell r="B2537">
            <v>61437</v>
          </cell>
          <cell r="C2537" t="str">
            <v>소모품비</v>
          </cell>
          <cell r="D2537">
            <v>0</v>
          </cell>
          <cell r="E2537">
            <v>135590</v>
          </cell>
        </row>
        <row r="2538">
          <cell r="A2538" t="str">
            <v>타워</v>
          </cell>
          <cell r="B2538">
            <v>61438</v>
          </cell>
          <cell r="C2538" t="str">
            <v xml:space="preserve">      보험료</v>
          </cell>
          <cell r="D2538">
            <v>17848165</v>
          </cell>
          <cell r="E2538">
            <v>192315193</v>
          </cell>
        </row>
        <row r="2539">
          <cell r="A2539" t="str">
            <v>타워</v>
          </cell>
          <cell r="B2539">
            <v>61439</v>
          </cell>
          <cell r="C2539" t="str">
            <v>무형자산상각비</v>
          </cell>
          <cell r="D2539">
            <v>0</v>
          </cell>
          <cell r="E2539">
            <v>0</v>
          </cell>
        </row>
        <row r="2540">
          <cell r="A2540" t="str">
            <v>타워</v>
          </cell>
          <cell r="B2540">
            <v>61440</v>
          </cell>
          <cell r="C2540" t="str">
            <v>접대비</v>
          </cell>
          <cell r="D2540">
            <v>437200</v>
          </cell>
          <cell r="E2540">
            <v>52385910</v>
          </cell>
        </row>
        <row r="2541">
          <cell r="A2541" t="str">
            <v>타워</v>
          </cell>
          <cell r="B2541">
            <v>61441</v>
          </cell>
          <cell r="C2541" t="str">
            <v>광고선전비</v>
          </cell>
          <cell r="D2541">
            <v>0</v>
          </cell>
          <cell r="E2541">
            <v>0</v>
          </cell>
        </row>
        <row r="2542">
          <cell r="A2542" t="str">
            <v>타워</v>
          </cell>
          <cell r="B2542">
            <v>61442</v>
          </cell>
          <cell r="C2542" t="str">
            <v>견적비</v>
          </cell>
          <cell r="D2542">
            <v>0</v>
          </cell>
          <cell r="E2542">
            <v>0</v>
          </cell>
        </row>
        <row r="2543">
          <cell r="A2543" t="str">
            <v>타워</v>
          </cell>
          <cell r="B2543">
            <v>61443</v>
          </cell>
          <cell r="C2543" t="str">
            <v>차량유지비</v>
          </cell>
          <cell r="D2543">
            <v>11540100</v>
          </cell>
          <cell r="E2543">
            <v>124795683</v>
          </cell>
        </row>
        <row r="2544">
          <cell r="A2544" t="str">
            <v>타워</v>
          </cell>
          <cell r="B2544">
            <v>61444</v>
          </cell>
          <cell r="C2544" t="str">
            <v>견본비</v>
          </cell>
          <cell r="D2544">
            <v>0</v>
          </cell>
          <cell r="E2544">
            <v>0</v>
          </cell>
        </row>
        <row r="2545">
          <cell r="A2545" t="str">
            <v>타워</v>
          </cell>
          <cell r="B2545">
            <v>61445</v>
          </cell>
          <cell r="C2545" t="str">
            <v>포장비</v>
          </cell>
          <cell r="D2545">
            <v>0</v>
          </cell>
          <cell r="E2545">
            <v>0</v>
          </cell>
        </row>
        <row r="2546">
          <cell r="A2546" t="str">
            <v>타워</v>
          </cell>
          <cell r="B2546">
            <v>61446</v>
          </cell>
          <cell r="C2546" t="str">
            <v>연구개발비</v>
          </cell>
          <cell r="D2546">
            <v>0</v>
          </cell>
          <cell r="E2546">
            <v>0</v>
          </cell>
        </row>
        <row r="2547">
          <cell r="A2547" t="str">
            <v>타워</v>
          </cell>
          <cell r="B2547">
            <v>61447</v>
          </cell>
          <cell r="C2547" t="str">
            <v>교육훈련비</v>
          </cell>
          <cell r="D2547">
            <v>150000</v>
          </cell>
          <cell r="E2547">
            <v>8765750</v>
          </cell>
        </row>
        <row r="2548">
          <cell r="A2548" t="str">
            <v>타워</v>
          </cell>
          <cell r="B2548">
            <v>61448</v>
          </cell>
          <cell r="C2548" t="str">
            <v>운반보관비</v>
          </cell>
          <cell r="D2548">
            <v>0</v>
          </cell>
          <cell r="E2548">
            <v>0</v>
          </cell>
        </row>
        <row r="2549">
          <cell r="A2549" t="str">
            <v>타워</v>
          </cell>
          <cell r="B2549">
            <v>61449</v>
          </cell>
          <cell r="C2549" t="str">
            <v>판매촉진비</v>
          </cell>
          <cell r="D2549">
            <v>0</v>
          </cell>
          <cell r="E2549">
            <v>0</v>
          </cell>
        </row>
        <row r="2550">
          <cell r="A2550" t="str">
            <v>타워</v>
          </cell>
          <cell r="B2550">
            <v>61450</v>
          </cell>
          <cell r="C2550" t="str">
            <v>지급수수료</v>
          </cell>
          <cell r="D2550">
            <v>1226520</v>
          </cell>
          <cell r="E2550">
            <v>220376032</v>
          </cell>
        </row>
        <row r="2551">
          <cell r="A2551" t="str">
            <v>타워</v>
          </cell>
          <cell r="B2551">
            <v>61451</v>
          </cell>
          <cell r="C2551" t="str">
            <v>대손상각비</v>
          </cell>
          <cell r="D2551">
            <v>0</v>
          </cell>
          <cell r="E2551">
            <v>2912127</v>
          </cell>
        </row>
        <row r="2552">
          <cell r="A2552" t="str">
            <v>타워</v>
          </cell>
          <cell r="B2552">
            <v>61452</v>
          </cell>
          <cell r="C2552" t="str">
            <v>해외시장개척비</v>
          </cell>
          <cell r="D2552">
            <v>0</v>
          </cell>
          <cell r="E2552">
            <v>0</v>
          </cell>
        </row>
        <row r="2553">
          <cell r="A2553" t="str">
            <v>타워</v>
          </cell>
          <cell r="B2553">
            <v>61453</v>
          </cell>
          <cell r="C2553" t="str">
            <v>해외지점유지비</v>
          </cell>
          <cell r="D2553">
            <v>0</v>
          </cell>
          <cell r="E2553">
            <v>0</v>
          </cell>
        </row>
        <row r="2554">
          <cell r="A2554" t="str">
            <v>타워</v>
          </cell>
          <cell r="B2554">
            <v>61454</v>
          </cell>
          <cell r="C2554" t="str">
            <v>수출비</v>
          </cell>
          <cell r="D2554">
            <v>0</v>
          </cell>
          <cell r="E2554">
            <v>0</v>
          </cell>
        </row>
        <row r="2555">
          <cell r="A2555" t="str">
            <v>타워</v>
          </cell>
          <cell r="B2555">
            <v>61455</v>
          </cell>
          <cell r="C2555" t="str">
            <v>하자보수비</v>
          </cell>
          <cell r="D2555">
            <v>0</v>
          </cell>
          <cell r="E2555">
            <v>0</v>
          </cell>
        </row>
        <row r="2556">
          <cell r="A2556" t="str">
            <v>타워</v>
          </cell>
          <cell r="B2556">
            <v>61456</v>
          </cell>
          <cell r="C2556" t="str">
            <v>보상비</v>
          </cell>
          <cell r="D2556">
            <v>0</v>
          </cell>
          <cell r="E2556">
            <v>0</v>
          </cell>
        </row>
        <row r="2557">
          <cell r="A2557" t="str">
            <v>타워</v>
          </cell>
          <cell r="B2557">
            <v>61457</v>
          </cell>
          <cell r="C2557" t="str">
            <v>연구개발분담금</v>
          </cell>
          <cell r="D2557">
            <v>0</v>
          </cell>
          <cell r="E2557">
            <v>0</v>
          </cell>
        </row>
        <row r="2558">
          <cell r="A2558" t="str">
            <v>타워</v>
          </cell>
          <cell r="B2558">
            <v>61458</v>
          </cell>
          <cell r="C2558" t="str">
            <v>저자인세비</v>
          </cell>
          <cell r="D2558">
            <v>0</v>
          </cell>
          <cell r="E2558">
            <v>0</v>
          </cell>
        </row>
        <row r="2559">
          <cell r="A2559" t="str">
            <v>타워</v>
          </cell>
          <cell r="B2559">
            <v>61460</v>
          </cell>
          <cell r="C2559" t="str">
            <v>영업권상각비</v>
          </cell>
          <cell r="D2559">
            <v>0</v>
          </cell>
          <cell r="E2559">
            <v>0</v>
          </cell>
        </row>
        <row r="2560">
          <cell r="A2560" t="str">
            <v>타워</v>
          </cell>
          <cell r="B2560">
            <v>61461</v>
          </cell>
          <cell r="C2560" t="str">
            <v>공업소유권상각비</v>
          </cell>
          <cell r="D2560">
            <v>1907622</v>
          </cell>
          <cell r="E2560">
            <v>22887152</v>
          </cell>
        </row>
        <row r="2561">
          <cell r="A2561" t="str">
            <v>타워</v>
          </cell>
          <cell r="B2561">
            <v>61463</v>
          </cell>
          <cell r="C2561" t="str">
            <v>어업권상각비</v>
          </cell>
          <cell r="D2561">
            <v>0</v>
          </cell>
          <cell r="E2561">
            <v>0</v>
          </cell>
        </row>
        <row r="2562">
          <cell r="A2562" t="str">
            <v>타워</v>
          </cell>
          <cell r="B2562">
            <v>61464</v>
          </cell>
          <cell r="C2562" t="str">
            <v>기타무형자산상각비</v>
          </cell>
          <cell r="D2562">
            <v>11203013</v>
          </cell>
          <cell r="E2562">
            <v>74413286</v>
          </cell>
        </row>
        <row r="2563">
          <cell r="A2563" t="str">
            <v>타워</v>
          </cell>
          <cell r="B2563">
            <v>61465</v>
          </cell>
          <cell r="C2563" t="str">
            <v>개발비상각비</v>
          </cell>
          <cell r="D2563">
            <v>81444406</v>
          </cell>
          <cell r="E2563">
            <v>610434494</v>
          </cell>
        </row>
        <row r="2564">
          <cell r="A2564" t="str">
            <v>타워</v>
          </cell>
          <cell r="B2564">
            <v>61466</v>
          </cell>
          <cell r="C2564" t="str">
            <v>용기운반보관비</v>
          </cell>
          <cell r="D2564">
            <v>0</v>
          </cell>
          <cell r="E2564">
            <v>0</v>
          </cell>
        </row>
        <row r="2565">
          <cell r="A2565" t="str">
            <v>타워</v>
          </cell>
          <cell r="B2565">
            <v>61472</v>
          </cell>
          <cell r="C2565" t="str">
            <v>조사연구비</v>
          </cell>
          <cell r="D2565">
            <v>0</v>
          </cell>
          <cell r="E2565">
            <v>0</v>
          </cell>
        </row>
        <row r="2566">
          <cell r="A2566" t="str">
            <v>타워</v>
          </cell>
          <cell r="B2566">
            <v>61473</v>
          </cell>
          <cell r="C2566" t="str">
            <v>건물관리비</v>
          </cell>
          <cell r="D2566">
            <v>0</v>
          </cell>
          <cell r="E2566">
            <v>0</v>
          </cell>
        </row>
        <row r="2567">
          <cell r="A2567" t="str">
            <v>타워</v>
          </cell>
          <cell r="B2567">
            <v>61474</v>
          </cell>
          <cell r="C2567" t="str">
            <v>폐기물처리비</v>
          </cell>
          <cell r="D2567">
            <v>0</v>
          </cell>
          <cell r="E2567">
            <v>0</v>
          </cell>
        </row>
        <row r="2568">
          <cell r="A2568" t="str">
            <v>타워</v>
          </cell>
          <cell r="B2568">
            <v>61480</v>
          </cell>
          <cell r="C2568" t="str">
            <v>용역비</v>
          </cell>
          <cell r="D2568">
            <v>500000</v>
          </cell>
          <cell r="E2568">
            <v>5950000</v>
          </cell>
        </row>
        <row r="2569">
          <cell r="A2569" t="str">
            <v>타워</v>
          </cell>
          <cell r="B2569">
            <v>61485</v>
          </cell>
          <cell r="C2569" t="str">
            <v>판매조사비</v>
          </cell>
          <cell r="D2569">
            <v>0</v>
          </cell>
          <cell r="E2569">
            <v>0</v>
          </cell>
        </row>
        <row r="2570">
          <cell r="A2570" t="str">
            <v>타워</v>
          </cell>
          <cell r="B2570">
            <v>61485</v>
          </cell>
          <cell r="C2570" t="str">
            <v>판매조사비-일반</v>
          </cell>
          <cell r="D2570">
            <v>0</v>
          </cell>
          <cell r="E2570">
            <v>0</v>
          </cell>
        </row>
        <row r="2571">
          <cell r="A2571" t="str">
            <v>타워</v>
          </cell>
          <cell r="B2571">
            <v>61485</v>
          </cell>
          <cell r="C2571" t="str">
            <v>판매조사비-중점사업</v>
          </cell>
          <cell r="D2571">
            <v>0</v>
          </cell>
          <cell r="E2571">
            <v>0</v>
          </cell>
        </row>
        <row r="2572">
          <cell r="A2572" t="str">
            <v>타워</v>
          </cell>
          <cell r="B2572">
            <v>61486</v>
          </cell>
          <cell r="C2572" t="str">
            <v>공사손실충당금전입액</v>
          </cell>
          <cell r="D2572">
            <v>0</v>
          </cell>
          <cell r="E2572">
            <v>0</v>
          </cell>
        </row>
        <row r="2573">
          <cell r="A2573" t="str">
            <v>타워</v>
          </cell>
          <cell r="B2573">
            <v>61487</v>
          </cell>
          <cell r="C2573" t="str">
            <v>하자보수충당금전입액</v>
          </cell>
          <cell r="D2573">
            <v>0</v>
          </cell>
          <cell r="E2573">
            <v>0</v>
          </cell>
        </row>
        <row r="2574">
          <cell r="A2574" t="str">
            <v>타워</v>
          </cell>
          <cell r="B2574">
            <v>61489</v>
          </cell>
          <cell r="C2574" t="str">
            <v>선수단운영비</v>
          </cell>
          <cell r="D2574">
            <v>0</v>
          </cell>
          <cell r="E2574">
            <v>0</v>
          </cell>
        </row>
        <row r="2575">
          <cell r="A2575" t="str">
            <v>타워</v>
          </cell>
          <cell r="B2575">
            <v>61490</v>
          </cell>
          <cell r="C2575" t="str">
            <v>잡비</v>
          </cell>
          <cell r="D2575">
            <v>100000</v>
          </cell>
          <cell r="E2575">
            <v>730000</v>
          </cell>
        </row>
        <row r="2576">
          <cell r="A2576" t="str">
            <v>타워</v>
          </cell>
          <cell r="B2576">
            <v>61499</v>
          </cell>
          <cell r="C2576" t="str">
            <v>사내비용</v>
          </cell>
          <cell r="D2576">
            <v>-18876847</v>
          </cell>
          <cell r="E2576">
            <v>329132138</v>
          </cell>
        </row>
        <row r="2577">
          <cell r="A2577" t="str">
            <v>타워</v>
          </cell>
          <cell r="B2577">
            <v>61999</v>
          </cell>
          <cell r="C2577" t="str">
            <v>공통비배부</v>
          </cell>
          <cell r="D2577">
            <v>253234603</v>
          </cell>
          <cell r="E2577">
            <v>2690527520</v>
          </cell>
        </row>
        <row r="2578">
          <cell r="A2578" t="str">
            <v>타워</v>
          </cell>
          <cell r="C2578" t="str">
            <v>영    업    이    익</v>
          </cell>
          <cell r="D2578">
            <v>627072826</v>
          </cell>
          <cell r="E2578">
            <v>-4041245505</v>
          </cell>
        </row>
        <row r="2579">
          <cell r="A2579" t="str">
            <v>타워</v>
          </cell>
          <cell r="B2579">
            <v>62000</v>
          </cell>
          <cell r="C2579" t="str">
            <v>영업외손익</v>
          </cell>
          <cell r="D2579">
            <v>818964140</v>
          </cell>
          <cell r="E2579">
            <v>-1075428075</v>
          </cell>
        </row>
        <row r="2580">
          <cell r="A2580" t="str">
            <v>타워</v>
          </cell>
          <cell r="B2580">
            <v>62100</v>
          </cell>
          <cell r="C2580" t="str">
            <v>영업외수익</v>
          </cell>
          <cell r="D2580">
            <v>895091102</v>
          </cell>
          <cell r="E2580">
            <v>3204618389</v>
          </cell>
        </row>
        <row r="2581">
          <cell r="A2581" t="str">
            <v>타워</v>
          </cell>
          <cell r="B2581">
            <v>62101</v>
          </cell>
          <cell r="C2581" t="str">
            <v>수입이자와할인료</v>
          </cell>
          <cell r="D2581">
            <v>551355836</v>
          </cell>
          <cell r="E2581">
            <v>2065715816</v>
          </cell>
        </row>
        <row r="2582">
          <cell r="A2582" t="str">
            <v>타워</v>
          </cell>
          <cell r="B2582">
            <v>62102</v>
          </cell>
          <cell r="C2582" t="str">
            <v>유가증권이자</v>
          </cell>
          <cell r="D2582">
            <v>0</v>
          </cell>
          <cell r="E2582">
            <v>0</v>
          </cell>
        </row>
        <row r="2583">
          <cell r="A2583" t="str">
            <v>타워</v>
          </cell>
          <cell r="B2583">
            <v>62103</v>
          </cell>
          <cell r="C2583" t="str">
            <v>배당금수익</v>
          </cell>
          <cell r="D2583">
            <v>0</v>
          </cell>
          <cell r="E2583">
            <v>0</v>
          </cell>
        </row>
        <row r="2584">
          <cell r="A2584" t="str">
            <v>타워</v>
          </cell>
          <cell r="B2584">
            <v>62104</v>
          </cell>
          <cell r="C2584" t="str">
            <v>임대료</v>
          </cell>
          <cell r="D2584">
            <v>0</v>
          </cell>
          <cell r="E2584">
            <v>0</v>
          </cell>
        </row>
        <row r="2585">
          <cell r="A2585" t="str">
            <v>타워</v>
          </cell>
          <cell r="B2585">
            <v>62105</v>
          </cell>
          <cell r="C2585" t="str">
            <v>수입수수료</v>
          </cell>
          <cell r="D2585">
            <v>0</v>
          </cell>
          <cell r="E2585">
            <v>0</v>
          </cell>
        </row>
        <row r="2586">
          <cell r="A2586" t="str">
            <v>타워</v>
          </cell>
          <cell r="B2586">
            <v>62110</v>
          </cell>
          <cell r="C2586" t="str">
            <v>유가증권처분이익</v>
          </cell>
          <cell r="D2586">
            <v>0</v>
          </cell>
          <cell r="E2586">
            <v>0</v>
          </cell>
        </row>
        <row r="2587">
          <cell r="A2587" t="str">
            <v>타워</v>
          </cell>
          <cell r="B2587">
            <v>62111</v>
          </cell>
          <cell r="C2587" t="str">
            <v>유가증권평가이익</v>
          </cell>
          <cell r="D2587">
            <v>0</v>
          </cell>
          <cell r="E2587">
            <v>0</v>
          </cell>
        </row>
        <row r="2588">
          <cell r="A2588" t="str">
            <v>타워</v>
          </cell>
          <cell r="B2588">
            <v>62112</v>
          </cell>
          <cell r="C2588" t="str">
            <v>재고자산처분이익</v>
          </cell>
          <cell r="D2588">
            <v>0</v>
          </cell>
          <cell r="E2588">
            <v>0</v>
          </cell>
        </row>
        <row r="2589">
          <cell r="A2589" t="str">
            <v>타워</v>
          </cell>
          <cell r="B2589">
            <v>62113</v>
          </cell>
          <cell r="C2589" t="str">
            <v>투자자산처분이익</v>
          </cell>
          <cell r="D2589">
            <v>3500000</v>
          </cell>
          <cell r="E2589">
            <v>3500000</v>
          </cell>
        </row>
        <row r="2590">
          <cell r="A2590" t="str">
            <v>타워</v>
          </cell>
          <cell r="B2590">
            <v>62114</v>
          </cell>
          <cell r="C2590" t="str">
            <v>유형자산처분이익</v>
          </cell>
          <cell r="D2590">
            <v>5903177</v>
          </cell>
          <cell r="E2590">
            <v>506414425</v>
          </cell>
        </row>
        <row r="2591">
          <cell r="A2591" t="str">
            <v>타워</v>
          </cell>
          <cell r="B2591">
            <v>62116</v>
          </cell>
          <cell r="C2591" t="str">
            <v>재고자산평가이익</v>
          </cell>
          <cell r="D2591">
            <v>0</v>
          </cell>
          <cell r="E2591">
            <v>0</v>
          </cell>
        </row>
        <row r="2592">
          <cell r="A2592" t="str">
            <v>타워</v>
          </cell>
          <cell r="B2592">
            <v>62117</v>
          </cell>
          <cell r="C2592" t="str">
            <v>통화선도거래이익</v>
          </cell>
          <cell r="D2592">
            <v>0</v>
          </cell>
          <cell r="E2592">
            <v>0</v>
          </cell>
        </row>
        <row r="2593">
          <cell r="A2593" t="str">
            <v>타워</v>
          </cell>
          <cell r="B2593">
            <v>62120</v>
          </cell>
          <cell r="C2593" t="str">
            <v>외환차익</v>
          </cell>
          <cell r="D2593">
            <v>0</v>
          </cell>
          <cell r="E2593">
            <v>6382</v>
          </cell>
        </row>
        <row r="2594">
          <cell r="A2594" t="str">
            <v>타워</v>
          </cell>
          <cell r="B2594">
            <v>62121</v>
          </cell>
          <cell r="C2594" t="str">
            <v>외화환산이익</v>
          </cell>
          <cell r="D2594">
            <v>0</v>
          </cell>
          <cell r="E2594">
            <v>0</v>
          </cell>
        </row>
        <row r="2595">
          <cell r="A2595" t="str">
            <v>타워</v>
          </cell>
          <cell r="B2595">
            <v>62122</v>
          </cell>
          <cell r="C2595" t="str">
            <v>원가차익</v>
          </cell>
          <cell r="D2595">
            <v>0</v>
          </cell>
          <cell r="E2595">
            <v>0</v>
          </cell>
        </row>
        <row r="2596">
          <cell r="A2596" t="str">
            <v>타워</v>
          </cell>
          <cell r="B2596">
            <v>62130</v>
          </cell>
          <cell r="C2596" t="str">
            <v>대손충당금환입</v>
          </cell>
          <cell r="D2596">
            <v>0</v>
          </cell>
          <cell r="E2596">
            <v>0</v>
          </cell>
        </row>
        <row r="2597">
          <cell r="A2597" t="str">
            <v>타워</v>
          </cell>
          <cell r="B2597">
            <v>62131</v>
          </cell>
          <cell r="C2597" t="str">
            <v>유가증권평가충당금환입</v>
          </cell>
          <cell r="D2597">
            <v>0</v>
          </cell>
          <cell r="E2597">
            <v>0</v>
          </cell>
        </row>
        <row r="2598">
          <cell r="A2598" t="str">
            <v>타워</v>
          </cell>
          <cell r="B2598">
            <v>62132</v>
          </cell>
          <cell r="C2598" t="str">
            <v>가입금</v>
          </cell>
          <cell r="D2598">
            <v>0</v>
          </cell>
          <cell r="E2598">
            <v>0</v>
          </cell>
        </row>
        <row r="2599">
          <cell r="A2599" t="str">
            <v>타워</v>
          </cell>
          <cell r="B2599">
            <v>62133</v>
          </cell>
          <cell r="C2599" t="str">
            <v>공동사업기금수입</v>
          </cell>
          <cell r="D2599">
            <v>0</v>
          </cell>
          <cell r="E2599">
            <v>0</v>
          </cell>
        </row>
        <row r="2600">
          <cell r="A2600" t="str">
            <v>타워</v>
          </cell>
          <cell r="B2600">
            <v>62134</v>
          </cell>
          <cell r="C2600" t="str">
            <v>기타자산수익</v>
          </cell>
          <cell r="D2600">
            <v>0</v>
          </cell>
          <cell r="E2600">
            <v>0</v>
          </cell>
        </row>
        <row r="2601">
          <cell r="A2601" t="str">
            <v>타워</v>
          </cell>
          <cell r="B2601">
            <v>62135</v>
          </cell>
          <cell r="C2601" t="str">
            <v>상각채권추심이익</v>
          </cell>
          <cell r="D2601">
            <v>0</v>
          </cell>
          <cell r="E2601">
            <v>0</v>
          </cell>
        </row>
        <row r="2602">
          <cell r="A2602" t="str">
            <v>타워</v>
          </cell>
          <cell r="B2602">
            <v>62137</v>
          </cell>
          <cell r="C2602" t="str">
            <v>환율조정대환입</v>
          </cell>
          <cell r="D2602">
            <v>0</v>
          </cell>
          <cell r="E2602">
            <v>0</v>
          </cell>
        </row>
        <row r="2603">
          <cell r="A2603" t="str">
            <v>타워</v>
          </cell>
          <cell r="B2603">
            <v>62138</v>
          </cell>
          <cell r="C2603" t="str">
            <v>보험차익</v>
          </cell>
          <cell r="D2603">
            <v>0</v>
          </cell>
          <cell r="E2603">
            <v>0</v>
          </cell>
        </row>
        <row r="2604">
          <cell r="A2604" t="str">
            <v>타워</v>
          </cell>
          <cell r="B2604">
            <v>62139</v>
          </cell>
          <cell r="C2604" t="str">
            <v>사채상환이익</v>
          </cell>
          <cell r="D2604">
            <v>0</v>
          </cell>
          <cell r="E2604">
            <v>0</v>
          </cell>
        </row>
        <row r="2605">
          <cell r="A2605" t="str">
            <v>타워</v>
          </cell>
          <cell r="B2605">
            <v>62140</v>
          </cell>
          <cell r="C2605" t="str">
            <v>증안기금평가이익</v>
          </cell>
          <cell r="D2605">
            <v>0</v>
          </cell>
          <cell r="E2605">
            <v>0</v>
          </cell>
        </row>
        <row r="2606">
          <cell r="A2606" t="str">
            <v>타워</v>
          </cell>
          <cell r="B2606">
            <v>62141</v>
          </cell>
          <cell r="C2606" t="str">
            <v>투자유가증권감액손실환입</v>
          </cell>
          <cell r="D2606">
            <v>0</v>
          </cell>
          <cell r="E2606">
            <v>0</v>
          </cell>
        </row>
        <row r="2607">
          <cell r="A2607" t="str">
            <v>타워</v>
          </cell>
          <cell r="B2607">
            <v>62142</v>
          </cell>
          <cell r="C2607" t="str">
            <v>지분법평가이익</v>
          </cell>
          <cell r="D2607">
            <v>0</v>
          </cell>
          <cell r="E2607">
            <v>0</v>
          </cell>
        </row>
        <row r="2608">
          <cell r="A2608" t="str">
            <v>타워</v>
          </cell>
          <cell r="B2608">
            <v>62190</v>
          </cell>
          <cell r="C2608" t="str">
            <v>잡이익</v>
          </cell>
          <cell r="D2608">
            <v>334332089</v>
          </cell>
          <cell r="E2608">
            <v>628981766</v>
          </cell>
        </row>
        <row r="2609">
          <cell r="A2609" t="str">
            <v>타워</v>
          </cell>
          <cell r="B2609">
            <v>62200</v>
          </cell>
          <cell r="C2609" t="str">
            <v>영업외비용</v>
          </cell>
          <cell r="D2609">
            <v>76126962</v>
          </cell>
          <cell r="E2609">
            <v>4280046464</v>
          </cell>
        </row>
        <row r="2610">
          <cell r="A2610" t="str">
            <v>타워</v>
          </cell>
          <cell r="B2610">
            <v>62201</v>
          </cell>
          <cell r="C2610" t="str">
            <v>지급이자와할인료</v>
          </cell>
          <cell r="D2610">
            <v>12332049</v>
          </cell>
          <cell r="E2610">
            <v>145199940</v>
          </cell>
        </row>
        <row r="2611">
          <cell r="A2611" t="str">
            <v>타워</v>
          </cell>
          <cell r="B2611">
            <v>62202</v>
          </cell>
          <cell r="C2611" t="str">
            <v>사채이자</v>
          </cell>
          <cell r="D2611">
            <v>0</v>
          </cell>
          <cell r="E2611">
            <v>0</v>
          </cell>
        </row>
        <row r="2612">
          <cell r="A2612" t="str">
            <v>타워</v>
          </cell>
          <cell r="B2612">
            <v>62203</v>
          </cell>
          <cell r="C2612" t="str">
            <v>이연자산상각비</v>
          </cell>
          <cell r="D2612">
            <v>0</v>
          </cell>
          <cell r="E2612">
            <v>0</v>
          </cell>
        </row>
        <row r="2613">
          <cell r="A2613" t="str">
            <v>타워</v>
          </cell>
          <cell r="B2613">
            <v>62204</v>
          </cell>
          <cell r="C2613" t="str">
            <v>사채할인발행차금상각비</v>
          </cell>
          <cell r="D2613">
            <v>0</v>
          </cell>
          <cell r="E2613">
            <v>0</v>
          </cell>
        </row>
        <row r="2614">
          <cell r="A2614" t="str">
            <v>타워</v>
          </cell>
          <cell r="B2614">
            <v>62205</v>
          </cell>
          <cell r="C2614" t="str">
            <v>출판권상각비</v>
          </cell>
          <cell r="D2614">
            <v>0</v>
          </cell>
          <cell r="E2614">
            <v>0</v>
          </cell>
        </row>
        <row r="2615">
          <cell r="A2615" t="str">
            <v>타워</v>
          </cell>
          <cell r="B2615">
            <v>62208</v>
          </cell>
          <cell r="C2615" t="str">
            <v>법인세추납액</v>
          </cell>
          <cell r="D2615">
            <v>0</v>
          </cell>
          <cell r="E2615">
            <v>0</v>
          </cell>
        </row>
        <row r="2616">
          <cell r="A2616" t="str">
            <v>타워</v>
          </cell>
          <cell r="B2616">
            <v>62210</v>
          </cell>
          <cell r="C2616" t="str">
            <v>유가증권처분손실</v>
          </cell>
          <cell r="D2616">
            <v>0</v>
          </cell>
          <cell r="E2616">
            <v>0</v>
          </cell>
        </row>
        <row r="2617">
          <cell r="A2617" t="str">
            <v>타워</v>
          </cell>
          <cell r="B2617">
            <v>62211</v>
          </cell>
          <cell r="C2617" t="str">
            <v>유가증권평가손실</v>
          </cell>
          <cell r="D2617">
            <v>0</v>
          </cell>
          <cell r="E2617">
            <v>0</v>
          </cell>
        </row>
        <row r="2618">
          <cell r="A2618" t="str">
            <v>타워</v>
          </cell>
          <cell r="B2618">
            <v>62212</v>
          </cell>
          <cell r="C2618" t="str">
            <v>재고자산평가손실</v>
          </cell>
          <cell r="D2618">
            <v>0</v>
          </cell>
          <cell r="E2618">
            <v>0</v>
          </cell>
        </row>
        <row r="2619">
          <cell r="A2619" t="str">
            <v>타워</v>
          </cell>
          <cell r="B2619">
            <v>62213</v>
          </cell>
          <cell r="C2619" t="str">
            <v>투자자산평가손실</v>
          </cell>
          <cell r="D2619">
            <v>0</v>
          </cell>
          <cell r="E2619">
            <v>0</v>
          </cell>
        </row>
        <row r="2620">
          <cell r="A2620" t="str">
            <v>타워</v>
          </cell>
          <cell r="B2620">
            <v>62214</v>
          </cell>
          <cell r="C2620" t="str">
            <v>기타의대손상각비</v>
          </cell>
          <cell r="D2620">
            <v>0</v>
          </cell>
          <cell r="E2620">
            <v>0</v>
          </cell>
        </row>
        <row r="2621">
          <cell r="A2621" t="str">
            <v>타워</v>
          </cell>
          <cell r="B2621">
            <v>62220</v>
          </cell>
          <cell r="C2621" t="str">
            <v>지급보증료</v>
          </cell>
          <cell r="D2621">
            <v>0</v>
          </cell>
          <cell r="E2621">
            <v>0</v>
          </cell>
        </row>
        <row r="2622">
          <cell r="A2622" t="str">
            <v>타워</v>
          </cell>
          <cell r="B2622">
            <v>62221</v>
          </cell>
          <cell r="C2622" t="str">
            <v>기타이자</v>
          </cell>
          <cell r="D2622">
            <v>0</v>
          </cell>
          <cell r="E2622">
            <v>0</v>
          </cell>
        </row>
        <row r="2623">
          <cell r="A2623" t="str">
            <v>타워</v>
          </cell>
          <cell r="B2623">
            <v>62222</v>
          </cell>
          <cell r="C2623" t="str">
            <v>원가차손</v>
          </cell>
          <cell r="D2623">
            <v>0</v>
          </cell>
          <cell r="E2623">
            <v>0</v>
          </cell>
        </row>
        <row r="2624">
          <cell r="A2624" t="str">
            <v>타워</v>
          </cell>
          <cell r="B2624">
            <v>62223</v>
          </cell>
          <cell r="C2624" t="str">
            <v>매출할인</v>
          </cell>
          <cell r="D2624">
            <v>0</v>
          </cell>
          <cell r="E2624">
            <v>0</v>
          </cell>
        </row>
        <row r="2625">
          <cell r="A2625" t="str">
            <v>타워</v>
          </cell>
          <cell r="B2625">
            <v>62225</v>
          </cell>
          <cell r="C2625" t="str">
            <v>외환차손</v>
          </cell>
          <cell r="D2625">
            <v>0</v>
          </cell>
          <cell r="E2625">
            <v>30779</v>
          </cell>
        </row>
        <row r="2626">
          <cell r="A2626" t="str">
            <v>타워</v>
          </cell>
          <cell r="B2626">
            <v>62226</v>
          </cell>
          <cell r="C2626" t="str">
            <v>외화환산손실</v>
          </cell>
          <cell r="D2626">
            <v>0</v>
          </cell>
          <cell r="E2626">
            <v>0</v>
          </cell>
        </row>
        <row r="2627">
          <cell r="A2627" t="str">
            <v>타워</v>
          </cell>
          <cell r="B2627">
            <v>62230</v>
          </cell>
          <cell r="C2627" t="str">
            <v>기부금</v>
          </cell>
          <cell r="D2627">
            <v>74291000</v>
          </cell>
          <cell r="E2627">
            <v>75713400</v>
          </cell>
        </row>
        <row r="2628">
          <cell r="A2628" t="str">
            <v>타워</v>
          </cell>
          <cell r="B2628">
            <v>62231</v>
          </cell>
          <cell r="C2628" t="str">
            <v>투자자산처분손실</v>
          </cell>
          <cell r="D2628">
            <v>18824359</v>
          </cell>
          <cell r="E2628">
            <v>1236529550</v>
          </cell>
        </row>
        <row r="2629">
          <cell r="A2629" t="str">
            <v>타워</v>
          </cell>
          <cell r="B2629">
            <v>62232</v>
          </cell>
          <cell r="C2629" t="str">
            <v>유형자산처분손실</v>
          </cell>
          <cell r="D2629">
            <v>35255919</v>
          </cell>
          <cell r="E2629">
            <v>746442267</v>
          </cell>
        </row>
        <row r="2630">
          <cell r="A2630" t="str">
            <v>타워</v>
          </cell>
          <cell r="B2630">
            <v>62233</v>
          </cell>
          <cell r="C2630" t="str">
            <v>사채상환손실</v>
          </cell>
          <cell r="D2630">
            <v>0</v>
          </cell>
          <cell r="E2630">
            <v>0</v>
          </cell>
        </row>
        <row r="2631">
          <cell r="A2631" t="str">
            <v>타워</v>
          </cell>
          <cell r="B2631">
            <v>62234</v>
          </cell>
          <cell r="C2631" t="str">
            <v>해외사업환산차상각</v>
          </cell>
          <cell r="D2631">
            <v>0</v>
          </cell>
          <cell r="E2631">
            <v>0</v>
          </cell>
        </row>
        <row r="2632">
          <cell r="A2632" t="str">
            <v>타워</v>
          </cell>
          <cell r="B2632">
            <v>62239</v>
          </cell>
          <cell r="C2632" t="str">
            <v>재고자산처분손실</v>
          </cell>
          <cell r="D2632">
            <v>0</v>
          </cell>
          <cell r="E2632">
            <v>0</v>
          </cell>
        </row>
        <row r="2633">
          <cell r="A2633" t="str">
            <v>타워</v>
          </cell>
          <cell r="B2633">
            <v>62240</v>
          </cell>
          <cell r="C2633" t="str">
            <v>제품폐기손실</v>
          </cell>
          <cell r="D2633">
            <v>0</v>
          </cell>
          <cell r="E2633">
            <v>0</v>
          </cell>
        </row>
        <row r="2634">
          <cell r="A2634" t="str">
            <v>타워</v>
          </cell>
          <cell r="B2634">
            <v>62241</v>
          </cell>
          <cell r="C2634" t="str">
            <v>재고자산감모손실</v>
          </cell>
          <cell r="D2634">
            <v>1341314</v>
          </cell>
          <cell r="E2634">
            <v>1744536</v>
          </cell>
        </row>
        <row r="2635">
          <cell r="A2635" t="str">
            <v>타워</v>
          </cell>
          <cell r="B2635">
            <v>62242</v>
          </cell>
          <cell r="C2635" t="str">
            <v>환어음매입이자</v>
          </cell>
          <cell r="D2635">
            <v>0</v>
          </cell>
          <cell r="E2635">
            <v>0</v>
          </cell>
        </row>
        <row r="2636">
          <cell r="A2636" t="str">
            <v>타워</v>
          </cell>
          <cell r="B2636">
            <v>62243</v>
          </cell>
          <cell r="C2636" t="str">
            <v>보상비</v>
          </cell>
          <cell r="D2636">
            <v>-11300000</v>
          </cell>
          <cell r="E2636">
            <v>0</v>
          </cell>
        </row>
        <row r="2637">
          <cell r="A2637" t="str">
            <v>타워</v>
          </cell>
          <cell r="B2637">
            <v>62244</v>
          </cell>
          <cell r="C2637" t="str">
            <v>지분법평가손실</v>
          </cell>
          <cell r="D2637">
            <v>0</v>
          </cell>
          <cell r="E2637">
            <v>0</v>
          </cell>
        </row>
        <row r="2638">
          <cell r="A2638" t="str">
            <v>타워</v>
          </cell>
          <cell r="B2638">
            <v>62245</v>
          </cell>
          <cell r="C2638" t="str">
            <v>운휴자산감가상각비</v>
          </cell>
          <cell r="D2638">
            <v>0</v>
          </cell>
          <cell r="E2638">
            <v>0</v>
          </cell>
        </row>
        <row r="2639">
          <cell r="A2639" t="str">
            <v>타워</v>
          </cell>
          <cell r="B2639">
            <v>62247</v>
          </cell>
          <cell r="C2639" t="str">
            <v>환율조정차상각</v>
          </cell>
          <cell r="D2639">
            <v>0</v>
          </cell>
          <cell r="E2639">
            <v>0</v>
          </cell>
        </row>
        <row r="2640">
          <cell r="A2640" t="str">
            <v>타워</v>
          </cell>
          <cell r="B2640">
            <v>62248</v>
          </cell>
          <cell r="C2640" t="str">
            <v>증안기금평가손실</v>
          </cell>
          <cell r="D2640">
            <v>0</v>
          </cell>
          <cell r="E2640">
            <v>0</v>
          </cell>
        </row>
        <row r="2641">
          <cell r="A2641" t="str">
            <v>타워</v>
          </cell>
          <cell r="B2641">
            <v>62249</v>
          </cell>
          <cell r="C2641" t="str">
            <v>투자유가증권감액손실</v>
          </cell>
          <cell r="D2641">
            <v>0</v>
          </cell>
          <cell r="E2641">
            <v>0</v>
          </cell>
        </row>
        <row r="2642">
          <cell r="A2642" t="str">
            <v>타워</v>
          </cell>
          <cell r="B2642">
            <v>62250</v>
          </cell>
          <cell r="C2642" t="str">
            <v>법인세추납액</v>
          </cell>
          <cell r="D2642">
            <v>0</v>
          </cell>
          <cell r="E2642">
            <v>0</v>
          </cell>
        </row>
        <row r="2643">
          <cell r="A2643" t="str">
            <v>타워</v>
          </cell>
          <cell r="B2643">
            <v>62251</v>
          </cell>
          <cell r="C2643" t="str">
            <v>매출채권처분손실</v>
          </cell>
          <cell r="D2643">
            <v>0</v>
          </cell>
          <cell r="E2643">
            <v>0</v>
          </cell>
        </row>
        <row r="2644">
          <cell r="A2644" t="str">
            <v>타워</v>
          </cell>
          <cell r="B2644">
            <v>62270</v>
          </cell>
          <cell r="C2644" t="str">
            <v>포장재폐기손실</v>
          </cell>
          <cell r="D2644">
            <v>0</v>
          </cell>
          <cell r="E2644">
            <v>0</v>
          </cell>
        </row>
        <row r="2645">
          <cell r="A2645" t="str">
            <v>타워</v>
          </cell>
          <cell r="B2645">
            <v>62279</v>
          </cell>
          <cell r="C2645" t="str">
            <v>파생상품 평가손실</v>
          </cell>
          <cell r="D2645">
            <v>0</v>
          </cell>
          <cell r="E2645">
            <v>0</v>
          </cell>
        </row>
        <row r="2646">
          <cell r="A2646" t="str">
            <v>타워</v>
          </cell>
          <cell r="B2646">
            <v>62290</v>
          </cell>
          <cell r="C2646" t="str">
            <v>잡손실</v>
          </cell>
          <cell r="D2646">
            <v>13572852</v>
          </cell>
          <cell r="E2646">
            <v>1235245119</v>
          </cell>
        </row>
        <row r="2647">
          <cell r="A2647" t="str">
            <v>타워</v>
          </cell>
          <cell r="B2647">
            <v>62999</v>
          </cell>
          <cell r="C2647" t="str">
            <v>공통비배부</v>
          </cell>
          <cell r="D2647">
            <v>-68190531</v>
          </cell>
          <cell r="E2647">
            <v>839140873</v>
          </cell>
        </row>
        <row r="2648">
          <cell r="A2648" t="str">
            <v>타워</v>
          </cell>
          <cell r="C2648" t="str">
            <v>경    상    이    익</v>
          </cell>
          <cell r="D2648">
            <v>1446036966</v>
          </cell>
          <cell r="E2648">
            <v>-5116673580</v>
          </cell>
        </row>
        <row r="2649">
          <cell r="A2649" t="str">
            <v>타워</v>
          </cell>
          <cell r="B2649">
            <v>63000</v>
          </cell>
          <cell r="C2649" t="str">
            <v>특별손익</v>
          </cell>
          <cell r="D2649">
            <v>0</v>
          </cell>
          <cell r="E2649">
            <v>0</v>
          </cell>
        </row>
        <row r="2650">
          <cell r="A2650" t="str">
            <v>타워</v>
          </cell>
          <cell r="B2650">
            <v>63100</v>
          </cell>
          <cell r="C2650" t="str">
            <v>특별이익</v>
          </cell>
          <cell r="D2650">
            <v>0</v>
          </cell>
          <cell r="E2650">
            <v>0</v>
          </cell>
        </row>
        <row r="2651">
          <cell r="A2651" t="str">
            <v>타워</v>
          </cell>
          <cell r="B2651">
            <v>63101</v>
          </cell>
          <cell r="C2651" t="str">
            <v>자산수증이익</v>
          </cell>
          <cell r="D2651">
            <v>0</v>
          </cell>
          <cell r="E2651">
            <v>0</v>
          </cell>
        </row>
        <row r="2652">
          <cell r="A2652" t="str">
            <v>타워</v>
          </cell>
          <cell r="B2652">
            <v>63102</v>
          </cell>
          <cell r="C2652" t="str">
            <v>채무면제이익</v>
          </cell>
          <cell r="D2652">
            <v>0</v>
          </cell>
          <cell r="E2652">
            <v>0</v>
          </cell>
        </row>
        <row r="2653">
          <cell r="A2653" t="str">
            <v>타워</v>
          </cell>
          <cell r="B2653">
            <v>63103</v>
          </cell>
          <cell r="C2653" t="str">
            <v>보험차익</v>
          </cell>
          <cell r="D2653">
            <v>0</v>
          </cell>
          <cell r="E2653">
            <v>0</v>
          </cell>
        </row>
        <row r="2654">
          <cell r="A2654" t="str">
            <v>타워</v>
          </cell>
          <cell r="B2654">
            <v>63105</v>
          </cell>
          <cell r="C2654" t="str">
            <v>전기오류수정이익</v>
          </cell>
          <cell r="D2654">
            <v>0</v>
          </cell>
          <cell r="E2654">
            <v>0</v>
          </cell>
        </row>
        <row r="2655">
          <cell r="A2655" t="str">
            <v>타워</v>
          </cell>
          <cell r="B2655">
            <v>63110</v>
          </cell>
          <cell r="C2655" t="str">
            <v>유형자산처분이익</v>
          </cell>
          <cell r="D2655">
            <v>0</v>
          </cell>
          <cell r="E2655">
            <v>0</v>
          </cell>
        </row>
        <row r="2656">
          <cell r="A2656" t="str">
            <v>타워</v>
          </cell>
          <cell r="B2656">
            <v>63111</v>
          </cell>
          <cell r="C2656" t="str">
            <v>재고자산처분이익</v>
          </cell>
          <cell r="D2656">
            <v>0</v>
          </cell>
          <cell r="E2656">
            <v>0</v>
          </cell>
        </row>
        <row r="2657">
          <cell r="A2657" t="str">
            <v>타워</v>
          </cell>
          <cell r="B2657">
            <v>63112</v>
          </cell>
          <cell r="C2657" t="str">
            <v>투자자산처분이익</v>
          </cell>
          <cell r="D2657">
            <v>0</v>
          </cell>
          <cell r="E2657">
            <v>0</v>
          </cell>
        </row>
        <row r="2658">
          <cell r="A2658" t="str">
            <v>타워</v>
          </cell>
          <cell r="B2658">
            <v>63115</v>
          </cell>
          <cell r="C2658" t="str">
            <v>기타의자산처분이익</v>
          </cell>
          <cell r="D2658">
            <v>0</v>
          </cell>
          <cell r="E2658">
            <v>0</v>
          </cell>
        </row>
        <row r="2659">
          <cell r="A2659" t="str">
            <v>타워</v>
          </cell>
          <cell r="B2659">
            <v>63116</v>
          </cell>
          <cell r="C2659" t="str">
            <v>상각채권추심이익</v>
          </cell>
          <cell r="D2659">
            <v>0</v>
          </cell>
          <cell r="E2659">
            <v>0</v>
          </cell>
        </row>
        <row r="2660">
          <cell r="A2660" t="str">
            <v>타워</v>
          </cell>
          <cell r="B2660">
            <v>63117</v>
          </cell>
          <cell r="C2660" t="str">
            <v>특별수선충당금환입</v>
          </cell>
          <cell r="D2660">
            <v>0</v>
          </cell>
          <cell r="E2660">
            <v>0</v>
          </cell>
        </row>
        <row r="2661">
          <cell r="A2661" t="str">
            <v>타워</v>
          </cell>
          <cell r="B2661">
            <v>63190</v>
          </cell>
          <cell r="C2661" t="str">
            <v>기타의특별이익</v>
          </cell>
          <cell r="D2661">
            <v>0</v>
          </cell>
          <cell r="E2661">
            <v>0</v>
          </cell>
        </row>
        <row r="2662">
          <cell r="A2662" t="str">
            <v>타워</v>
          </cell>
          <cell r="B2662">
            <v>63200</v>
          </cell>
          <cell r="C2662" t="str">
            <v>특별손실</v>
          </cell>
          <cell r="D2662">
            <v>0</v>
          </cell>
          <cell r="E2662">
            <v>0</v>
          </cell>
        </row>
        <row r="2663">
          <cell r="A2663" t="str">
            <v>타워</v>
          </cell>
          <cell r="B2663">
            <v>63201</v>
          </cell>
          <cell r="C2663" t="str">
            <v>재해손실</v>
          </cell>
          <cell r="D2663">
            <v>0</v>
          </cell>
          <cell r="E2663">
            <v>0</v>
          </cell>
        </row>
        <row r="2664">
          <cell r="A2664" t="str">
            <v>타워</v>
          </cell>
          <cell r="B2664">
            <v>63202</v>
          </cell>
          <cell r="C2664" t="str">
            <v>보험차손</v>
          </cell>
          <cell r="D2664">
            <v>0</v>
          </cell>
          <cell r="E2664">
            <v>0</v>
          </cell>
        </row>
        <row r="2665">
          <cell r="A2665" t="str">
            <v>타워</v>
          </cell>
          <cell r="B2665">
            <v>63203</v>
          </cell>
          <cell r="C2665" t="str">
            <v>전기오류수정손실</v>
          </cell>
          <cell r="D2665">
            <v>0</v>
          </cell>
          <cell r="E2665">
            <v>0</v>
          </cell>
        </row>
        <row r="2666">
          <cell r="A2666" t="str">
            <v>타워</v>
          </cell>
          <cell r="B2666">
            <v>63210</v>
          </cell>
          <cell r="C2666" t="str">
            <v>유형자산처분손실</v>
          </cell>
          <cell r="D2666">
            <v>0</v>
          </cell>
          <cell r="E2666">
            <v>0</v>
          </cell>
        </row>
        <row r="2667">
          <cell r="A2667" t="str">
            <v>타워</v>
          </cell>
          <cell r="B2667">
            <v>63211</v>
          </cell>
          <cell r="C2667" t="str">
            <v>투자자산처분손실</v>
          </cell>
          <cell r="D2667">
            <v>0</v>
          </cell>
          <cell r="E2667">
            <v>0</v>
          </cell>
        </row>
        <row r="2668">
          <cell r="A2668" t="str">
            <v>타워</v>
          </cell>
          <cell r="B2668">
            <v>63212</v>
          </cell>
          <cell r="C2668" t="str">
            <v>기본재산처분손실</v>
          </cell>
          <cell r="D2668">
            <v>0</v>
          </cell>
          <cell r="E2668">
            <v>0</v>
          </cell>
        </row>
        <row r="2669">
          <cell r="A2669" t="str">
            <v>타워</v>
          </cell>
          <cell r="B2669">
            <v>63213</v>
          </cell>
          <cell r="C2669" t="str">
            <v>보통재산처분손실</v>
          </cell>
          <cell r="D2669">
            <v>0</v>
          </cell>
          <cell r="E2669">
            <v>0</v>
          </cell>
        </row>
        <row r="2670">
          <cell r="A2670" t="str">
            <v>타워</v>
          </cell>
          <cell r="B2670">
            <v>63214</v>
          </cell>
          <cell r="C2670" t="str">
            <v>기타의자산처분손실</v>
          </cell>
          <cell r="D2670">
            <v>0</v>
          </cell>
          <cell r="E2670">
            <v>0</v>
          </cell>
        </row>
        <row r="2671">
          <cell r="A2671" t="str">
            <v>타워</v>
          </cell>
          <cell r="B2671">
            <v>63220</v>
          </cell>
          <cell r="C2671" t="str">
            <v>특별상각</v>
          </cell>
          <cell r="D2671">
            <v>0</v>
          </cell>
          <cell r="E2671">
            <v>0</v>
          </cell>
        </row>
        <row r="2672">
          <cell r="A2672" t="str">
            <v>타워</v>
          </cell>
          <cell r="B2672">
            <v>63221</v>
          </cell>
          <cell r="C2672" t="str">
            <v>기타자산상각</v>
          </cell>
          <cell r="D2672">
            <v>0</v>
          </cell>
          <cell r="E2672">
            <v>0</v>
          </cell>
        </row>
        <row r="2673">
          <cell r="A2673" t="str">
            <v>타워</v>
          </cell>
          <cell r="B2673">
            <v>63290</v>
          </cell>
          <cell r="C2673" t="str">
            <v>기타의특별손실</v>
          </cell>
          <cell r="D2673">
            <v>0</v>
          </cell>
          <cell r="E2673">
            <v>0</v>
          </cell>
        </row>
        <row r="2674">
          <cell r="A2674" t="str">
            <v>타워</v>
          </cell>
          <cell r="B2674">
            <v>63999</v>
          </cell>
          <cell r="C2674" t="str">
            <v>공통비배부</v>
          </cell>
          <cell r="D2674">
            <v>0</v>
          </cell>
          <cell r="E2674">
            <v>0</v>
          </cell>
        </row>
        <row r="2675">
          <cell r="A2675" t="str">
            <v>타워</v>
          </cell>
          <cell r="C2675" t="str">
            <v>법 인 세 차 감 전 순 이 익</v>
          </cell>
          <cell r="D2675">
            <v>1446036966</v>
          </cell>
          <cell r="E2675">
            <v>-5116673580</v>
          </cell>
        </row>
        <row r="2676">
          <cell r="A2676" t="str">
            <v>타워</v>
          </cell>
          <cell r="B2676">
            <v>64000</v>
          </cell>
          <cell r="C2676" t="str">
            <v>법인세비용</v>
          </cell>
          <cell r="D2676">
            <v>0</v>
          </cell>
          <cell r="E2676">
            <v>0</v>
          </cell>
        </row>
        <row r="2677">
          <cell r="A2677" t="str">
            <v>타워</v>
          </cell>
          <cell r="C2677" t="str">
            <v>당  기  순  이  익</v>
          </cell>
          <cell r="D2677">
            <v>1446036966</v>
          </cell>
          <cell r="E2677">
            <v>-5116673580</v>
          </cell>
        </row>
        <row r="2678">
          <cell r="A2678" t="str">
            <v>타워</v>
          </cell>
          <cell r="B2678">
            <v>71400</v>
          </cell>
          <cell r="C2678" t="str">
            <v>판매비와관리비</v>
          </cell>
          <cell r="D2678">
            <v>0</v>
          </cell>
          <cell r="E2678">
            <v>0</v>
          </cell>
        </row>
        <row r="2679">
          <cell r="A2679" t="str">
            <v>타워</v>
          </cell>
          <cell r="B2679">
            <v>71401</v>
          </cell>
          <cell r="C2679" t="str">
            <v>임원급여</v>
          </cell>
          <cell r="D2679">
            <v>0</v>
          </cell>
          <cell r="E2679">
            <v>0</v>
          </cell>
        </row>
        <row r="2680">
          <cell r="A2680" t="str">
            <v>타워</v>
          </cell>
          <cell r="B2680">
            <v>71402</v>
          </cell>
          <cell r="C2680" t="str">
            <v>급료</v>
          </cell>
          <cell r="D2680">
            <v>17480138</v>
          </cell>
          <cell r="E2680">
            <v>243849530</v>
          </cell>
        </row>
        <row r="2681">
          <cell r="A2681" t="str">
            <v>타워</v>
          </cell>
          <cell r="B2681">
            <v>71403</v>
          </cell>
          <cell r="C2681" t="str">
            <v>임금</v>
          </cell>
          <cell r="D2681">
            <v>0</v>
          </cell>
          <cell r="E2681">
            <v>0</v>
          </cell>
        </row>
        <row r="2682">
          <cell r="A2682" t="str">
            <v>타워</v>
          </cell>
          <cell r="B2682">
            <v>71404</v>
          </cell>
          <cell r="C2682" t="str">
            <v>잡급</v>
          </cell>
          <cell r="D2682">
            <v>0</v>
          </cell>
          <cell r="E2682">
            <v>0</v>
          </cell>
        </row>
        <row r="2683">
          <cell r="A2683" t="str">
            <v>타워</v>
          </cell>
          <cell r="B2683">
            <v>71405</v>
          </cell>
          <cell r="C2683" t="str">
            <v>상여금</v>
          </cell>
          <cell r="D2683">
            <v>2784750</v>
          </cell>
          <cell r="E2683">
            <v>10761300</v>
          </cell>
        </row>
        <row r="2684">
          <cell r="A2684" t="str">
            <v>타워</v>
          </cell>
          <cell r="B2684">
            <v>71406</v>
          </cell>
          <cell r="C2684" t="str">
            <v>퇴직급여</v>
          </cell>
          <cell r="D2684">
            <v>1758169</v>
          </cell>
          <cell r="E2684">
            <v>31603888</v>
          </cell>
        </row>
        <row r="2685">
          <cell r="A2685" t="str">
            <v>타워</v>
          </cell>
          <cell r="B2685">
            <v>71407</v>
          </cell>
          <cell r="C2685" t="str">
            <v>단체퇴직급여</v>
          </cell>
          <cell r="D2685">
            <v>0</v>
          </cell>
          <cell r="E2685">
            <v>0</v>
          </cell>
        </row>
        <row r="2686">
          <cell r="A2686" t="str">
            <v>타워</v>
          </cell>
          <cell r="B2686">
            <v>71409</v>
          </cell>
          <cell r="C2686" t="str">
            <v>주식보상비용</v>
          </cell>
          <cell r="D2686">
            <v>3257357</v>
          </cell>
          <cell r="E2686">
            <v>5535750</v>
          </cell>
        </row>
        <row r="2687">
          <cell r="A2687" t="str">
            <v>타워</v>
          </cell>
          <cell r="B2687">
            <v>71410</v>
          </cell>
          <cell r="C2687" t="str">
            <v>복리후생비</v>
          </cell>
          <cell r="D2687">
            <v>8652162</v>
          </cell>
          <cell r="E2687">
            <v>89825643</v>
          </cell>
        </row>
        <row r="2688">
          <cell r="A2688" t="str">
            <v>타워</v>
          </cell>
          <cell r="B2688">
            <v>71411</v>
          </cell>
          <cell r="C2688" t="str">
            <v>여비교통비</v>
          </cell>
          <cell r="D2688">
            <v>738400</v>
          </cell>
          <cell r="E2688">
            <v>15207900</v>
          </cell>
        </row>
        <row r="2689">
          <cell r="A2689" t="str">
            <v>타워</v>
          </cell>
          <cell r="B2689">
            <v>71412</v>
          </cell>
          <cell r="C2689" t="str">
            <v>통신비</v>
          </cell>
          <cell r="D2689">
            <v>636959</v>
          </cell>
          <cell r="E2689">
            <v>11725196</v>
          </cell>
        </row>
        <row r="2690">
          <cell r="A2690" t="str">
            <v>타워</v>
          </cell>
          <cell r="B2690">
            <v>71413</v>
          </cell>
          <cell r="C2690" t="str">
            <v>수도광열비</v>
          </cell>
          <cell r="D2690">
            <v>0</v>
          </cell>
          <cell r="E2690">
            <v>0</v>
          </cell>
        </row>
        <row r="2691">
          <cell r="A2691" t="str">
            <v>타워</v>
          </cell>
          <cell r="B2691">
            <v>71414</v>
          </cell>
          <cell r="C2691" t="str">
            <v>전력비</v>
          </cell>
          <cell r="D2691">
            <v>0</v>
          </cell>
          <cell r="E2691">
            <v>0</v>
          </cell>
        </row>
        <row r="2692">
          <cell r="A2692" t="str">
            <v>타워</v>
          </cell>
          <cell r="B2692">
            <v>71415</v>
          </cell>
          <cell r="C2692" t="str">
            <v>용수비</v>
          </cell>
          <cell r="D2692">
            <v>0</v>
          </cell>
          <cell r="E2692">
            <v>0</v>
          </cell>
        </row>
        <row r="2693">
          <cell r="A2693" t="str">
            <v>타워</v>
          </cell>
          <cell r="B2693">
            <v>71420</v>
          </cell>
          <cell r="C2693" t="str">
            <v>판매수수료</v>
          </cell>
          <cell r="D2693">
            <v>0</v>
          </cell>
          <cell r="E2693">
            <v>0</v>
          </cell>
        </row>
        <row r="2694">
          <cell r="A2694" t="str">
            <v>타워</v>
          </cell>
          <cell r="B2694">
            <v>71430</v>
          </cell>
          <cell r="C2694" t="str">
            <v>사무실관리비</v>
          </cell>
          <cell r="D2694">
            <v>677930</v>
          </cell>
          <cell r="E2694">
            <v>23033084</v>
          </cell>
        </row>
        <row r="2695">
          <cell r="A2695" t="str">
            <v>타워</v>
          </cell>
          <cell r="B2695">
            <v>71431</v>
          </cell>
          <cell r="C2695" t="str">
            <v>사무비</v>
          </cell>
          <cell r="D2695">
            <v>2858200</v>
          </cell>
          <cell r="E2695">
            <v>44741766</v>
          </cell>
        </row>
        <row r="2696">
          <cell r="A2696" t="str">
            <v>타워</v>
          </cell>
          <cell r="B2696">
            <v>71432</v>
          </cell>
          <cell r="C2696" t="str">
            <v>세금과공과</v>
          </cell>
          <cell r="D2696">
            <v>825250</v>
          </cell>
          <cell r="E2696">
            <v>30495770</v>
          </cell>
        </row>
        <row r="2697">
          <cell r="A2697" t="str">
            <v>타워</v>
          </cell>
          <cell r="B2697">
            <v>71433</v>
          </cell>
          <cell r="C2697" t="str">
            <v>임차료</v>
          </cell>
          <cell r="D2697">
            <v>545098</v>
          </cell>
          <cell r="E2697">
            <v>6418089</v>
          </cell>
        </row>
        <row r="2698">
          <cell r="A2698" t="str">
            <v>타워</v>
          </cell>
          <cell r="B2698">
            <v>71434</v>
          </cell>
          <cell r="C2698" t="str">
            <v>리스료</v>
          </cell>
          <cell r="D2698">
            <v>0</v>
          </cell>
          <cell r="E2698">
            <v>0</v>
          </cell>
        </row>
        <row r="2699">
          <cell r="A2699" t="str">
            <v>타워</v>
          </cell>
          <cell r="B2699">
            <v>71435</v>
          </cell>
          <cell r="C2699" t="str">
            <v>감가상각비</v>
          </cell>
          <cell r="D2699">
            <v>4931249</v>
          </cell>
          <cell r="E2699">
            <v>62450739</v>
          </cell>
        </row>
        <row r="2700">
          <cell r="A2700" t="str">
            <v>타워</v>
          </cell>
          <cell r="B2700">
            <v>71436</v>
          </cell>
          <cell r="C2700" t="str">
            <v>수선비</v>
          </cell>
          <cell r="D2700">
            <v>0</v>
          </cell>
          <cell r="E2700">
            <v>840000</v>
          </cell>
        </row>
        <row r="2701">
          <cell r="A2701" t="str">
            <v>타워</v>
          </cell>
          <cell r="B2701">
            <v>71437</v>
          </cell>
          <cell r="C2701" t="str">
            <v>소모품비</v>
          </cell>
          <cell r="D2701">
            <v>0</v>
          </cell>
          <cell r="E2701">
            <v>36490</v>
          </cell>
        </row>
        <row r="2702">
          <cell r="A2702" t="str">
            <v>타워</v>
          </cell>
          <cell r="B2702">
            <v>71438</v>
          </cell>
          <cell r="C2702" t="str">
            <v xml:space="preserve">      보험료</v>
          </cell>
          <cell r="D2702">
            <v>239653</v>
          </cell>
          <cell r="E2702">
            <v>4209265</v>
          </cell>
        </row>
        <row r="2703">
          <cell r="A2703" t="str">
            <v>타워</v>
          </cell>
          <cell r="B2703">
            <v>71439</v>
          </cell>
          <cell r="C2703" t="str">
            <v>무형자산상각비</v>
          </cell>
          <cell r="D2703">
            <v>0</v>
          </cell>
          <cell r="E2703">
            <v>0</v>
          </cell>
        </row>
        <row r="2704">
          <cell r="A2704" t="str">
            <v>타워</v>
          </cell>
          <cell r="B2704">
            <v>71440</v>
          </cell>
          <cell r="C2704" t="str">
            <v>접대비</v>
          </cell>
          <cell r="D2704">
            <v>0</v>
          </cell>
          <cell r="E2704">
            <v>37019571</v>
          </cell>
        </row>
        <row r="2705">
          <cell r="A2705" t="str">
            <v>타워</v>
          </cell>
          <cell r="B2705">
            <v>71441</v>
          </cell>
          <cell r="C2705" t="str">
            <v>광고선전비</v>
          </cell>
          <cell r="D2705">
            <v>0</v>
          </cell>
          <cell r="E2705">
            <v>0</v>
          </cell>
        </row>
        <row r="2706">
          <cell r="A2706" t="str">
            <v>타워</v>
          </cell>
          <cell r="B2706">
            <v>71442</v>
          </cell>
          <cell r="C2706" t="str">
            <v>견적비</v>
          </cell>
          <cell r="D2706">
            <v>0</v>
          </cell>
          <cell r="E2706">
            <v>0</v>
          </cell>
        </row>
        <row r="2707">
          <cell r="A2707" t="str">
            <v>타워</v>
          </cell>
          <cell r="B2707">
            <v>71443</v>
          </cell>
          <cell r="C2707" t="str">
            <v>차량유지비</v>
          </cell>
          <cell r="D2707">
            <v>10693100</v>
          </cell>
          <cell r="E2707">
            <v>105718290</v>
          </cell>
        </row>
        <row r="2708">
          <cell r="A2708" t="str">
            <v>타워</v>
          </cell>
          <cell r="B2708">
            <v>71444</v>
          </cell>
          <cell r="C2708" t="str">
            <v>견본비</v>
          </cell>
          <cell r="D2708">
            <v>0</v>
          </cell>
          <cell r="E2708">
            <v>0</v>
          </cell>
        </row>
        <row r="2709">
          <cell r="A2709" t="str">
            <v>타워</v>
          </cell>
          <cell r="B2709">
            <v>71445</v>
          </cell>
          <cell r="C2709" t="str">
            <v>포장비</v>
          </cell>
          <cell r="D2709">
            <v>0</v>
          </cell>
          <cell r="E2709">
            <v>0</v>
          </cell>
        </row>
        <row r="2710">
          <cell r="A2710" t="str">
            <v>타워</v>
          </cell>
          <cell r="B2710">
            <v>71446</v>
          </cell>
          <cell r="C2710" t="str">
            <v>연구개발비</v>
          </cell>
          <cell r="D2710">
            <v>0</v>
          </cell>
          <cell r="E2710">
            <v>0</v>
          </cell>
        </row>
        <row r="2711">
          <cell r="A2711" t="str">
            <v>타워</v>
          </cell>
          <cell r="B2711">
            <v>71447</v>
          </cell>
          <cell r="C2711" t="str">
            <v>교육훈련비</v>
          </cell>
          <cell r="D2711">
            <v>150000</v>
          </cell>
          <cell r="E2711">
            <v>8765750</v>
          </cell>
        </row>
        <row r="2712">
          <cell r="A2712" t="str">
            <v>타워</v>
          </cell>
          <cell r="B2712">
            <v>71448</v>
          </cell>
          <cell r="C2712" t="str">
            <v>운반보관비</v>
          </cell>
          <cell r="D2712">
            <v>0</v>
          </cell>
          <cell r="E2712">
            <v>0</v>
          </cell>
        </row>
        <row r="2713">
          <cell r="A2713" t="str">
            <v>타워</v>
          </cell>
          <cell r="B2713">
            <v>71449</v>
          </cell>
          <cell r="C2713" t="str">
            <v>판매촉진비</v>
          </cell>
          <cell r="D2713">
            <v>0</v>
          </cell>
          <cell r="E2713">
            <v>0</v>
          </cell>
        </row>
        <row r="2714">
          <cell r="A2714" t="str">
            <v>타워</v>
          </cell>
          <cell r="B2714">
            <v>71450</v>
          </cell>
          <cell r="C2714" t="str">
            <v>지급수수료</v>
          </cell>
          <cell r="D2714">
            <v>1122520</v>
          </cell>
          <cell r="E2714">
            <v>36725664</v>
          </cell>
        </row>
        <row r="2715">
          <cell r="A2715" t="str">
            <v>타워</v>
          </cell>
          <cell r="B2715">
            <v>71451</v>
          </cell>
          <cell r="C2715" t="str">
            <v>대손상각비</v>
          </cell>
          <cell r="D2715">
            <v>0</v>
          </cell>
          <cell r="E2715">
            <v>2912127</v>
          </cell>
        </row>
        <row r="2716">
          <cell r="A2716" t="str">
            <v>타워</v>
          </cell>
          <cell r="B2716">
            <v>71453</v>
          </cell>
          <cell r="C2716" t="str">
            <v>해외지점유지비</v>
          </cell>
          <cell r="D2716">
            <v>0</v>
          </cell>
          <cell r="E2716">
            <v>0</v>
          </cell>
        </row>
        <row r="2717">
          <cell r="A2717" t="str">
            <v>타워</v>
          </cell>
          <cell r="B2717">
            <v>71456</v>
          </cell>
          <cell r="C2717" t="str">
            <v>보상비</v>
          </cell>
          <cell r="D2717">
            <v>0</v>
          </cell>
          <cell r="E2717">
            <v>0</v>
          </cell>
        </row>
        <row r="2718">
          <cell r="A2718" t="str">
            <v>타워</v>
          </cell>
          <cell r="B2718">
            <v>71457</v>
          </cell>
          <cell r="C2718" t="str">
            <v>연구개발분담금</v>
          </cell>
          <cell r="D2718">
            <v>0</v>
          </cell>
          <cell r="E2718">
            <v>0</v>
          </cell>
        </row>
        <row r="2719">
          <cell r="A2719" t="str">
            <v>타워</v>
          </cell>
          <cell r="B2719">
            <v>71460</v>
          </cell>
          <cell r="C2719" t="str">
            <v>영업권상각비</v>
          </cell>
          <cell r="D2719">
            <v>0</v>
          </cell>
          <cell r="E2719">
            <v>0</v>
          </cell>
        </row>
        <row r="2720">
          <cell r="A2720" t="str">
            <v>타워</v>
          </cell>
          <cell r="B2720">
            <v>71461</v>
          </cell>
          <cell r="C2720" t="str">
            <v>공업소유권상각비</v>
          </cell>
          <cell r="D2720">
            <v>0</v>
          </cell>
          <cell r="E2720">
            <v>0</v>
          </cell>
        </row>
        <row r="2721">
          <cell r="A2721" t="str">
            <v>타워</v>
          </cell>
          <cell r="B2721">
            <v>71463</v>
          </cell>
          <cell r="C2721" t="str">
            <v>어업권상각비</v>
          </cell>
          <cell r="D2721">
            <v>0</v>
          </cell>
          <cell r="E2721">
            <v>0</v>
          </cell>
        </row>
        <row r="2722">
          <cell r="A2722" t="str">
            <v>타워</v>
          </cell>
          <cell r="B2722">
            <v>71464</v>
          </cell>
          <cell r="C2722" t="str">
            <v>기타무형자산상각비</v>
          </cell>
          <cell r="D2722">
            <v>569304</v>
          </cell>
          <cell r="E2722">
            <v>6831648</v>
          </cell>
        </row>
        <row r="2723">
          <cell r="A2723" t="str">
            <v>타워</v>
          </cell>
          <cell r="B2723">
            <v>71465</v>
          </cell>
          <cell r="C2723" t="str">
            <v>개발비상각비</v>
          </cell>
          <cell r="D2723">
            <v>0</v>
          </cell>
          <cell r="E2723">
            <v>0</v>
          </cell>
        </row>
        <row r="2724">
          <cell r="A2724" t="str">
            <v>타워</v>
          </cell>
          <cell r="B2724">
            <v>71472</v>
          </cell>
          <cell r="C2724" t="str">
            <v>조사연구비</v>
          </cell>
          <cell r="D2724">
            <v>0</v>
          </cell>
          <cell r="E2724">
            <v>0</v>
          </cell>
        </row>
        <row r="2725">
          <cell r="A2725" t="str">
            <v>타워</v>
          </cell>
          <cell r="B2725">
            <v>71473</v>
          </cell>
          <cell r="C2725" t="str">
            <v>건물관리비</v>
          </cell>
          <cell r="D2725">
            <v>0</v>
          </cell>
          <cell r="E2725">
            <v>0</v>
          </cell>
        </row>
        <row r="2726">
          <cell r="A2726" t="str">
            <v>타워</v>
          </cell>
          <cell r="B2726">
            <v>71474</v>
          </cell>
          <cell r="C2726" t="str">
            <v>폐기물처리비</v>
          </cell>
          <cell r="D2726">
            <v>0</v>
          </cell>
          <cell r="E2726">
            <v>0</v>
          </cell>
        </row>
        <row r="2727">
          <cell r="A2727" t="str">
            <v>타워</v>
          </cell>
          <cell r="B2727">
            <v>71480</v>
          </cell>
          <cell r="C2727" t="str">
            <v>용역비</v>
          </cell>
          <cell r="D2727">
            <v>0</v>
          </cell>
          <cell r="E2727">
            <v>0</v>
          </cell>
        </row>
        <row r="2728">
          <cell r="A2728" t="str">
            <v>타워</v>
          </cell>
          <cell r="B2728">
            <v>71485</v>
          </cell>
          <cell r="C2728" t="str">
            <v>판매조사비</v>
          </cell>
          <cell r="D2728">
            <v>0</v>
          </cell>
          <cell r="E2728">
            <v>0</v>
          </cell>
        </row>
        <row r="2729">
          <cell r="A2729" t="str">
            <v>타워</v>
          </cell>
          <cell r="B2729">
            <v>71490</v>
          </cell>
          <cell r="C2729" t="str">
            <v>잡비</v>
          </cell>
          <cell r="D2729">
            <v>100000</v>
          </cell>
          <cell r="E2729">
            <v>730000</v>
          </cell>
        </row>
        <row r="2730">
          <cell r="A2730" t="str">
            <v>타워</v>
          </cell>
          <cell r="B2730">
            <v>71499</v>
          </cell>
          <cell r="C2730" t="str">
            <v>사내비용</v>
          </cell>
          <cell r="D2730">
            <v>55153</v>
          </cell>
          <cell r="E2730">
            <v>908618</v>
          </cell>
        </row>
        <row r="2731">
          <cell r="A2731" t="str">
            <v>타워</v>
          </cell>
          <cell r="B2731">
            <v>71998</v>
          </cell>
          <cell r="C2731" t="str">
            <v>판관비배부</v>
          </cell>
          <cell r="D2731">
            <v>0</v>
          </cell>
          <cell r="E2731">
            <v>0</v>
          </cell>
        </row>
        <row r="2732">
          <cell r="A2732" t="str">
            <v>타워</v>
          </cell>
          <cell r="B2732">
            <v>71999</v>
          </cell>
          <cell r="C2732" t="str">
            <v>공통비배부</v>
          </cell>
          <cell r="D2732">
            <v>-58075392</v>
          </cell>
          <cell r="E2732">
            <v>-780346078</v>
          </cell>
        </row>
        <row r="2733">
          <cell r="A2733" t="str">
            <v>타워</v>
          </cell>
          <cell r="B2733">
            <v>72000</v>
          </cell>
          <cell r="C2733" t="str">
            <v>영업외손익</v>
          </cell>
          <cell r="D2733">
            <v>-2830314629</v>
          </cell>
          <cell r="E2733">
            <v>-32198591903</v>
          </cell>
        </row>
        <row r="2734">
          <cell r="A2734" t="str">
            <v>타워</v>
          </cell>
          <cell r="B2734">
            <v>72100</v>
          </cell>
          <cell r="C2734" t="str">
            <v>영업외수익</v>
          </cell>
          <cell r="D2734">
            <v>3541210</v>
          </cell>
          <cell r="E2734">
            <v>19245552</v>
          </cell>
        </row>
        <row r="2735">
          <cell r="A2735" t="str">
            <v>타워</v>
          </cell>
          <cell r="B2735">
            <v>72101</v>
          </cell>
          <cell r="C2735" t="str">
            <v>수입이자와할인료</v>
          </cell>
          <cell r="D2735">
            <v>38838</v>
          </cell>
          <cell r="E2735">
            <v>1984603</v>
          </cell>
        </row>
        <row r="2736">
          <cell r="A2736" t="str">
            <v>타워</v>
          </cell>
          <cell r="B2736">
            <v>72102</v>
          </cell>
          <cell r="C2736" t="str">
            <v>유가증권이자</v>
          </cell>
          <cell r="D2736">
            <v>0</v>
          </cell>
          <cell r="E2736">
            <v>0</v>
          </cell>
        </row>
        <row r="2737">
          <cell r="A2737" t="str">
            <v>타워</v>
          </cell>
          <cell r="B2737">
            <v>72103</v>
          </cell>
          <cell r="C2737" t="str">
            <v>배당금수익</v>
          </cell>
          <cell r="D2737">
            <v>0</v>
          </cell>
          <cell r="E2737">
            <v>0</v>
          </cell>
        </row>
        <row r="2738">
          <cell r="A2738" t="str">
            <v>타워</v>
          </cell>
          <cell r="B2738">
            <v>72104</v>
          </cell>
          <cell r="C2738" t="str">
            <v>임대료</v>
          </cell>
          <cell r="D2738">
            <v>0</v>
          </cell>
          <cell r="E2738">
            <v>0</v>
          </cell>
        </row>
        <row r="2739">
          <cell r="A2739" t="str">
            <v>타워</v>
          </cell>
          <cell r="B2739">
            <v>72105</v>
          </cell>
          <cell r="C2739" t="str">
            <v>수입수수료</v>
          </cell>
          <cell r="D2739">
            <v>0</v>
          </cell>
          <cell r="E2739">
            <v>0</v>
          </cell>
        </row>
        <row r="2740">
          <cell r="A2740" t="str">
            <v>타워</v>
          </cell>
          <cell r="B2740">
            <v>72110</v>
          </cell>
          <cell r="C2740" t="str">
            <v>유가증권처분이익</v>
          </cell>
          <cell r="D2740">
            <v>0</v>
          </cell>
          <cell r="E2740">
            <v>0</v>
          </cell>
        </row>
        <row r="2741">
          <cell r="A2741" t="str">
            <v>타워</v>
          </cell>
          <cell r="B2741">
            <v>72111</v>
          </cell>
          <cell r="C2741" t="str">
            <v>유가증권평가이익</v>
          </cell>
          <cell r="D2741">
            <v>0</v>
          </cell>
          <cell r="E2741">
            <v>0</v>
          </cell>
        </row>
        <row r="2742">
          <cell r="A2742" t="str">
            <v>타워</v>
          </cell>
          <cell r="B2742">
            <v>72112</v>
          </cell>
          <cell r="C2742" t="str">
            <v>재고자산처분이익</v>
          </cell>
          <cell r="D2742">
            <v>0</v>
          </cell>
          <cell r="E2742">
            <v>0</v>
          </cell>
        </row>
        <row r="2743">
          <cell r="A2743" t="str">
            <v>타워</v>
          </cell>
          <cell r="B2743">
            <v>72113</v>
          </cell>
          <cell r="C2743" t="str">
            <v>투자자산처분이익</v>
          </cell>
          <cell r="D2743">
            <v>3500000</v>
          </cell>
          <cell r="E2743">
            <v>3500000</v>
          </cell>
        </row>
        <row r="2744">
          <cell r="A2744" t="str">
            <v>타워</v>
          </cell>
          <cell r="B2744">
            <v>72114</v>
          </cell>
          <cell r="C2744" t="str">
            <v>유형자산처분이익</v>
          </cell>
          <cell r="D2744">
            <v>0</v>
          </cell>
          <cell r="E2744">
            <v>1793276</v>
          </cell>
        </row>
        <row r="2745">
          <cell r="A2745" t="str">
            <v>타워</v>
          </cell>
          <cell r="B2745">
            <v>72117</v>
          </cell>
          <cell r="C2745" t="str">
            <v>통화선도거래이익</v>
          </cell>
          <cell r="D2745">
            <v>0</v>
          </cell>
          <cell r="E2745">
            <v>0</v>
          </cell>
        </row>
        <row r="2746">
          <cell r="A2746" t="str">
            <v>타워</v>
          </cell>
          <cell r="B2746">
            <v>72120</v>
          </cell>
          <cell r="C2746" t="str">
            <v>외환차익</v>
          </cell>
          <cell r="D2746">
            <v>0</v>
          </cell>
          <cell r="E2746">
            <v>6382</v>
          </cell>
        </row>
        <row r="2747">
          <cell r="A2747" t="str">
            <v>타워</v>
          </cell>
          <cell r="B2747">
            <v>72121</v>
          </cell>
          <cell r="C2747" t="str">
            <v>외화환산이익</v>
          </cell>
          <cell r="D2747">
            <v>0</v>
          </cell>
          <cell r="E2747">
            <v>0</v>
          </cell>
        </row>
        <row r="2748">
          <cell r="A2748" t="str">
            <v>타워</v>
          </cell>
          <cell r="B2748">
            <v>72122</v>
          </cell>
          <cell r="C2748" t="str">
            <v>원가차익</v>
          </cell>
          <cell r="D2748">
            <v>0</v>
          </cell>
          <cell r="E2748">
            <v>0</v>
          </cell>
        </row>
        <row r="2749">
          <cell r="A2749" t="str">
            <v>타워</v>
          </cell>
          <cell r="B2749">
            <v>72130</v>
          </cell>
          <cell r="C2749" t="str">
            <v>대손충당금환입</v>
          </cell>
          <cell r="D2749">
            <v>0</v>
          </cell>
          <cell r="E2749">
            <v>0</v>
          </cell>
        </row>
        <row r="2750">
          <cell r="A2750" t="str">
            <v>타워</v>
          </cell>
          <cell r="B2750">
            <v>72131</v>
          </cell>
          <cell r="C2750" t="str">
            <v>유가증권평가충당금환입</v>
          </cell>
          <cell r="D2750">
            <v>0</v>
          </cell>
          <cell r="E2750">
            <v>0</v>
          </cell>
        </row>
        <row r="2751">
          <cell r="A2751" t="str">
            <v>타워</v>
          </cell>
          <cell r="B2751">
            <v>72132</v>
          </cell>
          <cell r="C2751" t="str">
            <v>가입금</v>
          </cell>
          <cell r="D2751">
            <v>0</v>
          </cell>
          <cell r="E2751">
            <v>0</v>
          </cell>
        </row>
        <row r="2752">
          <cell r="A2752" t="str">
            <v>타워</v>
          </cell>
          <cell r="B2752">
            <v>72133</v>
          </cell>
          <cell r="C2752" t="str">
            <v>공동사업기금수입</v>
          </cell>
          <cell r="D2752">
            <v>0</v>
          </cell>
          <cell r="E2752">
            <v>0</v>
          </cell>
        </row>
        <row r="2753">
          <cell r="A2753" t="str">
            <v>타워</v>
          </cell>
          <cell r="B2753">
            <v>72134</v>
          </cell>
          <cell r="C2753" t="str">
            <v>기타자산수익</v>
          </cell>
          <cell r="D2753">
            <v>0</v>
          </cell>
          <cell r="E2753">
            <v>0</v>
          </cell>
        </row>
        <row r="2754">
          <cell r="A2754" t="str">
            <v>타워</v>
          </cell>
          <cell r="B2754">
            <v>72135</v>
          </cell>
          <cell r="C2754" t="str">
            <v>상각채권추심이익</v>
          </cell>
          <cell r="D2754">
            <v>0</v>
          </cell>
          <cell r="E2754">
            <v>0</v>
          </cell>
        </row>
        <row r="2755">
          <cell r="A2755" t="str">
            <v>타워</v>
          </cell>
          <cell r="B2755">
            <v>72140</v>
          </cell>
          <cell r="C2755" t="str">
            <v>증안기금평가이익</v>
          </cell>
          <cell r="D2755">
            <v>0</v>
          </cell>
          <cell r="E2755">
            <v>0</v>
          </cell>
        </row>
        <row r="2756">
          <cell r="A2756" t="str">
            <v>타워</v>
          </cell>
          <cell r="B2756">
            <v>72142</v>
          </cell>
          <cell r="C2756" t="str">
            <v>지분법평가이익</v>
          </cell>
          <cell r="D2756">
            <v>0</v>
          </cell>
          <cell r="E2756">
            <v>0</v>
          </cell>
        </row>
        <row r="2757">
          <cell r="A2757" t="str">
            <v>타워</v>
          </cell>
          <cell r="B2757">
            <v>72190</v>
          </cell>
          <cell r="C2757" t="str">
            <v>잡이익</v>
          </cell>
          <cell r="D2757">
            <v>2372</v>
          </cell>
          <cell r="E2757">
            <v>11961291</v>
          </cell>
        </row>
        <row r="2758">
          <cell r="A2758" t="str">
            <v>타워</v>
          </cell>
          <cell r="B2758">
            <v>72200</v>
          </cell>
          <cell r="C2758" t="str">
            <v>영업외비용</v>
          </cell>
          <cell r="D2758">
            <v>2833855839</v>
          </cell>
          <cell r="E2758">
            <v>32217837455</v>
          </cell>
        </row>
        <row r="2759">
          <cell r="A2759" t="str">
            <v>타워</v>
          </cell>
          <cell r="B2759">
            <v>72201</v>
          </cell>
          <cell r="C2759" t="str">
            <v>지급이자와할인료</v>
          </cell>
          <cell r="D2759">
            <v>0</v>
          </cell>
          <cell r="E2759">
            <v>0</v>
          </cell>
        </row>
        <row r="2760">
          <cell r="A2760" t="str">
            <v>타워</v>
          </cell>
          <cell r="B2760">
            <v>72202</v>
          </cell>
          <cell r="C2760" t="str">
            <v>사채이자</v>
          </cell>
          <cell r="D2760">
            <v>0</v>
          </cell>
          <cell r="E2760">
            <v>0</v>
          </cell>
        </row>
        <row r="2761">
          <cell r="A2761" t="str">
            <v>타워</v>
          </cell>
          <cell r="B2761">
            <v>72203</v>
          </cell>
          <cell r="C2761" t="str">
            <v>이연자산상각비</v>
          </cell>
          <cell r="D2761">
            <v>0</v>
          </cell>
          <cell r="E2761">
            <v>0</v>
          </cell>
        </row>
        <row r="2762">
          <cell r="A2762" t="str">
            <v>타워</v>
          </cell>
          <cell r="B2762">
            <v>72204</v>
          </cell>
          <cell r="C2762" t="str">
            <v>사채할인발행차금상각비</v>
          </cell>
          <cell r="D2762">
            <v>0</v>
          </cell>
          <cell r="E2762">
            <v>0</v>
          </cell>
        </row>
        <row r="2763">
          <cell r="A2763" t="str">
            <v>타워</v>
          </cell>
          <cell r="B2763">
            <v>72208</v>
          </cell>
          <cell r="C2763" t="str">
            <v>법인세추납액</v>
          </cell>
          <cell r="D2763">
            <v>0</v>
          </cell>
          <cell r="E2763">
            <v>0</v>
          </cell>
        </row>
        <row r="2764">
          <cell r="A2764" t="str">
            <v>타워</v>
          </cell>
          <cell r="B2764">
            <v>72210</v>
          </cell>
          <cell r="C2764" t="str">
            <v>유가증권처분손실</v>
          </cell>
          <cell r="D2764">
            <v>0</v>
          </cell>
          <cell r="E2764">
            <v>0</v>
          </cell>
        </row>
        <row r="2765">
          <cell r="A2765" t="str">
            <v>타워</v>
          </cell>
          <cell r="B2765">
            <v>72211</v>
          </cell>
          <cell r="C2765" t="str">
            <v>유가증권평가손실</v>
          </cell>
          <cell r="D2765">
            <v>0</v>
          </cell>
          <cell r="E2765">
            <v>0</v>
          </cell>
        </row>
        <row r="2766">
          <cell r="A2766" t="str">
            <v>타워</v>
          </cell>
          <cell r="B2766">
            <v>72212</v>
          </cell>
          <cell r="C2766" t="str">
            <v>재고자산평가손실</v>
          </cell>
          <cell r="D2766">
            <v>0</v>
          </cell>
          <cell r="E2766">
            <v>0</v>
          </cell>
        </row>
        <row r="2767">
          <cell r="A2767" t="str">
            <v>타워</v>
          </cell>
          <cell r="B2767">
            <v>72213</v>
          </cell>
          <cell r="C2767" t="str">
            <v>투자자산평가손실</v>
          </cell>
          <cell r="D2767">
            <v>0</v>
          </cell>
          <cell r="E2767">
            <v>0</v>
          </cell>
        </row>
        <row r="2768">
          <cell r="A2768" t="str">
            <v>타워</v>
          </cell>
          <cell r="B2768">
            <v>72214</v>
          </cell>
          <cell r="C2768" t="str">
            <v>기타의대손상각비</v>
          </cell>
          <cell r="D2768">
            <v>0</v>
          </cell>
          <cell r="E2768">
            <v>0</v>
          </cell>
        </row>
        <row r="2769">
          <cell r="A2769" t="str">
            <v>타워</v>
          </cell>
          <cell r="B2769">
            <v>72220</v>
          </cell>
          <cell r="C2769" t="str">
            <v>지급보증료</v>
          </cell>
          <cell r="D2769">
            <v>0</v>
          </cell>
          <cell r="E2769">
            <v>0</v>
          </cell>
        </row>
        <row r="2770">
          <cell r="A2770" t="str">
            <v>타워</v>
          </cell>
          <cell r="B2770">
            <v>72221</v>
          </cell>
          <cell r="C2770" t="str">
            <v>기타이자</v>
          </cell>
          <cell r="D2770">
            <v>0</v>
          </cell>
          <cell r="E2770">
            <v>0</v>
          </cell>
        </row>
        <row r="2771">
          <cell r="A2771" t="str">
            <v>타워</v>
          </cell>
          <cell r="B2771">
            <v>72222</v>
          </cell>
          <cell r="C2771" t="str">
            <v>원가차손</v>
          </cell>
          <cell r="D2771">
            <v>0</v>
          </cell>
          <cell r="E2771">
            <v>0</v>
          </cell>
        </row>
        <row r="2772">
          <cell r="A2772" t="str">
            <v>타워</v>
          </cell>
          <cell r="B2772">
            <v>72223</v>
          </cell>
          <cell r="C2772" t="str">
            <v>매출할인</v>
          </cell>
          <cell r="D2772">
            <v>0</v>
          </cell>
          <cell r="E2772">
            <v>0</v>
          </cell>
        </row>
        <row r="2773">
          <cell r="A2773" t="str">
            <v>타워</v>
          </cell>
          <cell r="B2773">
            <v>72225</v>
          </cell>
          <cell r="C2773" t="str">
            <v>외환차손</v>
          </cell>
          <cell r="D2773">
            <v>0</v>
          </cell>
          <cell r="E2773">
            <v>30779</v>
          </cell>
        </row>
        <row r="2774">
          <cell r="A2774" t="str">
            <v>타워</v>
          </cell>
          <cell r="B2774">
            <v>72226</v>
          </cell>
          <cell r="C2774" t="str">
            <v>외화환산손실</v>
          </cell>
          <cell r="D2774">
            <v>0</v>
          </cell>
          <cell r="E2774">
            <v>0</v>
          </cell>
        </row>
        <row r="2775">
          <cell r="A2775" t="str">
            <v>타워</v>
          </cell>
          <cell r="B2775">
            <v>72230</v>
          </cell>
          <cell r="C2775" t="str">
            <v>기부금</v>
          </cell>
          <cell r="D2775">
            <v>0</v>
          </cell>
          <cell r="E2775">
            <v>0</v>
          </cell>
        </row>
        <row r="2776">
          <cell r="A2776" t="str">
            <v>타워</v>
          </cell>
          <cell r="B2776">
            <v>72231</v>
          </cell>
          <cell r="C2776" t="str">
            <v>투자자산처분손실</v>
          </cell>
          <cell r="D2776">
            <v>18824359</v>
          </cell>
          <cell r="E2776">
            <v>18824359</v>
          </cell>
        </row>
        <row r="2777">
          <cell r="A2777" t="str">
            <v>타워</v>
          </cell>
          <cell r="B2777">
            <v>72232</v>
          </cell>
          <cell r="C2777" t="str">
            <v>유형자산처분손실</v>
          </cell>
          <cell r="D2777">
            <v>0</v>
          </cell>
          <cell r="E2777">
            <v>0</v>
          </cell>
        </row>
        <row r="2778">
          <cell r="A2778" t="str">
            <v>타워</v>
          </cell>
          <cell r="B2778">
            <v>72233</v>
          </cell>
          <cell r="C2778" t="str">
            <v>사채상환손실</v>
          </cell>
          <cell r="D2778">
            <v>0</v>
          </cell>
          <cell r="E2778">
            <v>0</v>
          </cell>
        </row>
        <row r="2779">
          <cell r="A2779" t="str">
            <v>타워</v>
          </cell>
          <cell r="B2779">
            <v>72240</v>
          </cell>
          <cell r="C2779" t="str">
            <v>제품폐기손실</v>
          </cell>
          <cell r="D2779">
            <v>0</v>
          </cell>
          <cell r="E2779">
            <v>0</v>
          </cell>
        </row>
        <row r="2780">
          <cell r="A2780" t="str">
            <v>타워</v>
          </cell>
          <cell r="B2780">
            <v>72241</v>
          </cell>
          <cell r="C2780" t="str">
            <v>재고자산감모손실</v>
          </cell>
          <cell r="D2780">
            <v>0</v>
          </cell>
          <cell r="E2780">
            <v>0</v>
          </cell>
        </row>
        <row r="2781">
          <cell r="A2781" t="str">
            <v>타워</v>
          </cell>
          <cell r="B2781">
            <v>72242</v>
          </cell>
          <cell r="C2781" t="str">
            <v>환어음매입이자</v>
          </cell>
          <cell r="D2781">
            <v>0</v>
          </cell>
          <cell r="E2781">
            <v>0</v>
          </cell>
        </row>
        <row r="2782">
          <cell r="A2782" t="str">
            <v>타워</v>
          </cell>
          <cell r="B2782">
            <v>72243</v>
          </cell>
          <cell r="C2782" t="str">
            <v>보상비</v>
          </cell>
          <cell r="D2782">
            <v>0</v>
          </cell>
          <cell r="E2782">
            <v>0</v>
          </cell>
        </row>
        <row r="2783">
          <cell r="A2783" t="str">
            <v>타워</v>
          </cell>
          <cell r="B2783">
            <v>72244</v>
          </cell>
          <cell r="C2783" t="str">
            <v>지분법평가손실</v>
          </cell>
          <cell r="D2783">
            <v>0</v>
          </cell>
          <cell r="E2783">
            <v>0</v>
          </cell>
        </row>
        <row r="2784">
          <cell r="A2784" t="str">
            <v>타워</v>
          </cell>
          <cell r="B2784">
            <v>72248</v>
          </cell>
          <cell r="C2784" t="str">
            <v>증안기금평가손실</v>
          </cell>
          <cell r="D2784">
            <v>0</v>
          </cell>
          <cell r="E2784">
            <v>0</v>
          </cell>
        </row>
        <row r="2785">
          <cell r="A2785" t="str">
            <v>타워</v>
          </cell>
          <cell r="B2785">
            <v>72250</v>
          </cell>
          <cell r="C2785" t="str">
            <v>법인세추납액</v>
          </cell>
          <cell r="D2785">
            <v>0</v>
          </cell>
          <cell r="E2785">
            <v>0</v>
          </cell>
        </row>
        <row r="2786">
          <cell r="A2786" t="str">
            <v>타워</v>
          </cell>
          <cell r="B2786">
            <v>72251</v>
          </cell>
          <cell r="C2786" t="str">
            <v>매출채권처분손</v>
          </cell>
          <cell r="D2786">
            <v>0</v>
          </cell>
          <cell r="E2786">
            <v>0</v>
          </cell>
        </row>
        <row r="2787">
          <cell r="A2787" t="str">
            <v>타워</v>
          </cell>
          <cell r="B2787">
            <v>72270</v>
          </cell>
          <cell r="C2787" t="str">
            <v>포장배폐기손실</v>
          </cell>
          <cell r="D2787">
            <v>0</v>
          </cell>
          <cell r="E2787">
            <v>0</v>
          </cell>
        </row>
        <row r="2788">
          <cell r="A2788" t="str">
            <v>타워</v>
          </cell>
          <cell r="B2788">
            <v>72279</v>
          </cell>
          <cell r="C2788" t="str">
            <v>파생상품평가손실</v>
          </cell>
          <cell r="D2788">
            <v>0</v>
          </cell>
          <cell r="E2788">
            <v>0</v>
          </cell>
        </row>
        <row r="2789">
          <cell r="A2789" t="str">
            <v>타워</v>
          </cell>
          <cell r="B2789">
            <v>72290</v>
          </cell>
          <cell r="C2789" t="str">
            <v>잡손실</v>
          </cell>
          <cell r="D2789">
            <v>0</v>
          </cell>
          <cell r="E2789">
            <v>1725163</v>
          </cell>
        </row>
        <row r="2790">
          <cell r="A2790" t="str">
            <v>타워</v>
          </cell>
          <cell r="B2790">
            <v>72901</v>
          </cell>
          <cell r="C2790" t="str">
            <v>관리본부 이자배부 계정</v>
          </cell>
          <cell r="D2790">
            <v>0</v>
          </cell>
          <cell r="E2790">
            <v>0</v>
          </cell>
        </row>
        <row r="2791">
          <cell r="A2791" t="str">
            <v>타워</v>
          </cell>
          <cell r="B2791">
            <v>72902</v>
          </cell>
          <cell r="C2791" t="str">
            <v>사내이자</v>
          </cell>
          <cell r="D2791">
            <v>1875469629</v>
          </cell>
          <cell r="E2791">
            <v>20740451903</v>
          </cell>
        </row>
        <row r="2792">
          <cell r="A2792" t="str">
            <v>타워</v>
          </cell>
          <cell r="B2792">
            <v>72903</v>
          </cell>
          <cell r="C2792" t="str">
            <v>사내 이자(상사BU)</v>
          </cell>
          <cell r="D2792">
            <v>0</v>
          </cell>
          <cell r="E2792">
            <v>0</v>
          </cell>
        </row>
        <row r="2793">
          <cell r="A2793" t="str">
            <v>타워</v>
          </cell>
          <cell r="B2793">
            <v>72904</v>
          </cell>
          <cell r="C2793" t="str">
            <v>공통이자</v>
          </cell>
          <cell r="D2793">
            <v>954845000</v>
          </cell>
          <cell r="E2793">
            <v>11458140000</v>
          </cell>
        </row>
        <row r="2794">
          <cell r="A2794" t="str">
            <v>타워</v>
          </cell>
          <cell r="B2794">
            <v>72999</v>
          </cell>
          <cell r="C2794" t="str">
            <v>공통비배부</v>
          </cell>
          <cell r="D2794">
            <v>-15283149</v>
          </cell>
          <cell r="E2794">
            <v>-1334749</v>
          </cell>
        </row>
        <row r="2795">
          <cell r="A2795" t="str">
            <v>타워</v>
          </cell>
          <cell r="B2795">
            <v>73000</v>
          </cell>
          <cell r="C2795" t="str">
            <v>특별손익</v>
          </cell>
          <cell r="D2795">
            <v>0</v>
          </cell>
          <cell r="E2795">
            <v>0</v>
          </cell>
        </row>
        <row r="2796">
          <cell r="A2796" t="str">
            <v>타워</v>
          </cell>
          <cell r="B2796">
            <v>73100</v>
          </cell>
          <cell r="C2796" t="str">
            <v>특별이익</v>
          </cell>
          <cell r="D2796">
            <v>0</v>
          </cell>
          <cell r="E2796">
            <v>0</v>
          </cell>
        </row>
        <row r="2797">
          <cell r="A2797" t="str">
            <v>타워</v>
          </cell>
          <cell r="B2797">
            <v>73101</v>
          </cell>
          <cell r="C2797" t="str">
            <v>자산수증이익</v>
          </cell>
          <cell r="D2797">
            <v>0</v>
          </cell>
          <cell r="E2797">
            <v>0</v>
          </cell>
        </row>
        <row r="2798">
          <cell r="A2798" t="str">
            <v>타워</v>
          </cell>
          <cell r="B2798">
            <v>73102</v>
          </cell>
          <cell r="C2798" t="str">
            <v>채무면제이익</v>
          </cell>
          <cell r="D2798">
            <v>0</v>
          </cell>
          <cell r="E2798">
            <v>0</v>
          </cell>
        </row>
        <row r="2799">
          <cell r="A2799" t="str">
            <v>타워</v>
          </cell>
          <cell r="B2799">
            <v>73103</v>
          </cell>
          <cell r="C2799" t="str">
            <v>보험차익</v>
          </cell>
          <cell r="D2799">
            <v>0</v>
          </cell>
          <cell r="E2799">
            <v>0</v>
          </cell>
        </row>
        <row r="2800">
          <cell r="A2800" t="str">
            <v>타워</v>
          </cell>
          <cell r="B2800">
            <v>73105</v>
          </cell>
          <cell r="C2800" t="str">
            <v>전기오류수정이익</v>
          </cell>
          <cell r="D2800">
            <v>0</v>
          </cell>
          <cell r="E2800">
            <v>0</v>
          </cell>
        </row>
        <row r="2801">
          <cell r="A2801" t="str">
            <v>타워</v>
          </cell>
          <cell r="B2801">
            <v>73110</v>
          </cell>
          <cell r="C2801" t="str">
            <v>유형자산처분이익</v>
          </cell>
          <cell r="D2801">
            <v>0</v>
          </cell>
          <cell r="E2801">
            <v>0</v>
          </cell>
        </row>
        <row r="2802">
          <cell r="A2802" t="str">
            <v>타워</v>
          </cell>
          <cell r="B2802">
            <v>73111</v>
          </cell>
          <cell r="C2802" t="str">
            <v>재고자산처분이익</v>
          </cell>
          <cell r="D2802">
            <v>0</v>
          </cell>
          <cell r="E2802">
            <v>0</v>
          </cell>
        </row>
        <row r="2803">
          <cell r="A2803" t="str">
            <v>타워</v>
          </cell>
          <cell r="B2803">
            <v>73112</v>
          </cell>
          <cell r="C2803" t="str">
            <v>투자자산처분이익</v>
          </cell>
          <cell r="D2803">
            <v>0</v>
          </cell>
          <cell r="E2803">
            <v>0</v>
          </cell>
        </row>
        <row r="2804">
          <cell r="A2804" t="str">
            <v>타워</v>
          </cell>
          <cell r="B2804">
            <v>73115</v>
          </cell>
          <cell r="C2804" t="str">
            <v>기타의자산처분이익</v>
          </cell>
          <cell r="D2804">
            <v>0</v>
          </cell>
          <cell r="E2804">
            <v>0</v>
          </cell>
        </row>
        <row r="2805">
          <cell r="A2805" t="str">
            <v>타워</v>
          </cell>
          <cell r="B2805">
            <v>73116</v>
          </cell>
          <cell r="C2805" t="str">
            <v>상각채권추심이익</v>
          </cell>
          <cell r="D2805">
            <v>0</v>
          </cell>
          <cell r="E2805">
            <v>0</v>
          </cell>
        </row>
        <row r="2806">
          <cell r="A2806" t="str">
            <v>타워</v>
          </cell>
          <cell r="B2806">
            <v>73117</v>
          </cell>
          <cell r="C2806" t="str">
            <v>특별수선충당금환입</v>
          </cell>
          <cell r="D2806">
            <v>0</v>
          </cell>
          <cell r="E2806">
            <v>0</v>
          </cell>
        </row>
        <row r="2807">
          <cell r="A2807" t="str">
            <v>타워</v>
          </cell>
          <cell r="B2807">
            <v>73190</v>
          </cell>
          <cell r="C2807" t="str">
            <v>기타의특별이익</v>
          </cell>
          <cell r="D2807">
            <v>0</v>
          </cell>
          <cell r="E2807">
            <v>0</v>
          </cell>
        </row>
        <row r="2808">
          <cell r="A2808" t="str">
            <v>타워</v>
          </cell>
          <cell r="B2808">
            <v>73200</v>
          </cell>
          <cell r="C2808" t="str">
            <v>특별손실</v>
          </cell>
          <cell r="D2808">
            <v>0</v>
          </cell>
          <cell r="E2808">
            <v>0</v>
          </cell>
        </row>
        <row r="2809">
          <cell r="A2809" t="str">
            <v>타워</v>
          </cell>
          <cell r="B2809">
            <v>73201</v>
          </cell>
          <cell r="C2809" t="str">
            <v>재해손실</v>
          </cell>
          <cell r="D2809">
            <v>0</v>
          </cell>
          <cell r="E2809">
            <v>0</v>
          </cell>
        </row>
        <row r="2810">
          <cell r="A2810" t="str">
            <v>타워</v>
          </cell>
          <cell r="B2810">
            <v>73202</v>
          </cell>
          <cell r="C2810" t="str">
            <v>보험차손</v>
          </cell>
          <cell r="D2810">
            <v>0</v>
          </cell>
          <cell r="E2810">
            <v>0</v>
          </cell>
        </row>
        <row r="2811">
          <cell r="A2811" t="str">
            <v>타워</v>
          </cell>
          <cell r="B2811">
            <v>73203</v>
          </cell>
          <cell r="C2811" t="str">
            <v>전기오류수정손실</v>
          </cell>
          <cell r="D2811">
            <v>0</v>
          </cell>
          <cell r="E2811">
            <v>0</v>
          </cell>
        </row>
        <row r="2812">
          <cell r="A2812" t="str">
            <v>타워</v>
          </cell>
          <cell r="B2812">
            <v>73210</v>
          </cell>
          <cell r="C2812" t="str">
            <v>유형자산처분손실</v>
          </cell>
          <cell r="D2812">
            <v>0</v>
          </cell>
          <cell r="E2812">
            <v>0</v>
          </cell>
        </row>
        <row r="2813">
          <cell r="A2813" t="str">
            <v>타워</v>
          </cell>
          <cell r="B2813">
            <v>73211</v>
          </cell>
          <cell r="C2813" t="str">
            <v>투자자산처분손실</v>
          </cell>
          <cell r="D2813">
            <v>0</v>
          </cell>
          <cell r="E2813">
            <v>0</v>
          </cell>
        </row>
        <row r="2814">
          <cell r="A2814" t="str">
            <v>타워</v>
          </cell>
          <cell r="B2814">
            <v>73212</v>
          </cell>
          <cell r="C2814" t="str">
            <v>기본재산처분손실</v>
          </cell>
          <cell r="D2814">
            <v>0</v>
          </cell>
          <cell r="E2814">
            <v>0</v>
          </cell>
        </row>
        <row r="2815">
          <cell r="A2815" t="str">
            <v>타워</v>
          </cell>
          <cell r="B2815">
            <v>73213</v>
          </cell>
          <cell r="C2815" t="str">
            <v>보통재산처분손실</v>
          </cell>
          <cell r="D2815">
            <v>0</v>
          </cell>
          <cell r="E2815">
            <v>0</v>
          </cell>
        </row>
        <row r="2816">
          <cell r="A2816" t="str">
            <v>타워</v>
          </cell>
          <cell r="B2816">
            <v>73214</v>
          </cell>
          <cell r="C2816" t="str">
            <v>기타의자산처분손실</v>
          </cell>
          <cell r="D2816">
            <v>0</v>
          </cell>
          <cell r="E2816">
            <v>0</v>
          </cell>
        </row>
        <row r="2817">
          <cell r="A2817" t="str">
            <v>타워</v>
          </cell>
          <cell r="B2817">
            <v>73220</v>
          </cell>
          <cell r="C2817" t="str">
            <v>특별상각</v>
          </cell>
          <cell r="D2817">
            <v>0</v>
          </cell>
          <cell r="E2817">
            <v>0</v>
          </cell>
        </row>
        <row r="2818">
          <cell r="A2818" t="str">
            <v>타워</v>
          </cell>
          <cell r="B2818">
            <v>73221</v>
          </cell>
          <cell r="C2818" t="str">
            <v>기타자산상각</v>
          </cell>
          <cell r="D2818">
            <v>0</v>
          </cell>
          <cell r="E2818">
            <v>0</v>
          </cell>
        </row>
        <row r="2819">
          <cell r="A2819" t="str">
            <v>타워</v>
          </cell>
          <cell r="B2819">
            <v>73290</v>
          </cell>
          <cell r="C2819" t="str">
            <v>기타의특별손실</v>
          </cell>
          <cell r="D2819">
            <v>0</v>
          </cell>
          <cell r="E2819">
            <v>0</v>
          </cell>
        </row>
        <row r="2820">
          <cell r="A2820" t="str">
            <v>타워</v>
          </cell>
          <cell r="B2820">
            <v>73998</v>
          </cell>
          <cell r="C2820" t="str">
            <v>특별손익배부</v>
          </cell>
          <cell r="D2820">
            <v>0</v>
          </cell>
          <cell r="E2820">
            <v>0</v>
          </cell>
        </row>
        <row r="2821">
          <cell r="A2821" t="str">
            <v>타워</v>
          </cell>
          <cell r="B2821">
            <v>73999</v>
          </cell>
          <cell r="C2821" t="str">
            <v>공통비배부</v>
          </cell>
          <cell r="D2821">
            <v>0</v>
          </cell>
          <cell r="E2821">
            <v>0</v>
          </cell>
        </row>
        <row r="2822">
          <cell r="A2822" t="str">
            <v>바이오</v>
          </cell>
          <cell r="B2822">
            <v>50000</v>
          </cell>
          <cell r="C2822" t="str">
            <v>손익</v>
          </cell>
          <cell r="D2822">
            <v>-28385003</v>
          </cell>
          <cell r="E2822">
            <v>849168948</v>
          </cell>
        </row>
        <row r="2823">
          <cell r="A2823" t="str">
            <v>바이오</v>
          </cell>
          <cell r="B2823">
            <v>50001</v>
          </cell>
          <cell r="C2823" t="str">
            <v>손익대체</v>
          </cell>
          <cell r="D2823">
            <v>0</v>
          </cell>
          <cell r="E2823">
            <v>0</v>
          </cell>
        </row>
        <row r="2824">
          <cell r="A2824" t="str">
            <v>바이오</v>
          </cell>
          <cell r="B2824">
            <v>51000</v>
          </cell>
          <cell r="C2824" t="str">
            <v>영업손익</v>
          </cell>
          <cell r="D2824">
            <v>-67310959</v>
          </cell>
          <cell r="E2824">
            <v>1112472726</v>
          </cell>
        </row>
        <row r="2825">
          <cell r="A2825" t="str">
            <v>바이오</v>
          </cell>
          <cell r="B2825">
            <v>51100</v>
          </cell>
          <cell r="C2825" t="str">
            <v>매출</v>
          </cell>
          <cell r="D2825">
            <v>907351662</v>
          </cell>
          <cell r="E2825">
            <v>11294538169</v>
          </cell>
        </row>
        <row r="2826">
          <cell r="A2826" t="str">
            <v>바이오</v>
          </cell>
          <cell r="B2826">
            <v>51101</v>
          </cell>
          <cell r="C2826" t="str">
            <v>제품매출</v>
          </cell>
          <cell r="D2826">
            <v>851949022</v>
          </cell>
          <cell r="E2826">
            <v>9274073682</v>
          </cell>
        </row>
        <row r="2827">
          <cell r="A2827" t="str">
            <v>바이오</v>
          </cell>
          <cell r="B2827">
            <v>51102</v>
          </cell>
          <cell r="C2827" t="str">
            <v>제품(수출)매출</v>
          </cell>
          <cell r="D2827">
            <v>0</v>
          </cell>
          <cell r="E2827">
            <v>0</v>
          </cell>
        </row>
        <row r="2828">
          <cell r="A2828" t="str">
            <v>바이오</v>
          </cell>
          <cell r="B2828">
            <v>51103</v>
          </cell>
          <cell r="C2828" t="str">
            <v>상품매출</v>
          </cell>
          <cell r="D2828">
            <v>152000</v>
          </cell>
          <cell r="E2828">
            <v>102537200</v>
          </cell>
        </row>
        <row r="2829">
          <cell r="A2829" t="str">
            <v>바이오</v>
          </cell>
          <cell r="B2829">
            <v>51104</v>
          </cell>
          <cell r="C2829" t="str">
            <v>상품(수출)매출</v>
          </cell>
          <cell r="D2829">
            <v>0</v>
          </cell>
          <cell r="E2829">
            <v>0</v>
          </cell>
        </row>
        <row r="2830">
          <cell r="A2830" t="str">
            <v>바이오</v>
          </cell>
          <cell r="B2830">
            <v>51111</v>
          </cell>
          <cell r="C2830" t="str">
            <v>공사매출</v>
          </cell>
          <cell r="D2830">
            <v>0</v>
          </cell>
          <cell r="E2830">
            <v>0</v>
          </cell>
        </row>
        <row r="2831">
          <cell r="A2831" t="str">
            <v>바이오</v>
          </cell>
          <cell r="B2831">
            <v>51112</v>
          </cell>
          <cell r="C2831" t="str">
            <v>분양매출</v>
          </cell>
          <cell r="D2831">
            <v>0</v>
          </cell>
          <cell r="E2831">
            <v>0</v>
          </cell>
        </row>
        <row r="2832">
          <cell r="A2832" t="str">
            <v>바이오</v>
          </cell>
          <cell r="B2832">
            <v>51113</v>
          </cell>
          <cell r="C2832" t="str">
            <v>기타매출</v>
          </cell>
          <cell r="D2832">
            <v>0</v>
          </cell>
          <cell r="E2832">
            <v>0</v>
          </cell>
        </row>
        <row r="2833">
          <cell r="A2833" t="str">
            <v>바이오</v>
          </cell>
          <cell r="B2833">
            <v>51113</v>
          </cell>
          <cell r="C2833" t="str">
            <v>관세매출</v>
          </cell>
          <cell r="D2833">
            <v>0</v>
          </cell>
          <cell r="E2833">
            <v>0</v>
          </cell>
        </row>
        <row r="2834">
          <cell r="A2834" t="str">
            <v>바이오</v>
          </cell>
          <cell r="B2834">
            <v>51114</v>
          </cell>
          <cell r="C2834" t="str">
            <v>기타매출-교육</v>
          </cell>
          <cell r="D2834">
            <v>0</v>
          </cell>
          <cell r="E2834">
            <v>0</v>
          </cell>
        </row>
        <row r="2835">
          <cell r="A2835" t="str">
            <v>바이오</v>
          </cell>
          <cell r="B2835">
            <v>51180</v>
          </cell>
          <cell r="C2835" t="str">
            <v>사내매출</v>
          </cell>
          <cell r="D2835">
            <v>55250640</v>
          </cell>
          <cell r="E2835">
            <v>1917927287</v>
          </cell>
        </row>
        <row r="2836">
          <cell r="A2836" t="str">
            <v>바이오</v>
          </cell>
          <cell r="B2836">
            <v>51190</v>
          </cell>
          <cell r="C2836" t="str">
            <v>매출</v>
          </cell>
          <cell r="D2836">
            <v>0</v>
          </cell>
          <cell r="E2836">
            <v>0</v>
          </cell>
        </row>
        <row r="2837">
          <cell r="A2837" t="str">
            <v>바이오</v>
          </cell>
          <cell r="B2837">
            <v>51199</v>
          </cell>
          <cell r="C2837" t="str">
            <v>간접세-주세등</v>
          </cell>
          <cell r="D2837">
            <v>0</v>
          </cell>
          <cell r="E2837">
            <v>0</v>
          </cell>
        </row>
        <row r="2838">
          <cell r="A2838" t="str">
            <v>바이오</v>
          </cell>
          <cell r="B2838">
            <v>51200</v>
          </cell>
          <cell r="C2838" t="str">
            <v>매출원가</v>
          </cell>
          <cell r="D2838">
            <v>503339839</v>
          </cell>
          <cell r="E2838">
            <v>7202224558</v>
          </cell>
        </row>
        <row r="2839">
          <cell r="A2839" t="str">
            <v>바이오</v>
          </cell>
          <cell r="B2839">
            <v>51201</v>
          </cell>
          <cell r="C2839" t="str">
            <v>제품매출원가</v>
          </cell>
          <cell r="D2839">
            <v>456473799</v>
          </cell>
          <cell r="E2839">
            <v>6069530315</v>
          </cell>
        </row>
        <row r="2840">
          <cell r="A2840" t="str">
            <v>바이오</v>
          </cell>
          <cell r="B2840">
            <v>51202</v>
          </cell>
          <cell r="C2840" t="str">
            <v>상품매출원가</v>
          </cell>
          <cell r="D2840">
            <v>23040</v>
          </cell>
          <cell r="E2840">
            <v>50509396</v>
          </cell>
        </row>
        <row r="2841">
          <cell r="A2841" t="str">
            <v>바이오</v>
          </cell>
          <cell r="B2841">
            <v>51211</v>
          </cell>
          <cell r="C2841" t="str">
            <v>공사원가</v>
          </cell>
          <cell r="D2841">
            <v>0</v>
          </cell>
          <cell r="E2841">
            <v>0</v>
          </cell>
        </row>
        <row r="2842">
          <cell r="A2842" t="str">
            <v>바이오</v>
          </cell>
          <cell r="B2842">
            <v>51212</v>
          </cell>
          <cell r="C2842" t="str">
            <v>분양원가</v>
          </cell>
          <cell r="D2842">
            <v>0</v>
          </cell>
          <cell r="E2842">
            <v>0</v>
          </cell>
        </row>
        <row r="2843">
          <cell r="A2843" t="str">
            <v>바이오</v>
          </cell>
          <cell r="B2843">
            <v>51213</v>
          </cell>
          <cell r="C2843" t="str">
            <v>기타매출원가</v>
          </cell>
          <cell r="D2843">
            <v>0</v>
          </cell>
          <cell r="E2843">
            <v>0</v>
          </cell>
        </row>
        <row r="2844">
          <cell r="A2844" t="str">
            <v>바이오</v>
          </cell>
          <cell r="B2844">
            <v>51221</v>
          </cell>
          <cell r="C2844" t="str">
            <v>사내매출원가</v>
          </cell>
          <cell r="D2844">
            <v>45135000</v>
          </cell>
          <cell r="E2844">
            <v>1058896847</v>
          </cell>
        </row>
        <row r="2845">
          <cell r="A2845" t="str">
            <v>바이오</v>
          </cell>
          <cell r="B2845">
            <v>51222</v>
          </cell>
          <cell r="C2845" t="str">
            <v>사내매입원가</v>
          </cell>
          <cell r="D2845">
            <v>1708000</v>
          </cell>
          <cell r="E2845">
            <v>23288000</v>
          </cell>
        </row>
        <row r="2846">
          <cell r="A2846" t="str">
            <v>바이오</v>
          </cell>
          <cell r="B2846">
            <v>51230</v>
          </cell>
          <cell r="C2846" t="str">
            <v>재료비</v>
          </cell>
          <cell r="D2846">
            <v>0</v>
          </cell>
          <cell r="E2846">
            <v>0</v>
          </cell>
        </row>
        <row r="2847">
          <cell r="A2847" t="str">
            <v>바이오</v>
          </cell>
          <cell r="B2847">
            <v>51240</v>
          </cell>
          <cell r="C2847" t="str">
            <v>노무비</v>
          </cell>
          <cell r="D2847">
            <v>0</v>
          </cell>
          <cell r="E2847">
            <v>0</v>
          </cell>
        </row>
        <row r="2848">
          <cell r="A2848" t="str">
            <v>바이오</v>
          </cell>
          <cell r="B2848">
            <v>51250</v>
          </cell>
          <cell r="C2848" t="str">
            <v>외주비</v>
          </cell>
          <cell r="D2848">
            <v>0</v>
          </cell>
          <cell r="E2848">
            <v>0</v>
          </cell>
        </row>
        <row r="2849">
          <cell r="A2849" t="str">
            <v>바이오</v>
          </cell>
          <cell r="B2849">
            <v>51260</v>
          </cell>
          <cell r="C2849" t="str">
            <v>경비</v>
          </cell>
          <cell r="D2849">
            <v>0</v>
          </cell>
          <cell r="E2849">
            <v>0</v>
          </cell>
        </row>
        <row r="2850">
          <cell r="A2850" t="str">
            <v>바이오</v>
          </cell>
          <cell r="B2850">
            <v>51320</v>
          </cell>
          <cell r="C2850" t="str">
            <v>기초제품재고액</v>
          </cell>
          <cell r="D2850">
            <v>0</v>
          </cell>
          <cell r="E2850">
            <v>0</v>
          </cell>
        </row>
        <row r="2851">
          <cell r="A2851" t="str">
            <v>바이오</v>
          </cell>
          <cell r="B2851">
            <v>51330</v>
          </cell>
          <cell r="C2851" t="str">
            <v>당기제품제조원가</v>
          </cell>
          <cell r="D2851">
            <v>0</v>
          </cell>
          <cell r="E2851">
            <v>0</v>
          </cell>
        </row>
        <row r="2852">
          <cell r="A2852" t="str">
            <v>바이오</v>
          </cell>
          <cell r="B2852">
            <v>51340</v>
          </cell>
          <cell r="C2852" t="str">
            <v>기말제품재고액</v>
          </cell>
          <cell r="D2852">
            <v>0</v>
          </cell>
          <cell r="E2852">
            <v>0</v>
          </cell>
        </row>
        <row r="2853">
          <cell r="A2853" t="str">
            <v>바이오</v>
          </cell>
          <cell r="B2853">
            <v>51399</v>
          </cell>
          <cell r="C2853" t="str">
            <v>타계정대체</v>
          </cell>
          <cell r="D2853">
            <v>0</v>
          </cell>
          <cell r="E2853">
            <v>0</v>
          </cell>
        </row>
        <row r="2854">
          <cell r="A2854" t="str">
            <v>바이오</v>
          </cell>
          <cell r="B2854">
            <v>51400</v>
          </cell>
          <cell r="C2854" t="str">
            <v>원가차이</v>
          </cell>
          <cell r="D2854">
            <v>0</v>
          </cell>
          <cell r="E2854">
            <v>0</v>
          </cell>
        </row>
        <row r="2855">
          <cell r="A2855" t="str">
            <v>바이오</v>
          </cell>
          <cell r="B2855">
            <v>51410</v>
          </cell>
          <cell r="C2855" t="str">
            <v>재료비차이</v>
          </cell>
          <cell r="D2855">
            <v>0</v>
          </cell>
          <cell r="E2855">
            <v>0</v>
          </cell>
        </row>
        <row r="2856">
          <cell r="A2856" t="str">
            <v>바이오</v>
          </cell>
          <cell r="B2856">
            <v>51420</v>
          </cell>
          <cell r="C2856" t="str">
            <v>노무비차이</v>
          </cell>
          <cell r="D2856">
            <v>0</v>
          </cell>
          <cell r="E2856">
            <v>0</v>
          </cell>
        </row>
        <row r="2857">
          <cell r="A2857" t="str">
            <v>바이오</v>
          </cell>
          <cell r="B2857">
            <v>51430</v>
          </cell>
          <cell r="C2857" t="str">
            <v>외주 차이</v>
          </cell>
          <cell r="D2857">
            <v>0</v>
          </cell>
          <cell r="E2857">
            <v>0</v>
          </cell>
        </row>
        <row r="2858">
          <cell r="A2858" t="str">
            <v>바이오</v>
          </cell>
          <cell r="B2858">
            <v>51440</v>
          </cell>
          <cell r="C2858" t="str">
            <v>경비차이</v>
          </cell>
          <cell r="D2858">
            <v>0</v>
          </cell>
          <cell r="E2858">
            <v>0</v>
          </cell>
        </row>
        <row r="2859">
          <cell r="A2859" t="str">
            <v>바이오</v>
          </cell>
          <cell r="B2859">
            <v>51450</v>
          </cell>
          <cell r="C2859" t="str">
            <v>기타가격차이</v>
          </cell>
          <cell r="D2859">
            <v>0</v>
          </cell>
          <cell r="E2859">
            <v>0</v>
          </cell>
        </row>
        <row r="2860">
          <cell r="A2860" t="str">
            <v>바이오</v>
          </cell>
          <cell r="B2860">
            <v>51920</v>
          </cell>
          <cell r="C2860" t="str">
            <v>기초제품재고액</v>
          </cell>
          <cell r="D2860">
            <v>0</v>
          </cell>
          <cell r="E2860">
            <v>0</v>
          </cell>
        </row>
        <row r="2861">
          <cell r="A2861" t="str">
            <v>바이오</v>
          </cell>
          <cell r="B2861">
            <v>51930</v>
          </cell>
          <cell r="C2861" t="str">
            <v>당기제품제조원가</v>
          </cell>
          <cell r="D2861">
            <v>0</v>
          </cell>
          <cell r="E2861">
            <v>0</v>
          </cell>
        </row>
        <row r="2862">
          <cell r="A2862" t="str">
            <v>바이오</v>
          </cell>
          <cell r="B2862">
            <v>51940</v>
          </cell>
          <cell r="C2862" t="str">
            <v>기말제품재고액</v>
          </cell>
          <cell r="D2862">
            <v>0</v>
          </cell>
          <cell r="E2862">
            <v>0</v>
          </cell>
        </row>
        <row r="2863">
          <cell r="A2863" t="str">
            <v>바이오</v>
          </cell>
          <cell r="B2863">
            <v>51999</v>
          </cell>
          <cell r="C2863" t="str">
            <v>타계정대체</v>
          </cell>
          <cell r="D2863">
            <v>0</v>
          </cell>
          <cell r="E2863">
            <v>0</v>
          </cell>
        </row>
        <row r="2864">
          <cell r="A2864" t="str">
            <v>바이오</v>
          </cell>
          <cell r="C2864" t="str">
            <v>매  출  총  이  익</v>
          </cell>
          <cell r="D2864">
            <v>404011823</v>
          </cell>
          <cell r="E2864">
            <v>4092313611</v>
          </cell>
        </row>
        <row r="2865">
          <cell r="A2865" t="str">
            <v>바이오</v>
          </cell>
          <cell r="B2865">
            <v>61400</v>
          </cell>
          <cell r="C2865" t="str">
            <v>판매비와관리비</v>
          </cell>
          <cell r="D2865">
            <v>471322782</v>
          </cell>
          <cell r="E2865">
            <v>2979840885</v>
          </cell>
        </row>
        <row r="2866">
          <cell r="A2866" t="str">
            <v>바이오</v>
          </cell>
          <cell r="B2866">
            <v>61401</v>
          </cell>
          <cell r="C2866" t="str">
            <v>임원급여</v>
          </cell>
          <cell r="D2866">
            <v>7653940</v>
          </cell>
          <cell r="E2866">
            <v>119616159</v>
          </cell>
        </row>
        <row r="2867">
          <cell r="A2867" t="str">
            <v>바이오</v>
          </cell>
          <cell r="B2867">
            <v>61402</v>
          </cell>
          <cell r="C2867" t="str">
            <v>급료</v>
          </cell>
          <cell r="D2867">
            <v>45248938</v>
          </cell>
          <cell r="E2867">
            <v>501417136</v>
          </cell>
        </row>
        <row r="2868">
          <cell r="A2868" t="str">
            <v>바이오</v>
          </cell>
          <cell r="B2868">
            <v>61403</v>
          </cell>
          <cell r="C2868" t="str">
            <v>임금</v>
          </cell>
          <cell r="D2868">
            <v>0</v>
          </cell>
          <cell r="E2868">
            <v>0</v>
          </cell>
        </row>
        <row r="2869">
          <cell r="A2869" t="str">
            <v>바이오</v>
          </cell>
          <cell r="B2869">
            <v>61404</v>
          </cell>
          <cell r="C2869" t="str">
            <v>잡급</v>
          </cell>
          <cell r="D2869">
            <v>980666</v>
          </cell>
          <cell r="E2869">
            <v>5437952</v>
          </cell>
        </row>
        <row r="2870">
          <cell r="A2870" t="str">
            <v>바이오</v>
          </cell>
          <cell r="B2870">
            <v>61405</v>
          </cell>
          <cell r="C2870" t="str">
            <v>상여금</v>
          </cell>
          <cell r="D2870">
            <v>0</v>
          </cell>
          <cell r="E2870">
            <v>26639260</v>
          </cell>
        </row>
        <row r="2871">
          <cell r="A2871" t="str">
            <v>바이오</v>
          </cell>
          <cell r="B2871">
            <v>61406</v>
          </cell>
          <cell r="C2871" t="str">
            <v>퇴직급여</v>
          </cell>
          <cell r="D2871">
            <v>3454205</v>
          </cell>
          <cell r="E2871">
            <v>67048728</v>
          </cell>
        </row>
        <row r="2872">
          <cell r="A2872" t="str">
            <v>바이오</v>
          </cell>
          <cell r="B2872">
            <v>61407</v>
          </cell>
          <cell r="C2872" t="str">
            <v>단체퇴직급여</v>
          </cell>
          <cell r="D2872">
            <v>0</v>
          </cell>
          <cell r="E2872">
            <v>0</v>
          </cell>
        </row>
        <row r="2873">
          <cell r="A2873" t="str">
            <v>바이오</v>
          </cell>
          <cell r="B2873">
            <v>61409</v>
          </cell>
          <cell r="C2873" t="str">
            <v>주식보상비용</v>
          </cell>
          <cell r="D2873">
            <v>5915285</v>
          </cell>
          <cell r="E2873">
            <v>11394025</v>
          </cell>
        </row>
        <row r="2874">
          <cell r="A2874" t="str">
            <v>바이오</v>
          </cell>
          <cell r="B2874">
            <v>61410</v>
          </cell>
          <cell r="C2874" t="str">
            <v>복리후생비</v>
          </cell>
          <cell r="D2874">
            <v>19605384</v>
          </cell>
          <cell r="E2874">
            <v>183889368</v>
          </cell>
        </row>
        <row r="2875">
          <cell r="A2875" t="str">
            <v>바이오</v>
          </cell>
          <cell r="B2875">
            <v>61411</v>
          </cell>
          <cell r="C2875" t="str">
            <v>여비교통비</v>
          </cell>
          <cell r="D2875">
            <v>2500832</v>
          </cell>
          <cell r="E2875">
            <v>84937915</v>
          </cell>
        </row>
        <row r="2876">
          <cell r="A2876" t="str">
            <v>바이오</v>
          </cell>
          <cell r="B2876">
            <v>61412</v>
          </cell>
          <cell r="C2876" t="str">
            <v>통신비</v>
          </cell>
          <cell r="D2876">
            <v>4931824</v>
          </cell>
          <cell r="E2876">
            <v>59710223</v>
          </cell>
        </row>
        <row r="2877">
          <cell r="A2877" t="str">
            <v>바이오</v>
          </cell>
          <cell r="B2877">
            <v>61413</v>
          </cell>
          <cell r="C2877" t="str">
            <v>수도광열비</v>
          </cell>
          <cell r="D2877">
            <v>0</v>
          </cell>
          <cell r="E2877">
            <v>0</v>
          </cell>
        </row>
        <row r="2878">
          <cell r="A2878" t="str">
            <v>바이오</v>
          </cell>
          <cell r="B2878">
            <v>61414</v>
          </cell>
          <cell r="C2878" t="str">
            <v>전력비</v>
          </cell>
          <cell r="D2878">
            <v>1113173</v>
          </cell>
          <cell r="E2878">
            <v>14624918</v>
          </cell>
        </row>
        <row r="2879">
          <cell r="A2879" t="str">
            <v>바이오</v>
          </cell>
          <cell r="B2879">
            <v>61415</v>
          </cell>
          <cell r="C2879" t="str">
            <v>용수비</v>
          </cell>
          <cell r="D2879">
            <v>0</v>
          </cell>
          <cell r="E2879">
            <v>0</v>
          </cell>
        </row>
        <row r="2880">
          <cell r="A2880" t="str">
            <v>바이오</v>
          </cell>
          <cell r="B2880">
            <v>61420</v>
          </cell>
          <cell r="C2880" t="str">
            <v>판매수수료</v>
          </cell>
          <cell r="D2880">
            <v>31621818</v>
          </cell>
          <cell r="E2880">
            <v>70268054</v>
          </cell>
        </row>
        <row r="2881">
          <cell r="A2881" t="str">
            <v>바이오</v>
          </cell>
          <cell r="B2881">
            <v>61422</v>
          </cell>
          <cell r="C2881" t="str">
            <v>시장개척비</v>
          </cell>
          <cell r="D2881">
            <v>0</v>
          </cell>
          <cell r="E2881">
            <v>0</v>
          </cell>
        </row>
        <row r="2882">
          <cell r="A2882" t="str">
            <v>바이오</v>
          </cell>
          <cell r="B2882">
            <v>61430</v>
          </cell>
          <cell r="C2882" t="str">
            <v>사무실관리비</v>
          </cell>
          <cell r="D2882">
            <v>3312535</v>
          </cell>
          <cell r="E2882">
            <v>32679199</v>
          </cell>
        </row>
        <row r="2883">
          <cell r="A2883" t="str">
            <v>바이오</v>
          </cell>
          <cell r="B2883">
            <v>61431</v>
          </cell>
          <cell r="C2883" t="str">
            <v>사무비</v>
          </cell>
          <cell r="D2883">
            <v>1994803</v>
          </cell>
          <cell r="E2883">
            <v>25016508</v>
          </cell>
        </row>
        <row r="2884">
          <cell r="A2884" t="str">
            <v>바이오</v>
          </cell>
          <cell r="B2884">
            <v>61432</v>
          </cell>
          <cell r="C2884" t="str">
            <v>세금과공과</v>
          </cell>
          <cell r="D2884">
            <v>2068650</v>
          </cell>
          <cell r="E2884">
            <v>34763536</v>
          </cell>
        </row>
        <row r="2885">
          <cell r="A2885" t="str">
            <v>바이오</v>
          </cell>
          <cell r="B2885">
            <v>61433</v>
          </cell>
          <cell r="C2885" t="str">
            <v>임차료</v>
          </cell>
          <cell r="D2885">
            <v>3850614</v>
          </cell>
          <cell r="E2885">
            <v>46697086</v>
          </cell>
        </row>
        <row r="2886">
          <cell r="A2886" t="str">
            <v>바이오</v>
          </cell>
          <cell r="B2886">
            <v>61434</v>
          </cell>
          <cell r="C2886" t="str">
            <v>리스료</v>
          </cell>
          <cell r="D2886">
            <v>0</v>
          </cell>
          <cell r="E2886">
            <v>0</v>
          </cell>
        </row>
        <row r="2887">
          <cell r="A2887" t="str">
            <v>바이오</v>
          </cell>
          <cell r="B2887">
            <v>61435</v>
          </cell>
          <cell r="C2887" t="str">
            <v>감가상각비</v>
          </cell>
          <cell r="D2887">
            <v>9794360</v>
          </cell>
          <cell r="E2887">
            <v>34021496</v>
          </cell>
        </row>
        <row r="2888">
          <cell r="A2888" t="str">
            <v>바이오</v>
          </cell>
          <cell r="B2888">
            <v>61436</v>
          </cell>
          <cell r="C2888" t="str">
            <v>수선비</v>
          </cell>
          <cell r="D2888">
            <v>0</v>
          </cell>
          <cell r="E2888">
            <v>0</v>
          </cell>
        </row>
        <row r="2889">
          <cell r="A2889" t="str">
            <v>바이오</v>
          </cell>
          <cell r="B2889">
            <v>61437</v>
          </cell>
          <cell r="C2889" t="str">
            <v>소모품비</v>
          </cell>
          <cell r="D2889">
            <v>644091</v>
          </cell>
          <cell r="E2889">
            <v>929091</v>
          </cell>
        </row>
        <row r="2890">
          <cell r="A2890" t="str">
            <v>바이오</v>
          </cell>
          <cell r="B2890">
            <v>61438</v>
          </cell>
          <cell r="C2890" t="str">
            <v xml:space="preserve">      보험료</v>
          </cell>
          <cell r="D2890">
            <v>495984</v>
          </cell>
          <cell r="E2890">
            <v>1374188</v>
          </cell>
        </row>
        <row r="2891">
          <cell r="A2891" t="str">
            <v>바이오</v>
          </cell>
          <cell r="B2891">
            <v>61439</v>
          </cell>
          <cell r="C2891" t="str">
            <v>무형자산상각비</v>
          </cell>
          <cell r="D2891">
            <v>0</v>
          </cell>
          <cell r="E2891">
            <v>0</v>
          </cell>
        </row>
        <row r="2892">
          <cell r="A2892" t="str">
            <v>바이오</v>
          </cell>
          <cell r="B2892">
            <v>61440</v>
          </cell>
          <cell r="C2892" t="str">
            <v>접대비</v>
          </cell>
          <cell r="D2892">
            <v>745000</v>
          </cell>
          <cell r="E2892">
            <v>29066487</v>
          </cell>
        </row>
        <row r="2893">
          <cell r="A2893" t="str">
            <v>바이오</v>
          </cell>
          <cell r="B2893">
            <v>61441</v>
          </cell>
          <cell r="C2893" t="str">
            <v>광고선전비</v>
          </cell>
          <cell r="D2893">
            <v>703680</v>
          </cell>
          <cell r="E2893">
            <v>37798395</v>
          </cell>
        </row>
        <row r="2894">
          <cell r="A2894" t="str">
            <v>바이오</v>
          </cell>
          <cell r="B2894">
            <v>61442</v>
          </cell>
          <cell r="C2894" t="str">
            <v>견적비</v>
          </cell>
          <cell r="D2894">
            <v>0</v>
          </cell>
          <cell r="E2894">
            <v>0</v>
          </cell>
        </row>
        <row r="2895">
          <cell r="A2895" t="str">
            <v>바이오</v>
          </cell>
          <cell r="B2895">
            <v>61443</v>
          </cell>
          <cell r="C2895" t="str">
            <v>차량유지비</v>
          </cell>
          <cell r="D2895">
            <v>2013950</v>
          </cell>
          <cell r="E2895">
            <v>37233319</v>
          </cell>
        </row>
        <row r="2896">
          <cell r="A2896" t="str">
            <v>바이오</v>
          </cell>
          <cell r="B2896">
            <v>61444</v>
          </cell>
          <cell r="C2896" t="str">
            <v>견본비</v>
          </cell>
          <cell r="D2896">
            <v>0</v>
          </cell>
          <cell r="E2896">
            <v>822291</v>
          </cell>
        </row>
        <row r="2897">
          <cell r="A2897" t="str">
            <v>바이오</v>
          </cell>
          <cell r="B2897">
            <v>61445</v>
          </cell>
          <cell r="C2897" t="str">
            <v>포장비</v>
          </cell>
          <cell r="D2897">
            <v>0</v>
          </cell>
          <cell r="E2897">
            <v>0</v>
          </cell>
        </row>
        <row r="2898">
          <cell r="A2898" t="str">
            <v>바이오</v>
          </cell>
          <cell r="B2898">
            <v>61446</v>
          </cell>
          <cell r="C2898" t="str">
            <v>연구개발비</v>
          </cell>
          <cell r="D2898">
            <v>0</v>
          </cell>
          <cell r="E2898">
            <v>0</v>
          </cell>
        </row>
        <row r="2899">
          <cell r="A2899" t="str">
            <v>바이오</v>
          </cell>
          <cell r="B2899">
            <v>61447</v>
          </cell>
          <cell r="C2899" t="str">
            <v>교육훈련비</v>
          </cell>
          <cell r="D2899">
            <v>564807</v>
          </cell>
          <cell r="E2899">
            <v>5870294</v>
          </cell>
        </row>
        <row r="2900">
          <cell r="A2900" t="str">
            <v>바이오</v>
          </cell>
          <cell r="B2900">
            <v>61448</v>
          </cell>
          <cell r="C2900" t="str">
            <v>운반보관비</v>
          </cell>
          <cell r="D2900">
            <v>0</v>
          </cell>
          <cell r="E2900">
            <v>898800</v>
          </cell>
        </row>
        <row r="2901">
          <cell r="A2901" t="str">
            <v>바이오</v>
          </cell>
          <cell r="B2901">
            <v>61449</v>
          </cell>
          <cell r="C2901" t="str">
            <v>판매촉진비</v>
          </cell>
          <cell r="D2901">
            <v>1714546</v>
          </cell>
          <cell r="E2901">
            <v>2304091</v>
          </cell>
        </row>
        <row r="2902">
          <cell r="A2902" t="str">
            <v>바이오</v>
          </cell>
          <cell r="B2902">
            <v>61450</v>
          </cell>
          <cell r="C2902" t="str">
            <v>지급수수료</v>
          </cell>
          <cell r="D2902">
            <v>108133305</v>
          </cell>
          <cell r="E2902">
            <v>225681154</v>
          </cell>
        </row>
        <row r="2903">
          <cell r="A2903" t="str">
            <v>바이오</v>
          </cell>
          <cell r="B2903">
            <v>61451</v>
          </cell>
          <cell r="C2903" t="str">
            <v>대손상각비</v>
          </cell>
          <cell r="D2903">
            <v>18795347</v>
          </cell>
          <cell r="E2903">
            <v>18795347</v>
          </cell>
        </row>
        <row r="2904">
          <cell r="A2904" t="str">
            <v>바이오</v>
          </cell>
          <cell r="B2904">
            <v>61452</v>
          </cell>
          <cell r="C2904" t="str">
            <v>해외시장개척비</v>
          </cell>
          <cell r="D2904">
            <v>0</v>
          </cell>
          <cell r="E2904">
            <v>0</v>
          </cell>
        </row>
        <row r="2905">
          <cell r="A2905" t="str">
            <v>바이오</v>
          </cell>
          <cell r="B2905">
            <v>61453</v>
          </cell>
          <cell r="C2905" t="str">
            <v>해외지점유지비</v>
          </cell>
          <cell r="D2905">
            <v>0</v>
          </cell>
          <cell r="E2905">
            <v>0</v>
          </cell>
        </row>
        <row r="2906">
          <cell r="A2906" t="str">
            <v>바이오</v>
          </cell>
          <cell r="B2906">
            <v>61454</v>
          </cell>
          <cell r="C2906" t="str">
            <v>수출비</v>
          </cell>
          <cell r="D2906">
            <v>0</v>
          </cell>
          <cell r="E2906">
            <v>0</v>
          </cell>
        </row>
        <row r="2907">
          <cell r="A2907" t="str">
            <v>바이오</v>
          </cell>
          <cell r="B2907">
            <v>61455</v>
          </cell>
          <cell r="C2907" t="str">
            <v>하자보수비</v>
          </cell>
          <cell r="D2907">
            <v>0</v>
          </cell>
          <cell r="E2907">
            <v>0</v>
          </cell>
        </row>
        <row r="2908">
          <cell r="A2908" t="str">
            <v>바이오</v>
          </cell>
          <cell r="B2908">
            <v>61456</v>
          </cell>
          <cell r="C2908" t="str">
            <v>보상비</v>
          </cell>
          <cell r="D2908">
            <v>1000000</v>
          </cell>
          <cell r="E2908">
            <v>1000000</v>
          </cell>
        </row>
        <row r="2909">
          <cell r="A2909" t="str">
            <v>바이오</v>
          </cell>
          <cell r="B2909">
            <v>61457</v>
          </cell>
          <cell r="C2909" t="str">
            <v>연구개발분담금</v>
          </cell>
          <cell r="D2909">
            <v>0</v>
          </cell>
          <cell r="E2909">
            <v>0</v>
          </cell>
        </row>
        <row r="2910">
          <cell r="A2910" t="str">
            <v>바이오</v>
          </cell>
          <cell r="B2910">
            <v>61458</v>
          </cell>
          <cell r="C2910" t="str">
            <v>저자인세비</v>
          </cell>
          <cell r="D2910">
            <v>0</v>
          </cell>
          <cell r="E2910">
            <v>0</v>
          </cell>
        </row>
        <row r="2911">
          <cell r="A2911" t="str">
            <v>바이오</v>
          </cell>
          <cell r="B2911">
            <v>61460</v>
          </cell>
          <cell r="C2911" t="str">
            <v>영업권상각비</v>
          </cell>
          <cell r="D2911">
            <v>0</v>
          </cell>
          <cell r="E2911">
            <v>0</v>
          </cell>
        </row>
        <row r="2912">
          <cell r="A2912" t="str">
            <v>바이오</v>
          </cell>
          <cell r="B2912">
            <v>61461</v>
          </cell>
          <cell r="C2912" t="str">
            <v>공업소유권상각비</v>
          </cell>
          <cell r="D2912">
            <v>8765183</v>
          </cell>
          <cell r="E2912">
            <v>24394975</v>
          </cell>
        </row>
        <row r="2913">
          <cell r="A2913" t="str">
            <v>바이오</v>
          </cell>
          <cell r="B2913">
            <v>61463</v>
          </cell>
          <cell r="C2913" t="str">
            <v>어업권상각비</v>
          </cell>
          <cell r="D2913">
            <v>0</v>
          </cell>
          <cell r="E2913">
            <v>0</v>
          </cell>
        </row>
        <row r="2914">
          <cell r="A2914" t="str">
            <v>바이오</v>
          </cell>
          <cell r="B2914">
            <v>61464</v>
          </cell>
          <cell r="C2914" t="str">
            <v>기타무형자산상각비</v>
          </cell>
          <cell r="D2914">
            <v>5750269</v>
          </cell>
          <cell r="E2914">
            <v>13630817</v>
          </cell>
        </row>
        <row r="2915">
          <cell r="A2915" t="str">
            <v>바이오</v>
          </cell>
          <cell r="B2915">
            <v>61465</v>
          </cell>
          <cell r="C2915" t="str">
            <v>개발비상각비</v>
          </cell>
          <cell r="D2915">
            <v>121814340</v>
          </cell>
          <cell r="E2915">
            <v>691970201</v>
          </cell>
        </row>
        <row r="2916">
          <cell r="A2916" t="str">
            <v>바이오</v>
          </cell>
          <cell r="B2916">
            <v>61466</v>
          </cell>
          <cell r="C2916" t="str">
            <v>용기운반보관비</v>
          </cell>
          <cell r="D2916">
            <v>0</v>
          </cell>
          <cell r="E2916">
            <v>0</v>
          </cell>
        </row>
        <row r="2917">
          <cell r="A2917" t="str">
            <v>바이오</v>
          </cell>
          <cell r="B2917">
            <v>61472</v>
          </cell>
          <cell r="C2917" t="str">
            <v>조사연구비</v>
          </cell>
          <cell r="D2917">
            <v>0</v>
          </cell>
          <cell r="E2917">
            <v>44013245</v>
          </cell>
        </row>
        <row r="2918">
          <cell r="A2918" t="str">
            <v>바이오</v>
          </cell>
          <cell r="B2918">
            <v>61473</v>
          </cell>
          <cell r="C2918" t="str">
            <v>건물관리비</v>
          </cell>
          <cell r="D2918">
            <v>0</v>
          </cell>
          <cell r="E2918">
            <v>0</v>
          </cell>
        </row>
        <row r="2919">
          <cell r="A2919" t="str">
            <v>바이오</v>
          </cell>
          <cell r="B2919">
            <v>61474</v>
          </cell>
          <cell r="C2919" t="str">
            <v>폐기물처리비</v>
          </cell>
          <cell r="D2919">
            <v>0</v>
          </cell>
          <cell r="E2919">
            <v>0</v>
          </cell>
        </row>
        <row r="2920">
          <cell r="A2920" t="str">
            <v>바이오</v>
          </cell>
          <cell r="B2920">
            <v>61480</v>
          </cell>
          <cell r="C2920" t="str">
            <v>용역비</v>
          </cell>
          <cell r="D2920">
            <v>0</v>
          </cell>
          <cell r="E2920">
            <v>27828707</v>
          </cell>
        </row>
        <row r="2921">
          <cell r="A2921" t="str">
            <v>바이오</v>
          </cell>
          <cell r="B2921">
            <v>61485</v>
          </cell>
          <cell r="C2921" t="str">
            <v>판매조사비</v>
          </cell>
          <cell r="D2921">
            <v>0</v>
          </cell>
          <cell r="E2921">
            <v>0</v>
          </cell>
        </row>
        <row r="2922">
          <cell r="A2922" t="str">
            <v>바이오</v>
          </cell>
          <cell r="B2922">
            <v>61485</v>
          </cell>
          <cell r="C2922" t="str">
            <v>판매조사비-일반</v>
          </cell>
          <cell r="D2922">
            <v>0</v>
          </cell>
          <cell r="E2922">
            <v>0</v>
          </cell>
        </row>
        <row r="2923">
          <cell r="A2923" t="str">
            <v>바이오</v>
          </cell>
          <cell r="B2923">
            <v>61485</v>
          </cell>
          <cell r="C2923" t="str">
            <v>판매조사비-중점사업</v>
          </cell>
          <cell r="D2923">
            <v>0</v>
          </cell>
          <cell r="E2923">
            <v>0</v>
          </cell>
        </row>
        <row r="2924">
          <cell r="A2924" t="str">
            <v>바이오</v>
          </cell>
          <cell r="B2924">
            <v>61486</v>
          </cell>
          <cell r="C2924" t="str">
            <v>공사손실충당금전입액</v>
          </cell>
          <cell r="D2924">
            <v>0</v>
          </cell>
          <cell r="E2924">
            <v>0</v>
          </cell>
        </row>
        <row r="2925">
          <cell r="A2925" t="str">
            <v>바이오</v>
          </cell>
          <cell r="B2925">
            <v>61487</v>
          </cell>
          <cell r="C2925" t="str">
            <v>하자보수충당금전입액</v>
          </cell>
          <cell r="D2925">
            <v>0</v>
          </cell>
          <cell r="E2925">
            <v>0</v>
          </cell>
        </row>
        <row r="2926">
          <cell r="A2926" t="str">
            <v>바이오</v>
          </cell>
          <cell r="B2926">
            <v>61489</v>
          </cell>
          <cell r="C2926" t="str">
            <v>선수단운영비</v>
          </cell>
          <cell r="D2926">
            <v>0</v>
          </cell>
          <cell r="E2926">
            <v>0</v>
          </cell>
        </row>
        <row r="2927">
          <cell r="A2927" t="str">
            <v>바이오</v>
          </cell>
          <cell r="B2927">
            <v>61490</v>
          </cell>
          <cell r="C2927" t="str">
            <v>잡비</v>
          </cell>
          <cell r="D2927">
            <v>500000</v>
          </cell>
          <cell r="E2927">
            <v>1800000</v>
          </cell>
        </row>
        <row r="2928">
          <cell r="A2928" t="str">
            <v>바이오</v>
          </cell>
          <cell r="B2928">
            <v>61499</v>
          </cell>
          <cell r="C2928" t="str">
            <v>사내비용</v>
          </cell>
          <cell r="D2928">
            <v>29210772</v>
          </cell>
          <cell r="E2928">
            <v>215517222</v>
          </cell>
        </row>
        <row r="2929">
          <cell r="A2929" t="str">
            <v>바이오</v>
          </cell>
          <cell r="B2929">
            <v>61999</v>
          </cell>
          <cell r="C2929" t="str">
            <v>공통비배부</v>
          </cell>
          <cell r="D2929">
            <v>26424481</v>
          </cell>
          <cell r="E2929">
            <v>280750698</v>
          </cell>
        </row>
        <row r="2930">
          <cell r="A2930" t="str">
            <v>바이오</v>
          </cell>
          <cell r="C2930" t="str">
            <v>영    업    이    익</v>
          </cell>
          <cell r="D2930">
            <v>-67310959</v>
          </cell>
          <cell r="E2930">
            <v>1112472726</v>
          </cell>
        </row>
        <row r="2931">
          <cell r="A2931" t="str">
            <v>바이오</v>
          </cell>
          <cell r="B2931">
            <v>62000</v>
          </cell>
          <cell r="C2931" t="str">
            <v>영업외손익</v>
          </cell>
          <cell r="D2931">
            <v>38925956</v>
          </cell>
          <cell r="E2931">
            <v>-263303778</v>
          </cell>
        </row>
        <row r="2932">
          <cell r="A2932" t="str">
            <v>바이오</v>
          </cell>
          <cell r="B2932">
            <v>62100</v>
          </cell>
          <cell r="C2932" t="str">
            <v>영업외수익</v>
          </cell>
          <cell r="D2932">
            <v>48293424</v>
          </cell>
          <cell r="E2932">
            <v>117967588</v>
          </cell>
        </row>
        <row r="2933">
          <cell r="A2933" t="str">
            <v>바이오</v>
          </cell>
          <cell r="B2933">
            <v>62101</v>
          </cell>
          <cell r="C2933" t="str">
            <v>수입이자와할인료</v>
          </cell>
          <cell r="D2933">
            <v>124225</v>
          </cell>
          <cell r="E2933">
            <v>781350</v>
          </cell>
        </row>
        <row r="2934">
          <cell r="A2934" t="str">
            <v>바이오</v>
          </cell>
          <cell r="B2934">
            <v>62102</v>
          </cell>
          <cell r="C2934" t="str">
            <v>유가증권이자</v>
          </cell>
          <cell r="D2934">
            <v>0</v>
          </cell>
          <cell r="E2934">
            <v>0</v>
          </cell>
        </row>
        <row r="2935">
          <cell r="A2935" t="str">
            <v>바이오</v>
          </cell>
          <cell r="B2935">
            <v>62103</v>
          </cell>
          <cell r="C2935" t="str">
            <v>배당금수익</v>
          </cell>
          <cell r="D2935">
            <v>0</v>
          </cell>
          <cell r="E2935">
            <v>0</v>
          </cell>
        </row>
        <row r="2936">
          <cell r="A2936" t="str">
            <v>바이오</v>
          </cell>
          <cell r="B2936">
            <v>62104</v>
          </cell>
          <cell r="C2936" t="str">
            <v>임대료</v>
          </cell>
          <cell r="D2936">
            <v>0</v>
          </cell>
          <cell r="E2936">
            <v>0</v>
          </cell>
        </row>
        <row r="2937">
          <cell r="A2937" t="str">
            <v>바이오</v>
          </cell>
          <cell r="B2937">
            <v>62105</v>
          </cell>
          <cell r="C2937" t="str">
            <v>수입수수료</v>
          </cell>
          <cell r="D2937">
            <v>0</v>
          </cell>
          <cell r="E2937">
            <v>0</v>
          </cell>
        </row>
        <row r="2938">
          <cell r="A2938" t="str">
            <v>바이오</v>
          </cell>
          <cell r="B2938">
            <v>62110</v>
          </cell>
          <cell r="C2938" t="str">
            <v>유가증권처분이익</v>
          </cell>
          <cell r="D2938">
            <v>0</v>
          </cell>
          <cell r="E2938">
            <v>0</v>
          </cell>
        </row>
        <row r="2939">
          <cell r="A2939" t="str">
            <v>바이오</v>
          </cell>
          <cell r="B2939">
            <v>62111</v>
          </cell>
          <cell r="C2939" t="str">
            <v>유가증권평가이익</v>
          </cell>
          <cell r="D2939">
            <v>0</v>
          </cell>
          <cell r="E2939">
            <v>0</v>
          </cell>
        </row>
        <row r="2940">
          <cell r="A2940" t="str">
            <v>바이오</v>
          </cell>
          <cell r="B2940">
            <v>62112</v>
          </cell>
          <cell r="C2940" t="str">
            <v>재고자산처분이익</v>
          </cell>
          <cell r="D2940">
            <v>0</v>
          </cell>
          <cell r="E2940">
            <v>0</v>
          </cell>
        </row>
        <row r="2941">
          <cell r="A2941" t="str">
            <v>바이오</v>
          </cell>
          <cell r="B2941">
            <v>62113</v>
          </cell>
          <cell r="C2941" t="str">
            <v>투자자산처분이익</v>
          </cell>
          <cell r="D2941">
            <v>0</v>
          </cell>
          <cell r="E2941">
            <v>0</v>
          </cell>
        </row>
        <row r="2942">
          <cell r="A2942" t="str">
            <v>바이오</v>
          </cell>
          <cell r="B2942">
            <v>62114</v>
          </cell>
          <cell r="C2942" t="str">
            <v>유형자산처분이익</v>
          </cell>
          <cell r="D2942">
            <v>0</v>
          </cell>
          <cell r="E2942">
            <v>0</v>
          </cell>
        </row>
        <row r="2943">
          <cell r="A2943" t="str">
            <v>바이오</v>
          </cell>
          <cell r="B2943">
            <v>62116</v>
          </cell>
          <cell r="C2943" t="str">
            <v>재고자산평가이익</v>
          </cell>
          <cell r="D2943">
            <v>0</v>
          </cell>
          <cell r="E2943">
            <v>0</v>
          </cell>
        </row>
        <row r="2944">
          <cell r="A2944" t="str">
            <v>바이오</v>
          </cell>
          <cell r="B2944">
            <v>62117</v>
          </cell>
          <cell r="C2944" t="str">
            <v>통화선도거래이익</v>
          </cell>
          <cell r="D2944">
            <v>0</v>
          </cell>
          <cell r="E2944">
            <v>0</v>
          </cell>
        </row>
        <row r="2945">
          <cell r="A2945" t="str">
            <v>바이오</v>
          </cell>
          <cell r="B2945">
            <v>62120</v>
          </cell>
          <cell r="C2945" t="str">
            <v>외환차익</v>
          </cell>
          <cell r="D2945">
            <v>8317895</v>
          </cell>
          <cell r="E2945">
            <v>34531766</v>
          </cell>
        </row>
        <row r="2946">
          <cell r="A2946" t="str">
            <v>바이오</v>
          </cell>
          <cell r="B2946">
            <v>62121</v>
          </cell>
          <cell r="C2946" t="str">
            <v>외화환산이익</v>
          </cell>
          <cell r="D2946">
            <v>38879909</v>
          </cell>
          <cell r="E2946">
            <v>38879909</v>
          </cell>
        </row>
        <row r="2947">
          <cell r="A2947" t="str">
            <v>바이오</v>
          </cell>
          <cell r="B2947">
            <v>62122</v>
          </cell>
          <cell r="C2947" t="str">
            <v>원가차익</v>
          </cell>
          <cell r="D2947">
            <v>0</v>
          </cell>
          <cell r="E2947">
            <v>0</v>
          </cell>
        </row>
        <row r="2948">
          <cell r="A2948" t="str">
            <v>바이오</v>
          </cell>
          <cell r="B2948">
            <v>62130</v>
          </cell>
          <cell r="C2948" t="str">
            <v>대손충당금환입</v>
          </cell>
          <cell r="D2948">
            <v>0</v>
          </cell>
          <cell r="E2948">
            <v>0</v>
          </cell>
        </row>
        <row r="2949">
          <cell r="A2949" t="str">
            <v>바이오</v>
          </cell>
          <cell r="B2949">
            <v>62131</v>
          </cell>
          <cell r="C2949" t="str">
            <v>유가증권평가충당금환입</v>
          </cell>
          <cell r="D2949">
            <v>0</v>
          </cell>
          <cell r="E2949">
            <v>0</v>
          </cell>
        </row>
        <row r="2950">
          <cell r="A2950" t="str">
            <v>바이오</v>
          </cell>
          <cell r="B2950">
            <v>62132</v>
          </cell>
          <cell r="C2950" t="str">
            <v>가입금</v>
          </cell>
          <cell r="D2950">
            <v>0</v>
          </cell>
          <cell r="E2950">
            <v>0</v>
          </cell>
        </row>
        <row r="2951">
          <cell r="A2951" t="str">
            <v>바이오</v>
          </cell>
          <cell r="B2951">
            <v>62133</v>
          </cell>
          <cell r="C2951" t="str">
            <v>공동사업기금수입</v>
          </cell>
          <cell r="D2951">
            <v>0</v>
          </cell>
          <cell r="E2951">
            <v>0</v>
          </cell>
        </row>
        <row r="2952">
          <cell r="A2952" t="str">
            <v>바이오</v>
          </cell>
          <cell r="B2952">
            <v>62134</v>
          </cell>
          <cell r="C2952" t="str">
            <v>기타자산수익</v>
          </cell>
          <cell r="D2952">
            <v>0</v>
          </cell>
          <cell r="E2952">
            <v>0</v>
          </cell>
        </row>
        <row r="2953">
          <cell r="A2953" t="str">
            <v>바이오</v>
          </cell>
          <cell r="B2953">
            <v>62135</v>
          </cell>
          <cell r="C2953" t="str">
            <v>상각채권추심이익</v>
          </cell>
          <cell r="D2953">
            <v>0</v>
          </cell>
          <cell r="E2953">
            <v>0</v>
          </cell>
        </row>
        <row r="2954">
          <cell r="A2954" t="str">
            <v>바이오</v>
          </cell>
          <cell r="B2954">
            <v>62137</v>
          </cell>
          <cell r="C2954" t="str">
            <v>환율조정대환입</v>
          </cell>
          <cell r="D2954">
            <v>0</v>
          </cell>
          <cell r="E2954">
            <v>0</v>
          </cell>
        </row>
        <row r="2955">
          <cell r="A2955" t="str">
            <v>바이오</v>
          </cell>
          <cell r="B2955">
            <v>62138</v>
          </cell>
          <cell r="C2955" t="str">
            <v>보험차익</v>
          </cell>
          <cell r="D2955">
            <v>0</v>
          </cell>
          <cell r="E2955">
            <v>0</v>
          </cell>
        </row>
        <row r="2956">
          <cell r="A2956" t="str">
            <v>바이오</v>
          </cell>
          <cell r="B2956">
            <v>62139</v>
          </cell>
          <cell r="C2956" t="str">
            <v>사채상환이익</v>
          </cell>
          <cell r="D2956">
            <v>0</v>
          </cell>
          <cell r="E2956">
            <v>0</v>
          </cell>
        </row>
        <row r="2957">
          <cell r="A2957" t="str">
            <v>바이오</v>
          </cell>
          <cell r="B2957">
            <v>62140</v>
          </cell>
          <cell r="C2957" t="str">
            <v>증안기금평가이익</v>
          </cell>
          <cell r="D2957">
            <v>0</v>
          </cell>
          <cell r="E2957">
            <v>0</v>
          </cell>
        </row>
        <row r="2958">
          <cell r="A2958" t="str">
            <v>바이오</v>
          </cell>
          <cell r="B2958">
            <v>62141</v>
          </cell>
          <cell r="C2958" t="str">
            <v>투자유가증권감액손실환입</v>
          </cell>
          <cell r="D2958">
            <v>0</v>
          </cell>
          <cell r="E2958">
            <v>0</v>
          </cell>
        </row>
        <row r="2959">
          <cell r="A2959" t="str">
            <v>바이오</v>
          </cell>
          <cell r="B2959">
            <v>62142</v>
          </cell>
          <cell r="C2959" t="str">
            <v>지분법평가이익</v>
          </cell>
          <cell r="D2959">
            <v>0</v>
          </cell>
          <cell r="E2959">
            <v>0</v>
          </cell>
        </row>
        <row r="2960">
          <cell r="A2960" t="str">
            <v>바이오</v>
          </cell>
          <cell r="B2960">
            <v>62190</v>
          </cell>
          <cell r="C2960" t="str">
            <v>잡이익</v>
          </cell>
          <cell r="D2960">
            <v>971395</v>
          </cell>
          <cell r="E2960">
            <v>43774563</v>
          </cell>
        </row>
        <row r="2961">
          <cell r="A2961" t="str">
            <v>바이오</v>
          </cell>
          <cell r="B2961">
            <v>62200</v>
          </cell>
          <cell r="C2961" t="str">
            <v>영업외비용</v>
          </cell>
          <cell r="D2961">
            <v>9367468</v>
          </cell>
          <cell r="E2961">
            <v>381271366</v>
          </cell>
        </row>
        <row r="2962">
          <cell r="A2962" t="str">
            <v>바이오</v>
          </cell>
          <cell r="B2962">
            <v>62201</v>
          </cell>
          <cell r="C2962" t="str">
            <v>지급이자와할인료</v>
          </cell>
          <cell r="D2962">
            <v>8060813</v>
          </cell>
          <cell r="E2962">
            <v>186322563</v>
          </cell>
        </row>
        <row r="2963">
          <cell r="A2963" t="str">
            <v>바이오</v>
          </cell>
          <cell r="B2963">
            <v>62202</v>
          </cell>
          <cell r="C2963" t="str">
            <v>사채이자</v>
          </cell>
          <cell r="D2963">
            <v>0</v>
          </cell>
          <cell r="E2963">
            <v>0</v>
          </cell>
        </row>
        <row r="2964">
          <cell r="A2964" t="str">
            <v>바이오</v>
          </cell>
          <cell r="B2964">
            <v>62203</v>
          </cell>
          <cell r="C2964" t="str">
            <v>이연자산상각비</v>
          </cell>
          <cell r="D2964">
            <v>0</v>
          </cell>
          <cell r="E2964">
            <v>0</v>
          </cell>
        </row>
        <row r="2965">
          <cell r="A2965" t="str">
            <v>바이오</v>
          </cell>
          <cell r="B2965">
            <v>62204</v>
          </cell>
          <cell r="C2965" t="str">
            <v>사채할인발행차금상각비</v>
          </cell>
          <cell r="D2965">
            <v>0</v>
          </cell>
          <cell r="E2965">
            <v>0</v>
          </cell>
        </row>
        <row r="2966">
          <cell r="A2966" t="str">
            <v>바이오</v>
          </cell>
          <cell r="B2966">
            <v>62205</v>
          </cell>
          <cell r="C2966" t="str">
            <v>출판권상각비</v>
          </cell>
          <cell r="D2966">
            <v>0</v>
          </cell>
          <cell r="E2966">
            <v>0</v>
          </cell>
        </row>
        <row r="2967">
          <cell r="A2967" t="str">
            <v>바이오</v>
          </cell>
          <cell r="B2967">
            <v>62208</v>
          </cell>
          <cell r="C2967" t="str">
            <v>법인세추납액</v>
          </cell>
          <cell r="D2967">
            <v>0</v>
          </cell>
          <cell r="E2967">
            <v>0</v>
          </cell>
        </row>
        <row r="2968">
          <cell r="A2968" t="str">
            <v>바이오</v>
          </cell>
          <cell r="B2968">
            <v>62210</v>
          </cell>
          <cell r="C2968" t="str">
            <v>유가증권처분손실</v>
          </cell>
          <cell r="D2968">
            <v>0</v>
          </cell>
          <cell r="E2968">
            <v>0</v>
          </cell>
        </row>
        <row r="2969">
          <cell r="A2969" t="str">
            <v>바이오</v>
          </cell>
          <cell r="B2969">
            <v>62211</v>
          </cell>
          <cell r="C2969" t="str">
            <v>유가증권평가손실</v>
          </cell>
          <cell r="D2969">
            <v>0</v>
          </cell>
          <cell r="E2969">
            <v>0</v>
          </cell>
        </row>
        <row r="2970">
          <cell r="A2970" t="str">
            <v>바이오</v>
          </cell>
          <cell r="B2970">
            <v>62212</v>
          </cell>
          <cell r="C2970" t="str">
            <v>재고자산평가손실</v>
          </cell>
          <cell r="D2970">
            <v>0</v>
          </cell>
          <cell r="E2970">
            <v>0</v>
          </cell>
        </row>
        <row r="2971">
          <cell r="A2971" t="str">
            <v>바이오</v>
          </cell>
          <cell r="B2971">
            <v>62213</v>
          </cell>
          <cell r="C2971" t="str">
            <v>투자자산평가손실</v>
          </cell>
          <cell r="D2971">
            <v>0</v>
          </cell>
          <cell r="E2971">
            <v>0</v>
          </cell>
        </row>
        <row r="2972">
          <cell r="A2972" t="str">
            <v>바이오</v>
          </cell>
          <cell r="B2972">
            <v>62214</v>
          </cell>
          <cell r="C2972" t="str">
            <v>기타의대손상각비</v>
          </cell>
          <cell r="D2972">
            <v>0</v>
          </cell>
          <cell r="E2972">
            <v>0</v>
          </cell>
        </row>
        <row r="2973">
          <cell r="A2973" t="str">
            <v>바이오</v>
          </cell>
          <cell r="B2973">
            <v>62220</v>
          </cell>
          <cell r="C2973" t="str">
            <v>지급보증료</v>
          </cell>
          <cell r="D2973">
            <v>0</v>
          </cell>
          <cell r="E2973">
            <v>0</v>
          </cell>
        </row>
        <row r="2974">
          <cell r="A2974" t="str">
            <v>바이오</v>
          </cell>
          <cell r="B2974">
            <v>62221</v>
          </cell>
          <cell r="C2974" t="str">
            <v>기타이자</v>
          </cell>
          <cell r="D2974">
            <v>0</v>
          </cell>
          <cell r="E2974">
            <v>0</v>
          </cell>
        </row>
        <row r="2975">
          <cell r="A2975" t="str">
            <v>바이오</v>
          </cell>
          <cell r="B2975">
            <v>62222</v>
          </cell>
          <cell r="C2975" t="str">
            <v>원가차손</v>
          </cell>
          <cell r="D2975">
            <v>0</v>
          </cell>
          <cell r="E2975">
            <v>0</v>
          </cell>
        </row>
        <row r="2976">
          <cell r="A2976" t="str">
            <v>바이오</v>
          </cell>
          <cell r="B2976">
            <v>62223</v>
          </cell>
          <cell r="C2976" t="str">
            <v>매출할인</v>
          </cell>
          <cell r="D2976">
            <v>0</v>
          </cell>
          <cell r="E2976">
            <v>0</v>
          </cell>
        </row>
        <row r="2977">
          <cell r="A2977" t="str">
            <v>바이오</v>
          </cell>
          <cell r="B2977">
            <v>62225</v>
          </cell>
          <cell r="C2977" t="str">
            <v>외환차손</v>
          </cell>
          <cell r="D2977">
            <v>7309410</v>
          </cell>
          <cell r="E2977">
            <v>35679011</v>
          </cell>
        </row>
        <row r="2978">
          <cell r="A2978" t="str">
            <v>바이오</v>
          </cell>
          <cell r="B2978">
            <v>62226</v>
          </cell>
          <cell r="C2978" t="str">
            <v>외화환산손실</v>
          </cell>
          <cell r="D2978">
            <v>0</v>
          </cell>
          <cell r="E2978">
            <v>0</v>
          </cell>
        </row>
        <row r="2979">
          <cell r="A2979" t="str">
            <v>바이오</v>
          </cell>
          <cell r="B2979">
            <v>62230</v>
          </cell>
          <cell r="C2979" t="str">
            <v>기부금</v>
          </cell>
          <cell r="D2979">
            <v>1000000</v>
          </cell>
          <cell r="E2979">
            <v>5500000</v>
          </cell>
        </row>
        <row r="2980">
          <cell r="A2980" t="str">
            <v>바이오</v>
          </cell>
          <cell r="B2980">
            <v>62231</v>
          </cell>
          <cell r="C2980" t="str">
            <v>투자자산처분손실</v>
          </cell>
          <cell r="D2980">
            <v>0</v>
          </cell>
          <cell r="E2980">
            <v>0</v>
          </cell>
        </row>
        <row r="2981">
          <cell r="A2981" t="str">
            <v>바이오</v>
          </cell>
          <cell r="B2981">
            <v>62232</v>
          </cell>
          <cell r="C2981" t="str">
            <v>유형자산처분손실</v>
          </cell>
          <cell r="D2981">
            <v>0</v>
          </cell>
          <cell r="E2981">
            <v>0</v>
          </cell>
        </row>
        <row r="2982">
          <cell r="A2982" t="str">
            <v>바이오</v>
          </cell>
          <cell r="B2982">
            <v>62233</v>
          </cell>
          <cell r="C2982" t="str">
            <v>사채상환손실</v>
          </cell>
          <cell r="D2982">
            <v>0</v>
          </cell>
          <cell r="E2982">
            <v>0</v>
          </cell>
        </row>
        <row r="2983">
          <cell r="A2983" t="str">
            <v>바이오</v>
          </cell>
          <cell r="B2983">
            <v>62234</v>
          </cell>
          <cell r="C2983" t="str">
            <v>해외사업환산차상각</v>
          </cell>
          <cell r="D2983">
            <v>0</v>
          </cell>
          <cell r="E2983">
            <v>0</v>
          </cell>
        </row>
        <row r="2984">
          <cell r="A2984" t="str">
            <v>바이오</v>
          </cell>
          <cell r="B2984">
            <v>62239</v>
          </cell>
          <cell r="C2984" t="str">
            <v>재고자산처분손실</v>
          </cell>
          <cell r="D2984">
            <v>0</v>
          </cell>
          <cell r="E2984">
            <v>0</v>
          </cell>
        </row>
        <row r="2985">
          <cell r="A2985" t="str">
            <v>바이오</v>
          </cell>
          <cell r="B2985">
            <v>62240</v>
          </cell>
          <cell r="C2985" t="str">
            <v>제품폐기손실</v>
          </cell>
          <cell r="D2985">
            <v>0</v>
          </cell>
          <cell r="E2985">
            <v>65917188</v>
          </cell>
        </row>
        <row r="2986">
          <cell r="A2986" t="str">
            <v>바이오</v>
          </cell>
          <cell r="B2986">
            <v>62241</v>
          </cell>
          <cell r="C2986" t="str">
            <v>재고자산감모손실</v>
          </cell>
          <cell r="D2986">
            <v>0</v>
          </cell>
          <cell r="E2986">
            <v>0</v>
          </cell>
        </row>
        <row r="2987">
          <cell r="A2987" t="str">
            <v>바이오</v>
          </cell>
          <cell r="B2987">
            <v>62242</v>
          </cell>
          <cell r="C2987" t="str">
            <v>환어음매입이자</v>
          </cell>
          <cell r="D2987">
            <v>0</v>
          </cell>
          <cell r="E2987">
            <v>0</v>
          </cell>
        </row>
        <row r="2988">
          <cell r="A2988" t="str">
            <v>바이오</v>
          </cell>
          <cell r="B2988">
            <v>62243</v>
          </cell>
          <cell r="C2988" t="str">
            <v>보상비</v>
          </cell>
          <cell r="D2988">
            <v>0</v>
          </cell>
          <cell r="E2988">
            <v>0</v>
          </cell>
        </row>
        <row r="2989">
          <cell r="A2989" t="str">
            <v>바이오</v>
          </cell>
          <cell r="B2989">
            <v>62244</v>
          </cell>
          <cell r="C2989" t="str">
            <v>지분법평가손실</v>
          </cell>
          <cell r="D2989">
            <v>0</v>
          </cell>
          <cell r="E2989">
            <v>0</v>
          </cell>
        </row>
        <row r="2990">
          <cell r="A2990" t="str">
            <v>바이오</v>
          </cell>
          <cell r="B2990">
            <v>62245</v>
          </cell>
          <cell r="C2990" t="str">
            <v>운휴자산감가상각비</v>
          </cell>
          <cell r="D2990">
            <v>0</v>
          </cell>
          <cell r="E2990">
            <v>0</v>
          </cell>
        </row>
        <row r="2991">
          <cell r="A2991" t="str">
            <v>바이오</v>
          </cell>
          <cell r="B2991">
            <v>62247</v>
          </cell>
          <cell r="C2991" t="str">
            <v>환율조정차상각</v>
          </cell>
          <cell r="D2991">
            <v>0</v>
          </cell>
          <cell r="E2991">
            <v>0</v>
          </cell>
        </row>
        <row r="2992">
          <cell r="A2992" t="str">
            <v>바이오</v>
          </cell>
          <cell r="B2992">
            <v>62248</v>
          </cell>
          <cell r="C2992" t="str">
            <v>증안기금평가손실</v>
          </cell>
          <cell r="D2992">
            <v>0</v>
          </cell>
          <cell r="E2992">
            <v>0</v>
          </cell>
        </row>
        <row r="2993">
          <cell r="A2993" t="str">
            <v>바이오</v>
          </cell>
          <cell r="B2993">
            <v>62249</v>
          </cell>
          <cell r="C2993" t="str">
            <v>투자유가증권감액손실</v>
          </cell>
          <cell r="D2993">
            <v>0</v>
          </cell>
          <cell r="E2993">
            <v>0</v>
          </cell>
        </row>
        <row r="2994">
          <cell r="A2994" t="str">
            <v>바이오</v>
          </cell>
          <cell r="B2994">
            <v>62250</v>
          </cell>
          <cell r="C2994" t="str">
            <v>법인세추납액</v>
          </cell>
          <cell r="D2994">
            <v>0</v>
          </cell>
          <cell r="E2994">
            <v>0</v>
          </cell>
        </row>
        <row r="2995">
          <cell r="A2995" t="str">
            <v>바이오</v>
          </cell>
          <cell r="B2995">
            <v>62251</v>
          </cell>
          <cell r="C2995" t="str">
            <v>매출채권처분손실</v>
          </cell>
          <cell r="D2995">
            <v>0</v>
          </cell>
          <cell r="E2995">
            <v>0</v>
          </cell>
        </row>
        <row r="2996">
          <cell r="A2996" t="str">
            <v>바이오</v>
          </cell>
          <cell r="B2996">
            <v>62270</v>
          </cell>
          <cell r="C2996" t="str">
            <v>포장재폐기손실</v>
          </cell>
          <cell r="D2996">
            <v>0</v>
          </cell>
          <cell r="E2996">
            <v>0</v>
          </cell>
        </row>
        <row r="2997">
          <cell r="A2997" t="str">
            <v>바이오</v>
          </cell>
          <cell r="B2997">
            <v>62279</v>
          </cell>
          <cell r="C2997" t="str">
            <v>파생상품 평가손실</v>
          </cell>
          <cell r="D2997">
            <v>0</v>
          </cell>
          <cell r="E2997">
            <v>0</v>
          </cell>
        </row>
        <row r="2998">
          <cell r="A2998" t="str">
            <v>바이오</v>
          </cell>
          <cell r="B2998">
            <v>62290</v>
          </cell>
          <cell r="C2998" t="str">
            <v>잡손실</v>
          </cell>
          <cell r="D2998">
            <v>112779</v>
          </cell>
          <cell r="E2998">
            <v>290078</v>
          </cell>
        </row>
        <row r="2999">
          <cell r="A2999" t="str">
            <v>바이오</v>
          </cell>
          <cell r="B2999">
            <v>62999</v>
          </cell>
          <cell r="C2999" t="str">
            <v>공통비배부</v>
          </cell>
          <cell r="D2999">
            <v>-7115534</v>
          </cell>
          <cell r="E2999">
            <v>87562526</v>
          </cell>
        </row>
        <row r="3000">
          <cell r="A3000" t="str">
            <v>바이오</v>
          </cell>
          <cell r="C3000" t="str">
            <v>경    상    이    익</v>
          </cell>
          <cell r="D3000">
            <v>-28385003</v>
          </cell>
          <cell r="E3000">
            <v>849168948</v>
          </cell>
        </row>
        <row r="3001">
          <cell r="A3001" t="str">
            <v>바이오</v>
          </cell>
          <cell r="B3001">
            <v>63000</v>
          </cell>
          <cell r="C3001" t="str">
            <v>특별손익</v>
          </cell>
          <cell r="D3001">
            <v>0</v>
          </cell>
          <cell r="E3001">
            <v>0</v>
          </cell>
        </row>
        <row r="3002">
          <cell r="A3002" t="str">
            <v>바이오</v>
          </cell>
          <cell r="B3002">
            <v>63100</v>
          </cell>
          <cell r="C3002" t="str">
            <v>특별이익</v>
          </cell>
          <cell r="D3002">
            <v>0</v>
          </cell>
          <cell r="E3002">
            <v>0</v>
          </cell>
        </row>
        <row r="3003">
          <cell r="A3003" t="str">
            <v>바이오</v>
          </cell>
          <cell r="B3003">
            <v>63101</v>
          </cell>
          <cell r="C3003" t="str">
            <v>자산수증이익</v>
          </cell>
          <cell r="D3003">
            <v>0</v>
          </cell>
          <cell r="E3003">
            <v>0</v>
          </cell>
        </row>
        <row r="3004">
          <cell r="A3004" t="str">
            <v>바이오</v>
          </cell>
          <cell r="B3004">
            <v>63102</v>
          </cell>
          <cell r="C3004" t="str">
            <v>채무면제이익</v>
          </cell>
          <cell r="D3004">
            <v>0</v>
          </cell>
          <cell r="E3004">
            <v>0</v>
          </cell>
        </row>
        <row r="3005">
          <cell r="A3005" t="str">
            <v>바이오</v>
          </cell>
          <cell r="B3005">
            <v>63103</v>
          </cell>
          <cell r="C3005" t="str">
            <v>보험차익</v>
          </cell>
          <cell r="D3005">
            <v>0</v>
          </cell>
          <cell r="E3005">
            <v>0</v>
          </cell>
        </row>
        <row r="3006">
          <cell r="A3006" t="str">
            <v>바이오</v>
          </cell>
          <cell r="B3006">
            <v>63105</v>
          </cell>
          <cell r="C3006" t="str">
            <v>전기오류수정이익</v>
          </cell>
          <cell r="D3006">
            <v>0</v>
          </cell>
          <cell r="E3006">
            <v>0</v>
          </cell>
        </row>
        <row r="3007">
          <cell r="A3007" t="str">
            <v>바이오</v>
          </cell>
          <cell r="B3007">
            <v>63110</v>
          </cell>
          <cell r="C3007" t="str">
            <v>유형자산처분이익</v>
          </cell>
          <cell r="D3007">
            <v>0</v>
          </cell>
          <cell r="E3007">
            <v>0</v>
          </cell>
        </row>
        <row r="3008">
          <cell r="A3008" t="str">
            <v>바이오</v>
          </cell>
          <cell r="B3008">
            <v>63111</v>
          </cell>
          <cell r="C3008" t="str">
            <v>재고자산처분이익</v>
          </cell>
          <cell r="D3008">
            <v>0</v>
          </cell>
          <cell r="E3008">
            <v>0</v>
          </cell>
        </row>
        <row r="3009">
          <cell r="A3009" t="str">
            <v>바이오</v>
          </cell>
          <cell r="B3009">
            <v>63112</v>
          </cell>
          <cell r="C3009" t="str">
            <v>투자자산처분이익</v>
          </cell>
          <cell r="D3009">
            <v>0</v>
          </cell>
          <cell r="E3009">
            <v>0</v>
          </cell>
        </row>
        <row r="3010">
          <cell r="A3010" t="str">
            <v>바이오</v>
          </cell>
          <cell r="B3010">
            <v>63115</v>
          </cell>
          <cell r="C3010" t="str">
            <v>기타의자산처분이익</v>
          </cell>
          <cell r="D3010">
            <v>0</v>
          </cell>
          <cell r="E3010">
            <v>0</v>
          </cell>
        </row>
        <row r="3011">
          <cell r="A3011" t="str">
            <v>바이오</v>
          </cell>
          <cell r="B3011">
            <v>63116</v>
          </cell>
          <cell r="C3011" t="str">
            <v>상각채권추심이익</v>
          </cell>
          <cell r="D3011">
            <v>0</v>
          </cell>
          <cell r="E3011">
            <v>0</v>
          </cell>
        </row>
        <row r="3012">
          <cell r="A3012" t="str">
            <v>바이오</v>
          </cell>
          <cell r="B3012">
            <v>63117</v>
          </cell>
          <cell r="C3012" t="str">
            <v>특별수선충당금환입</v>
          </cell>
          <cell r="D3012">
            <v>0</v>
          </cell>
          <cell r="E3012">
            <v>0</v>
          </cell>
        </row>
        <row r="3013">
          <cell r="A3013" t="str">
            <v>바이오</v>
          </cell>
          <cell r="B3013">
            <v>63190</v>
          </cell>
          <cell r="C3013" t="str">
            <v>기타의특별이익</v>
          </cell>
          <cell r="D3013">
            <v>0</v>
          </cell>
          <cell r="E3013">
            <v>0</v>
          </cell>
        </row>
        <row r="3014">
          <cell r="A3014" t="str">
            <v>바이오</v>
          </cell>
          <cell r="B3014">
            <v>63200</v>
          </cell>
          <cell r="C3014" t="str">
            <v>특별손실</v>
          </cell>
          <cell r="D3014">
            <v>0</v>
          </cell>
          <cell r="E3014">
            <v>0</v>
          </cell>
        </row>
        <row r="3015">
          <cell r="A3015" t="str">
            <v>바이오</v>
          </cell>
          <cell r="B3015">
            <v>63201</v>
          </cell>
          <cell r="C3015" t="str">
            <v>재해손실</v>
          </cell>
          <cell r="D3015">
            <v>0</v>
          </cell>
          <cell r="E3015">
            <v>0</v>
          </cell>
        </row>
        <row r="3016">
          <cell r="A3016" t="str">
            <v>바이오</v>
          </cell>
          <cell r="B3016">
            <v>63202</v>
          </cell>
          <cell r="C3016" t="str">
            <v>보험차손</v>
          </cell>
          <cell r="D3016">
            <v>0</v>
          </cell>
          <cell r="E3016">
            <v>0</v>
          </cell>
        </row>
        <row r="3017">
          <cell r="A3017" t="str">
            <v>바이오</v>
          </cell>
          <cell r="B3017">
            <v>63203</v>
          </cell>
          <cell r="C3017" t="str">
            <v>전기오류수정손실</v>
          </cell>
          <cell r="D3017">
            <v>0</v>
          </cell>
          <cell r="E3017">
            <v>0</v>
          </cell>
        </row>
        <row r="3018">
          <cell r="A3018" t="str">
            <v>바이오</v>
          </cell>
          <cell r="B3018">
            <v>63210</v>
          </cell>
          <cell r="C3018" t="str">
            <v>유형자산처분손실</v>
          </cell>
          <cell r="D3018">
            <v>0</v>
          </cell>
          <cell r="E3018">
            <v>0</v>
          </cell>
        </row>
        <row r="3019">
          <cell r="A3019" t="str">
            <v>바이오</v>
          </cell>
          <cell r="B3019">
            <v>63211</v>
          </cell>
          <cell r="C3019" t="str">
            <v>투자자산처분손실</v>
          </cell>
          <cell r="D3019">
            <v>0</v>
          </cell>
          <cell r="E3019">
            <v>0</v>
          </cell>
        </row>
        <row r="3020">
          <cell r="A3020" t="str">
            <v>바이오</v>
          </cell>
          <cell r="B3020">
            <v>63212</v>
          </cell>
          <cell r="C3020" t="str">
            <v>기본재산처분손실</v>
          </cell>
          <cell r="D3020">
            <v>0</v>
          </cell>
          <cell r="E3020">
            <v>0</v>
          </cell>
        </row>
        <row r="3021">
          <cell r="A3021" t="str">
            <v>바이오</v>
          </cell>
          <cell r="B3021">
            <v>63213</v>
          </cell>
          <cell r="C3021" t="str">
            <v>보통재산처분손실</v>
          </cell>
          <cell r="D3021">
            <v>0</v>
          </cell>
          <cell r="E3021">
            <v>0</v>
          </cell>
        </row>
        <row r="3022">
          <cell r="A3022" t="str">
            <v>바이오</v>
          </cell>
          <cell r="B3022">
            <v>63214</v>
          </cell>
          <cell r="C3022" t="str">
            <v>기타의자산처분손실</v>
          </cell>
          <cell r="D3022">
            <v>0</v>
          </cell>
          <cell r="E3022">
            <v>0</v>
          </cell>
        </row>
        <row r="3023">
          <cell r="A3023" t="str">
            <v>바이오</v>
          </cell>
          <cell r="B3023">
            <v>63220</v>
          </cell>
          <cell r="C3023" t="str">
            <v>특별상각</v>
          </cell>
          <cell r="D3023">
            <v>0</v>
          </cell>
          <cell r="E3023">
            <v>0</v>
          </cell>
        </row>
        <row r="3024">
          <cell r="A3024" t="str">
            <v>바이오</v>
          </cell>
          <cell r="B3024">
            <v>63221</v>
          </cell>
          <cell r="C3024" t="str">
            <v>기타자산상각</v>
          </cell>
          <cell r="D3024">
            <v>0</v>
          </cell>
          <cell r="E3024">
            <v>0</v>
          </cell>
        </row>
        <row r="3025">
          <cell r="A3025" t="str">
            <v>바이오</v>
          </cell>
          <cell r="B3025">
            <v>63290</v>
          </cell>
          <cell r="C3025" t="str">
            <v>기타의특별손실</v>
          </cell>
          <cell r="D3025">
            <v>0</v>
          </cell>
          <cell r="E3025">
            <v>0</v>
          </cell>
        </row>
        <row r="3026">
          <cell r="A3026" t="str">
            <v>바이오</v>
          </cell>
          <cell r="B3026">
            <v>63999</v>
          </cell>
          <cell r="C3026" t="str">
            <v>공통비배부</v>
          </cell>
          <cell r="D3026">
            <v>0</v>
          </cell>
          <cell r="E3026">
            <v>0</v>
          </cell>
        </row>
        <row r="3027">
          <cell r="A3027" t="str">
            <v>바이오</v>
          </cell>
          <cell r="C3027" t="str">
            <v>법 인 세 차 감 전 순 이 익</v>
          </cell>
          <cell r="D3027">
            <v>-28385003</v>
          </cell>
          <cell r="E3027">
            <v>849168948</v>
          </cell>
        </row>
        <row r="3028">
          <cell r="A3028" t="str">
            <v>바이오</v>
          </cell>
          <cell r="B3028">
            <v>64000</v>
          </cell>
          <cell r="C3028" t="str">
            <v>법인세비용</v>
          </cell>
          <cell r="D3028">
            <v>0</v>
          </cell>
          <cell r="E3028">
            <v>0</v>
          </cell>
        </row>
        <row r="3029">
          <cell r="A3029" t="str">
            <v>바이오</v>
          </cell>
          <cell r="C3029" t="str">
            <v>당  기  순  이  익</v>
          </cell>
          <cell r="D3029">
            <v>-28385003</v>
          </cell>
          <cell r="E3029">
            <v>849168948</v>
          </cell>
        </row>
        <row r="3030">
          <cell r="A3030" t="str">
            <v>바이오</v>
          </cell>
          <cell r="B3030">
            <v>71400</v>
          </cell>
          <cell r="C3030" t="str">
            <v>판매비와관리비</v>
          </cell>
          <cell r="D3030">
            <v>0</v>
          </cell>
          <cell r="E3030">
            <v>0</v>
          </cell>
        </row>
        <row r="3031">
          <cell r="A3031" t="str">
            <v>바이오</v>
          </cell>
          <cell r="B3031">
            <v>71401</v>
          </cell>
          <cell r="C3031" t="str">
            <v>임원급여</v>
          </cell>
          <cell r="D3031">
            <v>0</v>
          </cell>
          <cell r="E3031">
            <v>0</v>
          </cell>
        </row>
        <row r="3032">
          <cell r="A3032" t="str">
            <v>바이오</v>
          </cell>
          <cell r="B3032">
            <v>71402</v>
          </cell>
          <cell r="C3032" t="str">
            <v>급료</v>
          </cell>
          <cell r="D3032">
            <v>0</v>
          </cell>
          <cell r="E3032">
            <v>0</v>
          </cell>
        </row>
        <row r="3033">
          <cell r="A3033" t="str">
            <v>바이오</v>
          </cell>
          <cell r="B3033">
            <v>71403</v>
          </cell>
          <cell r="C3033" t="str">
            <v>임금</v>
          </cell>
          <cell r="D3033">
            <v>0</v>
          </cell>
          <cell r="E3033">
            <v>0</v>
          </cell>
        </row>
        <row r="3034">
          <cell r="A3034" t="str">
            <v>바이오</v>
          </cell>
          <cell r="B3034">
            <v>71404</v>
          </cell>
          <cell r="C3034" t="str">
            <v>잡급</v>
          </cell>
          <cell r="D3034">
            <v>0</v>
          </cell>
          <cell r="E3034">
            <v>0</v>
          </cell>
        </row>
        <row r="3035">
          <cell r="A3035" t="str">
            <v>바이오</v>
          </cell>
          <cell r="B3035">
            <v>71405</v>
          </cell>
          <cell r="C3035" t="str">
            <v>상여금</v>
          </cell>
          <cell r="D3035">
            <v>0</v>
          </cell>
          <cell r="E3035">
            <v>0</v>
          </cell>
        </row>
        <row r="3036">
          <cell r="A3036" t="str">
            <v>바이오</v>
          </cell>
          <cell r="B3036">
            <v>71406</v>
          </cell>
          <cell r="C3036" t="str">
            <v>퇴직급여</v>
          </cell>
          <cell r="D3036">
            <v>0</v>
          </cell>
          <cell r="E3036">
            <v>0</v>
          </cell>
        </row>
        <row r="3037">
          <cell r="A3037" t="str">
            <v>바이오</v>
          </cell>
          <cell r="B3037">
            <v>71407</v>
          </cell>
          <cell r="C3037" t="str">
            <v>단체퇴직급여</v>
          </cell>
          <cell r="D3037">
            <v>0</v>
          </cell>
          <cell r="E3037">
            <v>0</v>
          </cell>
        </row>
        <row r="3038">
          <cell r="A3038" t="str">
            <v>바이오</v>
          </cell>
          <cell r="B3038">
            <v>71409</v>
          </cell>
          <cell r="C3038" t="str">
            <v>주식보상비용</v>
          </cell>
          <cell r="D3038">
            <v>0</v>
          </cell>
          <cell r="E3038">
            <v>0</v>
          </cell>
        </row>
        <row r="3039">
          <cell r="A3039" t="str">
            <v>바이오</v>
          </cell>
          <cell r="B3039">
            <v>71410</v>
          </cell>
          <cell r="C3039" t="str">
            <v>복리후생비</v>
          </cell>
          <cell r="D3039">
            <v>0</v>
          </cell>
          <cell r="E3039">
            <v>0</v>
          </cell>
        </row>
        <row r="3040">
          <cell r="A3040" t="str">
            <v>바이오</v>
          </cell>
          <cell r="B3040">
            <v>71411</v>
          </cell>
          <cell r="C3040" t="str">
            <v>여비교통비</v>
          </cell>
          <cell r="D3040">
            <v>0</v>
          </cell>
          <cell r="E3040">
            <v>0</v>
          </cell>
        </row>
        <row r="3041">
          <cell r="A3041" t="str">
            <v>바이오</v>
          </cell>
          <cell r="B3041">
            <v>71412</v>
          </cell>
          <cell r="C3041" t="str">
            <v>통신비</v>
          </cell>
          <cell r="D3041">
            <v>0</v>
          </cell>
          <cell r="E3041">
            <v>0</v>
          </cell>
        </row>
        <row r="3042">
          <cell r="A3042" t="str">
            <v>바이오</v>
          </cell>
          <cell r="B3042">
            <v>71413</v>
          </cell>
          <cell r="C3042" t="str">
            <v>수도광열비</v>
          </cell>
          <cell r="D3042">
            <v>0</v>
          </cell>
          <cell r="E3042">
            <v>0</v>
          </cell>
        </row>
        <row r="3043">
          <cell r="A3043" t="str">
            <v>바이오</v>
          </cell>
          <cell r="B3043">
            <v>71414</v>
          </cell>
          <cell r="C3043" t="str">
            <v>전력비</v>
          </cell>
          <cell r="D3043">
            <v>0</v>
          </cell>
          <cell r="E3043">
            <v>0</v>
          </cell>
        </row>
        <row r="3044">
          <cell r="A3044" t="str">
            <v>바이오</v>
          </cell>
          <cell r="B3044">
            <v>71415</v>
          </cell>
          <cell r="C3044" t="str">
            <v>용수비</v>
          </cell>
          <cell r="D3044">
            <v>0</v>
          </cell>
          <cell r="E3044">
            <v>0</v>
          </cell>
        </row>
        <row r="3045">
          <cell r="A3045" t="str">
            <v>바이오</v>
          </cell>
          <cell r="B3045">
            <v>71420</v>
          </cell>
          <cell r="C3045" t="str">
            <v>판매수수료</v>
          </cell>
          <cell r="D3045">
            <v>0</v>
          </cell>
          <cell r="E3045">
            <v>0</v>
          </cell>
        </row>
        <row r="3046">
          <cell r="A3046" t="str">
            <v>바이오</v>
          </cell>
          <cell r="B3046">
            <v>71430</v>
          </cell>
          <cell r="C3046" t="str">
            <v>사무실관리비</v>
          </cell>
          <cell r="D3046">
            <v>0</v>
          </cell>
          <cell r="E3046">
            <v>0</v>
          </cell>
        </row>
        <row r="3047">
          <cell r="A3047" t="str">
            <v>바이오</v>
          </cell>
          <cell r="B3047">
            <v>71431</v>
          </cell>
          <cell r="C3047" t="str">
            <v>사무비</v>
          </cell>
          <cell r="D3047">
            <v>0</v>
          </cell>
          <cell r="E3047">
            <v>0</v>
          </cell>
        </row>
        <row r="3048">
          <cell r="A3048" t="str">
            <v>바이오</v>
          </cell>
          <cell r="B3048">
            <v>71432</v>
          </cell>
          <cell r="C3048" t="str">
            <v>세금과공과</v>
          </cell>
          <cell r="D3048">
            <v>0</v>
          </cell>
          <cell r="E3048">
            <v>0</v>
          </cell>
        </row>
        <row r="3049">
          <cell r="A3049" t="str">
            <v>바이오</v>
          </cell>
          <cell r="B3049">
            <v>71433</v>
          </cell>
          <cell r="C3049" t="str">
            <v>임차료</v>
          </cell>
          <cell r="D3049">
            <v>0</v>
          </cell>
          <cell r="E3049">
            <v>0</v>
          </cell>
        </row>
        <row r="3050">
          <cell r="A3050" t="str">
            <v>바이오</v>
          </cell>
          <cell r="B3050">
            <v>71434</v>
          </cell>
          <cell r="C3050" t="str">
            <v>리스료</v>
          </cell>
          <cell r="D3050">
            <v>0</v>
          </cell>
          <cell r="E3050">
            <v>0</v>
          </cell>
        </row>
        <row r="3051">
          <cell r="A3051" t="str">
            <v>바이오</v>
          </cell>
          <cell r="B3051">
            <v>71435</v>
          </cell>
          <cell r="C3051" t="str">
            <v>감가상각비</v>
          </cell>
          <cell r="D3051">
            <v>0</v>
          </cell>
          <cell r="E3051">
            <v>0</v>
          </cell>
        </row>
        <row r="3052">
          <cell r="A3052" t="str">
            <v>바이오</v>
          </cell>
          <cell r="B3052">
            <v>71436</v>
          </cell>
          <cell r="C3052" t="str">
            <v>수선비</v>
          </cell>
          <cell r="D3052">
            <v>0</v>
          </cell>
          <cell r="E3052">
            <v>0</v>
          </cell>
        </row>
        <row r="3053">
          <cell r="A3053" t="str">
            <v>바이오</v>
          </cell>
          <cell r="B3053">
            <v>71437</v>
          </cell>
          <cell r="C3053" t="str">
            <v>소모품비</v>
          </cell>
          <cell r="D3053">
            <v>0</v>
          </cell>
          <cell r="E3053">
            <v>0</v>
          </cell>
        </row>
        <row r="3054">
          <cell r="A3054" t="str">
            <v>바이오</v>
          </cell>
          <cell r="B3054">
            <v>71438</v>
          </cell>
          <cell r="C3054" t="str">
            <v xml:space="preserve">      보험료</v>
          </cell>
          <cell r="D3054">
            <v>0</v>
          </cell>
          <cell r="E3054">
            <v>0</v>
          </cell>
        </row>
        <row r="3055">
          <cell r="A3055" t="str">
            <v>바이오</v>
          </cell>
          <cell r="B3055">
            <v>71439</v>
          </cell>
          <cell r="C3055" t="str">
            <v>무형자산상각비</v>
          </cell>
          <cell r="D3055">
            <v>0</v>
          </cell>
          <cell r="E3055">
            <v>0</v>
          </cell>
        </row>
        <row r="3056">
          <cell r="A3056" t="str">
            <v>바이오</v>
          </cell>
          <cell r="B3056">
            <v>71440</v>
          </cell>
          <cell r="C3056" t="str">
            <v>접대비</v>
          </cell>
          <cell r="D3056">
            <v>0</v>
          </cell>
          <cell r="E3056">
            <v>0</v>
          </cell>
        </row>
        <row r="3057">
          <cell r="A3057" t="str">
            <v>바이오</v>
          </cell>
          <cell r="B3057">
            <v>71441</v>
          </cell>
          <cell r="C3057" t="str">
            <v>광고선전비</v>
          </cell>
          <cell r="D3057">
            <v>0</v>
          </cell>
          <cell r="E3057">
            <v>0</v>
          </cell>
        </row>
        <row r="3058">
          <cell r="A3058" t="str">
            <v>바이오</v>
          </cell>
          <cell r="B3058">
            <v>71442</v>
          </cell>
          <cell r="C3058" t="str">
            <v>견적비</v>
          </cell>
          <cell r="D3058">
            <v>0</v>
          </cell>
          <cell r="E3058">
            <v>0</v>
          </cell>
        </row>
        <row r="3059">
          <cell r="A3059" t="str">
            <v>바이오</v>
          </cell>
          <cell r="B3059">
            <v>71443</v>
          </cell>
          <cell r="C3059" t="str">
            <v>차량유지비</v>
          </cell>
          <cell r="D3059">
            <v>0</v>
          </cell>
          <cell r="E3059">
            <v>0</v>
          </cell>
        </row>
        <row r="3060">
          <cell r="A3060" t="str">
            <v>바이오</v>
          </cell>
          <cell r="B3060">
            <v>71444</v>
          </cell>
          <cell r="C3060" t="str">
            <v>견본비</v>
          </cell>
          <cell r="D3060">
            <v>0</v>
          </cell>
          <cell r="E3060">
            <v>0</v>
          </cell>
        </row>
        <row r="3061">
          <cell r="A3061" t="str">
            <v>바이오</v>
          </cell>
          <cell r="B3061">
            <v>71445</v>
          </cell>
          <cell r="C3061" t="str">
            <v>포장비</v>
          </cell>
          <cell r="D3061">
            <v>0</v>
          </cell>
          <cell r="E3061">
            <v>0</v>
          </cell>
        </row>
        <row r="3062">
          <cell r="A3062" t="str">
            <v>바이오</v>
          </cell>
          <cell r="B3062">
            <v>71446</v>
          </cell>
          <cell r="C3062" t="str">
            <v>연구개발비</v>
          </cell>
          <cell r="D3062">
            <v>0</v>
          </cell>
          <cell r="E3062">
            <v>0</v>
          </cell>
        </row>
        <row r="3063">
          <cell r="A3063" t="str">
            <v>바이오</v>
          </cell>
          <cell r="B3063">
            <v>71447</v>
          </cell>
          <cell r="C3063" t="str">
            <v>교육훈련비</v>
          </cell>
          <cell r="D3063">
            <v>0</v>
          </cell>
          <cell r="E3063">
            <v>0</v>
          </cell>
        </row>
        <row r="3064">
          <cell r="A3064" t="str">
            <v>바이오</v>
          </cell>
          <cell r="B3064">
            <v>71448</v>
          </cell>
          <cell r="C3064" t="str">
            <v>운반보관비</v>
          </cell>
          <cell r="D3064">
            <v>0</v>
          </cell>
          <cell r="E3064">
            <v>0</v>
          </cell>
        </row>
        <row r="3065">
          <cell r="A3065" t="str">
            <v>바이오</v>
          </cell>
          <cell r="B3065">
            <v>71449</v>
          </cell>
          <cell r="C3065" t="str">
            <v>판매촉진비</v>
          </cell>
          <cell r="D3065">
            <v>0</v>
          </cell>
          <cell r="E3065">
            <v>0</v>
          </cell>
        </row>
        <row r="3066">
          <cell r="A3066" t="str">
            <v>바이오</v>
          </cell>
          <cell r="B3066">
            <v>71450</v>
          </cell>
          <cell r="C3066" t="str">
            <v>지급수수료</v>
          </cell>
          <cell r="D3066">
            <v>0</v>
          </cell>
          <cell r="E3066">
            <v>0</v>
          </cell>
        </row>
        <row r="3067">
          <cell r="A3067" t="str">
            <v>바이오</v>
          </cell>
          <cell r="B3067">
            <v>71451</v>
          </cell>
          <cell r="C3067" t="str">
            <v>대손상각비</v>
          </cell>
          <cell r="D3067">
            <v>0</v>
          </cell>
          <cell r="E3067">
            <v>0</v>
          </cell>
        </row>
        <row r="3068">
          <cell r="A3068" t="str">
            <v>바이오</v>
          </cell>
          <cell r="B3068">
            <v>71453</v>
          </cell>
          <cell r="C3068" t="str">
            <v>해외지점유지비</v>
          </cell>
          <cell r="D3068">
            <v>0</v>
          </cell>
          <cell r="E3068">
            <v>0</v>
          </cell>
        </row>
        <row r="3069">
          <cell r="A3069" t="str">
            <v>바이오</v>
          </cell>
          <cell r="B3069">
            <v>71456</v>
          </cell>
          <cell r="C3069" t="str">
            <v>보상비</v>
          </cell>
          <cell r="D3069">
            <v>0</v>
          </cell>
          <cell r="E3069">
            <v>0</v>
          </cell>
        </row>
        <row r="3070">
          <cell r="A3070" t="str">
            <v>바이오</v>
          </cell>
          <cell r="B3070">
            <v>71457</v>
          </cell>
          <cell r="C3070" t="str">
            <v>연구개발분담금</v>
          </cell>
          <cell r="D3070">
            <v>0</v>
          </cell>
          <cell r="E3070">
            <v>0</v>
          </cell>
        </row>
        <row r="3071">
          <cell r="A3071" t="str">
            <v>바이오</v>
          </cell>
          <cell r="B3071">
            <v>71460</v>
          </cell>
          <cell r="C3071" t="str">
            <v>영업권상각비</v>
          </cell>
          <cell r="D3071">
            <v>0</v>
          </cell>
          <cell r="E3071">
            <v>0</v>
          </cell>
        </row>
        <row r="3072">
          <cell r="A3072" t="str">
            <v>바이오</v>
          </cell>
          <cell r="B3072">
            <v>71461</v>
          </cell>
          <cell r="C3072" t="str">
            <v>공업소유권상각비</v>
          </cell>
          <cell r="D3072">
            <v>0</v>
          </cell>
          <cell r="E3072">
            <v>0</v>
          </cell>
        </row>
        <row r="3073">
          <cell r="A3073" t="str">
            <v>바이오</v>
          </cell>
          <cell r="B3073">
            <v>71463</v>
          </cell>
          <cell r="C3073" t="str">
            <v>어업권상각비</v>
          </cell>
          <cell r="D3073">
            <v>0</v>
          </cell>
          <cell r="E3073">
            <v>0</v>
          </cell>
        </row>
        <row r="3074">
          <cell r="A3074" t="str">
            <v>바이오</v>
          </cell>
          <cell r="B3074">
            <v>71464</v>
          </cell>
          <cell r="C3074" t="str">
            <v>기타무형자산상각비</v>
          </cell>
          <cell r="D3074">
            <v>0</v>
          </cell>
          <cell r="E3074">
            <v>0</v>
          </cell>
        </row>
        <row r="3075">
          <cell r="A3075" t="str">
            <v>바이오</v>
          </cell>
          <cell r="B3075">
            <v>71465</v>
          </cell>
          <cell r="C3075" t="str">
            <v>개발비상각비</v>
          </cell>
          <cell r="D3075">
            <v>0</v>
          </cell>
          <cell r="E3075">
            <v>0</v>
          </cell>
        </row>
        <row r="3076">
          <cell r="A3076" t="str">
            <v>바이오</v>
          </cell>
          <cell r="B3076">
            <v>71472</v>
          </cell>
          <cell r="C3076" t="str">
            <v>조사연구비</v>
          </cell>
          <cell r="D3076">
            <v>0</v>
          </cell>
          <cell r="E3076">
            <v>0</v>
          </cell>
        </row>
        <row r="3077">
          <cell r="A3077" t="str">
            <v>바이오</v>
          </cell>
          <cell r="B3077">
            <v>71473</v>
          </cell>
          <cell r="C3077" t="str">
            <v>건물관리비</v>
          </cell>
          <cell r="D3077">
            <v>0</v>
          </cell>
          <cell r="E3077">
            <v>0</v>
          </cell>
        </row>
        <row r="3078">
          <cell r="A3078" t="str">
            <v>바이오</v>
          </cell>
          <cell r="B3078">
            <v>71474</v>
          </cell>
          <cell r="C3078" t="str">
            <v>폐기물처리비</v>
          </cell>
          <cell r="D3078">
            <v>0</v>
          </cell>
          <cell r="E3078">
            <v>0</v>
          </cell>
        </row>
        <row r="3079">
          <cell r="A3079" t="str">
            <v>바이오</v>
          </cell>
          <cell r="B3079">
            <v>71480</v>
          </cell>
          <cell r="C3079" t="str">
            <v>용역비</v>
          </cell>
          <cell r="D3079">
            <v>0</v>
          </cell>
          <cell r="E3079">
            <v>0</v>
          </cell>
        </row>
        <row r="3080">
          <cell r="A3080" t="str">
            <v>바이오</v>
          </cell>
          <cell r="B3080">
            <v>71485</v>
          </cell>
          <cell r="C3080" t="str">
            <v>판매조사비</v>
          </cell>
          <cell r="D3080">
            <v>0</v>
          </cell>
          <cell r="E3080">
            <v>0</v>
          </cell>
        </row>
        <row r="3081">
          <cell r="A3081" t="str">
            <v>바이오</v>
          </cell>
          <cell r="B3081">
            <v>71490</v>
          </cell>
          <cell r="C3081" t="str">
            <v>잡비</v>
          </cell>
          <cell r="D3081">
            <v>0</v>
          </cell>
          <cell r="E3081">
            <v>0</v>
          </cell>
        </row>
        <row r="3082">
          <cell r="A3082" t="str">
            <v>바이오</v>
          </cell>
          <cell r="B3082">
            <v>71499</v>
          </cell>
          <cell r="C3082" t="str">
            <v>사내비용</v>
          </cell>
          <cell r="D3082">
            <v>0</v>
          </cell>
          <cell r="E3082">
            <v>0</v>
          </cell>
        </row>
        <row r="3083">
          <cell r="A3083" t="str">
            <v>바이오</v>
          </cell>
          <cell r="B3083">
            <v>71998</v>
          </cell>
          <cell r="C3083" t="str">
            <v>판관비배부</v>
          </cell>
          <cell r="D3083">
            <v>0</v>
          </cell>
          <cell r="E3083">
            <v>0</v>
          </cell>
        </row>
        <row r="3084">
          <cell r="A3084" t="str">
            <v>바이오</v>
          </cell>
          <cell r="B3084">
            <v>71999</v>
          </cell>
          <cell r="C3084" t="str">
            <v>공통비배부</v>
          </cell>
          <cell r="D3084">
            <v>0</v>
          </cell>
          <cell r="E3084">
            <v>0</v>
          </cell>
        </row>
        <row r="3085">
          <cell r="A3085" t="str">
            <v>바이오</v>
          </cell>
          <cell r="B3085">
            <v>72000</v>
          </cell>
          <cell r="C3085" t="str">
            <v>영업외손익</v>
          </cell>
          <cell r="D3085">
            <v>18625152</v>
          </cell>
          <cell r="E3085">
            <v>143183116</v>
          </cell>
        </row>
        <row r="3086">
          <cell r="A3086" t="str">
            <v>바이오</v>
          </cell>
          <cell r="B3086">
            <v>72100</v>
          </cell>
          <cell r="C3086" t="str">
            <v>영업외수익</v>
          </cell>
          <cell r="D3086">
            <v>0</v>
          </cell>
          <cell r="E3086">
            <v>0</v>
          </cell>
        </row>
        <row r="3087">
          <cell r="A3087" t="str">
            <v>바이오</v>
          </cell>
          <cell r="B3087">
            <v>72101</v>
          </cell>
          <cell r="C3087" t="str">
            <v>수입이자와할인료</v>
          </cell>
          <cell r="D3087">
            <v>0</v>
          </cell>
          <cell r="E3087">
            <v>0</v>
          </cell>
        </row>
        <row r="3088">
          <cell r="A3088" t="str">
            <v>바이오</v>
          </cell>
          <cell r="B3088">
            <v>72102</v>
          </cell>
          <cell r="C3088" t="str">
            <v>유가증권이자</v>
          </cell>
          <cell r="D3088">
            <v>0</v>
          </cell>
          <cell r="E3088">
            <v>0</v>
          </cell>
        </row>
        <row r="3089">
          <cell r="A3089" t="str">
            <v>바이오</v>
          </cell>
          <cell r="B3089">
            <v>72103</v>
          </cell>
          <cell r="C3089" t="str">
            <v>배당금수익</v>
          </cell>
          <cell r="D3089">
            <v>0</v>
          </cell>
          <cell r="E3089">
            <v>0</v>
          </cell>
        </row>
        <row r="3090">
          <cell r="A3090" t="str">
            <v>바이오</v>
          </cell>
          <cell r="B3090">
            <v>72104</v>
          </cell>
          <cell r="C3090" t="str">
            <v>임대료</v>
          </cell>
          <cell r="D3090">
            <v>0</v>
          </cell>
          <cell r="E3090">
            <v>0</v>
          </cell>
        </row>
        <row r="3091">
          <cell r="A3091" t="str">
            <v>바이오</v>
          </cell>
          <cell r="B3091">
            <v>72105</v>
          </cell>
          <cell r="C3091" t="str">
            <v>수입수수료</v>
          </cell>
          <cell r="D3091">
            <v>0</v>
          </cell>
          <cell r="E3091">
            <v>0</v>
          </cell>
        </row>
        <row r="3092">
          <cell r="A3092" t="str">
            <v>바이오</v>
          </cell>
          <cell r="B3092">
            <v>72110</v>
          </cell>
          <cell r="C3092" t="str">
            <v>유가증권처분이익</v>
          </cell>
          <cell r="D3092">
            <v>0</v>
          </cell>
          <cell r="E3092">
            <v>0</v>
          </cell>
        </row>
        <row r="3093">
          <cell r="A3093" t="str">
            <v>바이오</v>
          </cell>
          <cell r="B3093">
            <v>72111</v>
          </cell>
          <cell r="C3093" t="str">
            <v>유가증권평가이익</v>
          </cell>
          <cell r="D3093">
            <v>0</v>
          </cell>
          <cell r="E3093">
            <v>0</v>
          </cell>
        </row>
        <row r="3094">
          <cell r="A3094" t="str">
            <v>바이오</v>
          </cell>
          <cell r="B3094">
            <v>72112</v>
          </cell>
          <cell r="C3094" t="str">
            <v>재고자산처분이익</v>
          </cell>
          <cell r="D3094">
            <v>0</v>
          </cell>
          <cell r="E3094">
            <v>0</v>
          </cell>
        </row>
        <row r="3095">
          <cell r="A3095" t="str">
            <v>바이오</v>
          </cell>
          <cell r="B3095">
            <v>72113</v>
          </cell>
          <cell r="C3095" t="str">
            <v>투자자산처분이익</v>
          </cell>
          <cell r="D3095">
            <v>0</v>
          </cell>
          <cell r="E3095">
            <v>0</v>
          </cell>
        </row>
        <row r="3096">
          <cell r="A3096" t="str">
            <v>바이오</v>
          </cell>
          <cell r="B3096">
            <v>72114</v>
          </cell>
          <cell r="C3096" t="str">
            <v>유형자산처분이익</v>
          </cell>
          <cell r="D3096">
            <v>0</v>
          </cell>
          <cell r="E3096">
            <v>0</v>
          </cell>
        </row>
        <row r="3097">
          <cell r="A3097" t="str">
            <v>바이오</v>
          </cell>
          <cell r="B3097">
            <v>72117</v>
          </cell>
          <cell r="C3097" t="str">
            <v>통화선도거래이익</v>
          </cell>
          <cell r="D3097">
            <v>0</v>
          </cell>
          <cell r="E3097">
            <v>0</v>
          </cell>
        </row>
        <row r="3098">
          <cell r="A3098" t="str">
            <v>바이오</v>
          </cell>
          <cell r="B3098">
            <v>72120</v>
          </cell>
          <cell r="C3098" t="str">
            <v>외환차익</v>
          </cell>
          <cell r="D3098">
            <v>0</v>
          </cell>
          <cell r="E3098">
            <v>0</v>
          </cell>
        </row>
        <row r="3099">
          <cell r="A3099" t="str">
            <v>바이오</v>
          </cell>
          <cell r="B3099">
            <v>72121</v>
          </cell>
          <cell r="C3099" t="str">
            <v>외화환산이익</v>
          </cell>
          <cell r="D3099">
            <v>0</v>
          </cell>
          <cell r="E3099">
            <v>0</v>
          </cell>
        </row>
        <row r="3100">
          <cell r="A3100" t="str">
            <v>바이오</v>
          </cell>
          <cell r="B3100">
            <v>72122</v>
          </cell>
          <cell r="C3100" t="str">
            <v>원가차익</v>
          </cell>
          <cell r="D3100">
            <v>0</v>
          </cell>
          <cell r="E3100">
            <v>0</v>
          </cell>
        </row>
        <row r="3101">
          <cell r="A3101" t="str">
            <v>바이오</v>
          </cell>
          <cell r="B3101">
            <v>72130</v>
          </cell>
          <cell r="C3101" t="str">
            <v>대손충당금환입</v>
          </cell>
          <cell r="D3101">
            <v>0</v>
          </cell>
          <cell r="E3101">
            <v>0</v>
          </cell>
        </row>
        <row r="3102">
          <cell r="A3102" t="str">
            <v>바이오</v>
          </cell>
          <cell r="B3102">
            <v>72131</v>
          </cell>
          <cell r="C3102" t="str">
            <v>유가증권평가충당금환입</v>
          </cell>
          <cell r="D3102">
            <v>0</v>
          </cell>
          <cell r="E3102">
            <v>0</v>
          </cell>
        </row>
        <row r="3103">
          <cell r="A3103" t="str">
            <v>바이오</v>
          </cell>
          <cell r="B3103">
            <v>72132</v>
          </cell>
          <cell r="C3103" t="str">
            <v>가입금</v>
          </cell>
          <cell r="D3103">
            <v>0</v>
          </cell>
          <cell r="E3103">
            <v>0</v>
          </cell>
        </row>
        <row r="3104">
          <cell r="A3104" t="str">
            <v>바이오</v>
          </cell>
          <cell r="B3104">
            <v>72133</v>
          </cell>
          <cell r="C3104" t="str">
            <v>공동사업기금수입</v>
          </cell>
          <cell r="D3104">
            <v>0</v>
          </cell>
          <cell r="E3104">
            <v>0</v>
          </cell>
        </row>
        <row r="3105">
          <cell r="A3105" t="str">
            <v>바이오</v>
          </cell>
          <cell r="B3105">
            <v>72134</v>
          </cell>
          <cell r="C3105" t="str">
            <v>기타자산수익</v>
          </cell>
          <cell r="D3105">
            <v>0</v>
          </cell>
          <cell r="E3105">
            <v>0</v>
          </cell>
        </row>
        <row r="3106">
          <cell r="A3106" t="str">
            <v>바이오</v>
          </cell>
          <cell r="B3106">
            <v>72135</v>
          </cell>
          <cell r="C3106" t="str">
            <v>상각채권추심이익</v>
          </cell>
          <cell r="D3106">
            <v>0</v>
          </cell>
          <cell r="E3106">
            <v>0</v>
          </cell>
        </row>
        <row r="3107">
          <cell r="A3107" t="str">
            <v>바이오</v>
          </cell>
          <cell r="B3107">
            <v>72140</v>
          </cell>
          <cell r="C3107" t="str">
            <v>증안기금평가이익</v>
          </cell>
          <cell r="D3107">
            <v>0</v>
          </cell>
          <cell r="E3107">
            <v>0</v>
          </cell>
        </row>
        <row r="3108">
          <cell r="A3108" t="str">
            <v>바이오</v>
          </cell>
          <cell r="B3108">
            <v>72142</v>
          </cell>
          <cell r="C3108" t="str">
            <v>지분법평가이익</v>
          </cell>
          <cell r="D3108">
            <v>0</v>
          </cell>
          <cell r="E3108">
            <v>0</v>
          </cell>
        </row>
        <row r="3109">
          <cell r="A3109" t="str">
            <v>바이오</v>
          </cell>
          <cell r="B3109">
            <v>72190</v>
          </cell>
          <cell r="C3109" t="str">
            <v>잡이익</v>
          </cell>
          <cell r="D3109">
            <v>0</v>
          </cell>
          <cell r="E3109">
            <v>0</v>
          </cell>
        </row>
        <row r="3110">
          <cell r="A3110" t="str">
            <v>바이오</v>
          </cell>
          <cell r="B3110">
            <v>72200</v>
          </cell>
          <cell r="C3110" t="str">
            <v>영업외비용</v>
          </cell>
          <cell r="D3110">
            <v>-18625152</v>
          </cell>
          <cell r="E3110">
            <v>-143183116</v>
          </cell>
        </row>
        <row r="3111">
          <cell r="A3111" t="str">
            <v>바이오</v>
          </cell>
          <cell r="B3111">
            <v>72201</v>
          </cell>
          <cell r="C3111" t="str">
            <v>지급이자와할인료</v>
          </cell>
          <cell r="D3111">
            <v>0</v>
          </cell>
          <cell r="E3111">
            <v>0</v>
          </cell>
        </row>
        <row r="3112">
          <cell r="A3112" t="str">
            <v>바이오</v>
          </cell>
          <cell r="B3112">
            <v>72202</v>
          </cell>
          <cell r="C3112" t="str">
            <v>사채이자</v>
          </cell>
          <cell r="D3112">
            <v>0</v>
          </cell>
          <cell r="E3112">
            <v>0</v>
          </cell>
        </row>
        <row r="3113">
          <cell r="A3113" t="str">
            <v>바이오</v>
          </cell>
          <cell r="B3113">
            <v>72203</v>
          </cell>
          <cell r="C3113" t="str">
            <v>이연자산상각비</v>
          </cell>
          <cell r="D3113">
            <v>0</v>
          </cell>
          <cell r="E3113">
            <v>0</v>
          </cell>
        </row>
        <row r="3114">
          <cell r="A3114" t="str">
            <v>바이오</v>
          </cell>
          <cell r="B3114">
            <v>72204</v>
          </cell>
          <cell r="C3114" t="str">
            <v>사채할인발행차금상각비</v>
          </cell>
          <cell r="D3114">
            <v>0</v>
          </cell>
          <cell r="E3114">
            <v>0</v>
          </cell>
        </row>
        <row r="3115">
          <cell r="A3115" t="str">
            <v>바이오</v>
          </cell>
          <cell r="B3115">
            <v>72208</v>
          </cell>
          <cell r="C3115" t="str">
            <v>법인세추납액</v>
          </cell>
          <cell r="D3115">
            <v>0</v>
          </cell>
          <cell r="E3115">
            <v>0</v>
          </cell>
        </row>
        <row r="3116">
          <cell r="A3116" t="str">
            <v>바이오</v>
          </cell>
          <cell r="B3116">
            <v>72210</v>
          </cell>
          <cell r="C3116" t="str">
            <v>유가증권처분손실</v>
          </cell>
          <cell r="D3116">
            <v>0</v>
          </cell>
          <cell r="E3116">
            <v>0</v>
          </cell>
        </row>
        <row r="3117">
          <cell r="A3117" t="str">
            <v>바이오</v>
          </cell>
          <cell r="B3117">
            <v>72211</v>
          </cell>
          <cell r="C3117" t="str">
            <v>유가증권평가손실</v>
          </cell>
          <cell r="D3117">
            <v>0</v>
          </cell>
          <cell r="E3117">
            <v>0</v>
          </cell>
        </row>
        <row r="3118">
          <cell r="A3118" t="str">
            <v>바이오</v>
          </cell>
          <cell r="B3118">
            <v>72212</v>
          </cell>
          <cell r="C3118" t="str">
            <v>재고자산평가손실</v>
          </cell>
          <cell r="D3118">
            <v>0</v>
          </cell>
          <cell r="E3118">
            <v>0</v>
          </cell>
        </row>
        <row r="3119">
          <cell r="A3119" t="str">
            <v>바이오</v>
          </cell>
          <cell r="B3119">
            <v>72213</v>
          </cell>
          <cell r="C3119" t="str">
            <v>투자자산평가손실</v>
          </cell>
          <cell r="D3119">
            <v>0</v>
          </cell>
          <cell r="E3119">
            <v>0</v>
          </cell>
        </row>
        <row r="3120">
          <cell r="A3120" t="str">
            <v>바이오</v>
          </cell>
          <cell r="B3120">
            <v>72214</v>
          </cell>
          <cell r="C3120" t="str">
            <v>기타의대손상각비</v>
          </cell>
          <cell r="D3120">
            <v>0</v>
          </cell>
          <cell r="E3120">
            <v>0</v>
          </cell>
        </row>
        <row r="3121">
          <cell r="A3121" t="str">
            <v>바이오</v>
          </cell>
          <cell r="B3121">
            <v>72220</v>
          </cell>
          <cell r="C3121" t="str">
            <v>지급보증료</v>
          </cell>
          <cell r="D3121">
            <v>0</v>
          </cell>
          <cell r="E3121">
            <v>0</v>
          </cell>
        </row>
        <row r="3122">
          <cell r="A3122" t="str">
            <v>바이오</v>
          </cell>
          <cell r="B3122">
            <v>72221</v>
          </cell>
          <cell r="C3122" t="str">
            <v>기타이자</v>
          </cell>
          <cell r="D3122">
            <v>0</v>
          </cell>
          <cell r="E3122">
            <v>0</v>
          </cell>
        </row>
        <row r="3123">
          <cell r="A3123" t="str">
            <v>바이오</v>
          </cell>
          <cell r="B3123">
            <v>72222</v>
          </cell>
          <cell r="C3123" t="str">
            <v>원가차손</v>
          </cell>
          <cell r="D3123">
            <v>0</v>
          </cell>
          <cell r="E3123">
            <v>0</v>
          </cell>
        </row>
        <row r="3124">
          <cell r="A3124" t="str">
            <v>바이오</v>
          </cell>
          <cell r="B3124">
            <v>72223</v>
          </cell>
          <cell r="C3124" t="str">
            <v>매출할인</v>
          </cell>
          <cell r="D3124">
            <v>0</v>
          </cell>
          <cell r="E3124">
            <v>0</v>
          </cell>
        </row>
        <row r="3125">
          <cell r="A3125" t="str">
            <v>바이오</v>
          </cell>
          <cell r="B3125">
            <v>72225</v>
          </cell>
          <cell r="C3125" t="str">
            <v>외환차손</v>
          </cell>
          <cell r="D3125">
            <v>0</v>
          </cell>
          <cell r="E3125">
            <v>0</v>
          </cell>
        </row>
        <row r="3126">
          <cell r="A3126" t="str">
            <v>바이오</v>
          </cell>
          <cell r="B3126">
            <v>72226</v>
          </cell>
          <cell r="C3126" t="str">
            <v>외화환산손실</v>
          </cell>
          <cell r="D3126">
            <v>0</v>
          </cell>
          <cell r="E3126">
            <v>0</v>
          </cell>
        </row>
        <row r="3127">
          <cell r="A3127" t="str">
            <v>바이오</v>
          </cell>
          <cell r="B3127">
            <v>72230</v>
          </cell>
          <cell r="C3127" t="str">
            <v>기부금</v>
          </cell>
          <cell r="D3127">
            <v>0</v>
          </cell>
          <cell r="E3127">
            <v>0</v>
          </cell>
        </row>
        <row r="3128">
          <cell r="A3128" t="str">
            <v>바이오</v>
          </cell>
          <cell r="B3128">
            <v>72231</v>
          </cell>
          <cell r="C3128" t="str">
            <v>투자자산처분손실</v>
          </cell>
          <cell r="D3128">
            <v>0</v>
          </cell>
          <cell r="E3128">
            <v>0</v>
          </cell>
        </row>
        <row r="3129">
          <cell r="A3129" t="str">
            <v>바이오</v>
          </cell>
          <cell r="B3129">
            <v>72232</v>
          </cell>
          <cell r="C3129" t="str">
            <v>유형자산처분손실</v>
          </cell>
          <cell r="D3129">
            <v>0</v>
          </cell>
          <cell r="E3129">
            <v>0</v>
          </cell>
        </row>
        <row r="3130">
          <cell r="A3130" t="str">
            <v>바이오</v>
          </cell>
          <cell r="B3130">
            <v>72233</v>
          </cell>
          <cell r="C3130" t="str">
            <v>사채상환손실</v>
          </cell>
          <cell r="D3130">
            <v>0</v>
          </cell>
          <cell r="E3130">
            <v>0</v>
          </cell>
        </row>
        <row r="3131">
          <cell r="A3131" t="str">
            <v>바이오</v>
          </cell>
          <cell r="B3131">
            <v>72240</v>
          </cell>
          <cell r="C3131" t="str">
            <v>제품폐기손실</v>
          </cell>
          <cell r="D3131">
            <v>0</v>
          </cell>
          <cell r="E3131">
            <v>0</v>
          </cell>
        </row>
        <row r="3132">
          <cell r="A3132" t="str">
            <v>바이오</v>
          </cell>
          <cell r="B3132">
            <v>72241</v>
          </cell>
          <cell r="C3132" t="str">
            <v>재고자산감모손실</v>
          </cell>
          <cell r="D3132">
            <v>0</v>
          </cell>
          <cell r="E3132">
            <v>0</v>
          </cell>
        </row>
        <row r="3133">
          <cell r="A3133" t="str">
            <v>바이오</v>
          </cell>
          <cell r="B3133">
            <v>72242</v>
          </cell>
          <cell r="C3133" t="str">
            <v>환어음매입이자</v>
          </cell>
          <cell r="D3133">
            <v>0</v>
          </cell>
          <cell r="E3133">
            <v>0</v>
          </cell>
        </row>
        <row r="3134">
          <cell r="A3134" t="str">
            <v>바이오</v>
          </cell>
          <cell r="B3134">
            <v>72243</v>
          </cell>
          <cell r="C3134" t="str">
            <v>보상비</v>
          </cell>
          <cell r="D3134">
            <v>0</v>
          </cell>
          <cell r="E3134">
            <v>0</v>
          </cell>
        </row>
        <row r="3135">
          <cell r="A3135" t="str">
            <v>바이오</v>
          </cell>
          <cell r="B3135">
            <v>72244</v>
          </cell>
          <cell r="C3135" t="str">
            <v>지분법평가손실</v>
          </cell>
          <cell r="D3135">
            <v>0</v>
          </cell>
          <cell r="E3135">
            <v>0</v>
          </cell>
        </row>
        <row r="3136">
          <cell r="A3136" t="str">
            <v>바이오</v>
          </cell>
          <cell r="B3136">
            <v>72248</v>
          </cell>
          <cell r="C3136" t="str">
            <v>증안기금평가손실</v>
          </cell>
          <cell r="D3136">
            <v>0</v>
          </cell>
          <cell r="E3136">
            <v>0</v>
          </cell>
        </row>
        <row r="3137">
          <cell r="A3137" t="str">
            <v>바이오</v>
          </cell>
          <cell r="B3137">
            <v>72250</v>
          </cell>
          <cell r="C3137" t="str">
            <v>법인세추납액</v>
          </cell>
          <cell r="D3137">
            <v>0</v>
          </cell>
          <cell r="E3137">
            <v>0</v>
          </cell>
        </row>
        <row r="3138">
          <cell r="A3138" t="str">
            <v>바이오</v>
          </cell>
          <cell r="B3138">
            <v>72251</v>
          </cell>
          <cell r="C3138" t="str">
            <v>매출채권처분손</v>
          </cell>
          <cell r="D3138">
            <v>0</v>
          </cell>
          <cell r="E3138">
            <v>0</v>
          </cell>
        </row>
        <row r="3139">
          <cell r="A3139" t="str">
            <v>바이오</v>
          </cell>
          <cell r="B3139">
            <v>72270</v>
          </cell>
          <cell r="C3139" t="str">
            <v>포장배폐기손실</v>
          </cell>
          <cell r="D3139">
            <v>0</v>
          </cell>
          <cell r="E3139">
            <v>0</v>
          </cell>
        </row>
        <row r="3140">
          <cell r="A3140" t="str">
            <v>바이오</v>
          </cell>
          <cell r="B3140">
            <v>72279</v>
          </cell>
          <cell r="C3140" t="str">
            <v>파생상품평가손실</v>
          </cell>
          <cell r="D3140">
            <v>0</v>
          </cell>
          <cell r="E3140">
            <v>0</v>
          </cell>
        </row>
        <row r="3141">
          <cell r="A3141" t="str">
            <v>바이오</v>
          </cell>
          <cell r="B3141">
            <v>72290</v>
          </cell>
          <cell r="C3141" t="str">
            <v>잡손실</v>
          </cell>
          <cell r="D3141">
            <v>0</v>
          </cell>
          <cell r="E3141">
            <v>0</v>
          </cell>
        </row>
        <row r="3142">
          <cell r="A3142" t="str">
            <v>바이오</v>
          </cell>
          <cell r="B3142">
            <v>72901</v>
          </cell>
          <cell r="C3142" t="str">
            <v>관리본부 이자배부 계정</v>
          </cell>
          <cell r="D3142">
            <v>-18625152</v>
          </cell>
          <cell r="E3142">
            <v>-143183116</v>
          </cell>
        </row>
        <row r="3143">
          <cell r="A3143" t="str">
            <v>바이오</v>
          </cell>
          <cell r="B3143">
            <v>72902</v>
          </cell>
          <cell r="C3143" t="str">
            <v>사내이자</v>
          </cell>
          <cell r="D3143">
            <v>0</v>
          </cell>
          <cell r="E3143">
            <v>0</v>
          </cell>
        </row>
        <row r="3144">
          <cell r="A3144" t="str">
            <v>바이오</v>
          </cell>
          <cell r="B3144">
            <v>72903</v>
          </cell>
          <cell r="C3144" t="str">
            <v>사내 이자(상사BU)</v>
          </cell>
          <cell r="D3144">
            <v>0</v>
          </cell>
          <cell r="E3144">
            <v>0</v>
          </cell>
        </row>
        <row r="3145">
          <cell r="A3145" t="str">
            <v>바이오</v>
          </cell>
          <cell r="B3145">
            <v>72904</v>
          </cell>
          <cell r="C3145" t="str">
            <v>공통이자</v>
          </cell>
          <cell r="D3145">
            <v>0</v>
          </cell>
          <cell r="E3145">
            <v>0</v>
          </cell>
        </row>
        <row r="3146">
          <cell r="A3146" t="str">
            <v>바이오</v>
          </cell>
          <cell r="B3146">
            <v>72999</v>
          </cell>
          <cell r="C3146" t="str">
            <v>공통비배부</v>
          </cell>
          <cell r="D3146">
            <v>0</v>
          </cell>
          <cell r="E3146">
            <v>0</v>
          </cell>
        </row>
        <row r="3147">
          <cell r="A3147" t="str">
            <v>바이오</v>
          </cell>
          <cell r="B3147">
            <v>73000</v>
          </cell>
          <cell r="C3147" t="str">
            <v>특별손익</v>
          </cell>
          <cell r="D3147">
            <v>0</v>
          </cell>
          <cell r="E3147">
            <v>0</v>
          </cell>
        </row>
        <row r="3148">
          <cell r="A3148" t="str">
            <v>바이오</v>
          </cell>
          <cell r="B3148">
            <v>73100</v>
          </cell>
          <cell r="C3148" t="str">
            <v>특별이익</v>
          </cell>
          <cell r="D3148">
            <v>0</v>
          </cell>
          <cell r="E3148">
            <v>0</v>
          </cell>
        </row>
        <row r="3149">
          <cell r="A3149" t="str">
            <v>바이오</v>
          </cell>
          <cell r="B3149">
            <v>73101</v>
          </cell>
          <cell r="C3149" t="str">
            <v>자산수증이익</v>
          </cell>
          <cell r="D3149">
            <v>0</v>
          </cell>
          <cell r="E3149">
            <v>0</v>
          </cell>
        </row>
        <row r="3150">
          <cell r="A3150" t="str">
            <v>바이오</v>
          </cell>
          <cell r="B3150">
            <v>73102</v>
          </cell>
          <cell r="C3150" t="str">
            <v>채무면제이익</v>
          </cell>
          <cell r="D3150">
            <v>0</v>
          </cell>
          <cell r="E3150">
            <v>0</v>
          </cell>
        </row>
        <row r="3151">
          <cell r="A3151" t="str">
            <v>바이오</v>
          </cell>
          <cell r="B3151">
            <v>73103</v>
          </cell>
          <cell r="C3151" t="str">
            <v>보험차익</v>
          </cell>
          <cell r="D3151">
            <v>0</v>
          </cell>
          <cell r="E3151">
            <v>0</v>
          </cell>
        </row>
        <row r="3152">
          <cell r="A3152" t="str">
            <v>바이오</v>
          </cell>
          <cell r="B3152">
            <v>73105</v>
          </cell>
          <cell r="C3152" t="str">
            <v>전기오류수정이익</v>
          </cell>
          <cell r="D3152">
            <v>0</v>
          </cell>
          <cell r="E3152">
            <v>0</v>
          </cell>
        </row>
        <row r="3153">
          <cell r="A3153" t="str">
            <v>바이오</v>
          </cell>
          <cell r="B3153">
            <v>73110</v>
          </cell>
          <cell r="C3153" t="str">
            <v>유형자산처분이익</v>
          </cell>
          <cell r="D3153">
            <v>0</v>
          </cell>
          <cell r="E3153">
            <v>0</v>
          </cell>
        </row>
        <row r="3154">
          <cell r="A3154" t="str">
            <v>바이오</v>
          </cell>
          <cell r="B3154">
            <v>73111</v>
          </cell>
          <cell r="C3154" t="str">
            <v>재고자산처분이익</v>
          </cell>
          <cell r="D3154">
            <v>0</v>
          </cell>
          <cell r="E3154">
            <v>0</v>
          </cell>
        </row>
        <row r="3155">
          <cell r="A3155" t="str">
            <v>바이오</v>
          </cell>
          <cell r="B3155">
            <v>73112</v>
          </cell>
          <cell r="C3155" t="str">
            <v>투자자산처분이익</v>
          </cell>
          <cell r="D3155">
            <v>0</v>
          </cell>
          <cell r="E3155">
            <v>0</v>
          </cell>
        </row>
        <row r="3156">
          <cell r="A3156" t="str">
            <v>바이오</v>
          </cell>
          <cell r="B3156">
            <v>73115</v>
          </cell>
          <cell r="C3156" t="str">
            <v>기타의자산처분이익</v>
          </cell>
          <cell r="D3156">
            <v>0</v>
          </cell>
          <cell r="E3156">
            <v>0</v>
          </cell>
        </row>
        <row r="3157">
          <cell r="A3157" t="str">
            <v>바이오</v>
          </cell>
          <cell r="B3157">
            <v>73116</v>
          </cell>
          <cell r="C3157" t="str">
            <v>상각채권추심이익</v>
          </cell>
          <cell r="D3157">
            <v>0</v>
          </cell>
          <cell r="E3157">
            <v>0</v>
          </cell>
        </row>
        <row r="3158">
          <cell r="A3158" t="str">
            <v>바이오</v>
          </cell>
          <cell r="B3158">
            <v>73117</v>
          </cell>
          <cell r="C3158" t="str">
            <v>특별수선충당금환입</v>
          </cell>
          <cell r="D3158">
            <v>0</v>
          </cell>
          <cell r="E3158">
            <v>0</v>
          </cell>
        </row>
        <row r="3159">
          <cell r="A3159" t="str">
            <v>바이오</v>
          </cell>
          <cell r="B3159">
            <v>73190</v>
          </cell>
          <cell r="C3159" t="str">
            <v>기타의특별이익</v>
          </cell>
          <cell r="D3159">
            <v>0</v>
          </cell>
          <cell r="E3159">
            <v>0</v>
          </cell>
        </row>
        <row r="3160">
          <cell r="A3160" t="str">
            <v>바이오</v>
          </cell>
          <cell r="B3160">
            <v>73200</v>
          </cell>
          <cell r="C3160" t="str">
            <v>특별손실</v>
          </cell>
          <cell r="D3160">
            <v>0</v>
          </cell>
          <cell r="E3160">
            <v>0</v>
          </cell>
        </row>
        <row r="3161">
          <cell r="A3161" t="str">
            <v>바이오</v>
          </cell>
          <cell r="B3161">
            <v>73201</v>
          </cell>
          <cell r="C3161" t="str">
            <v>재해손실</v>
          </cell>
          <cell r="D3161">
            <v>0</v>
          </cell>
          <cell r="E3161">
            <v>0</v>
          </cell>
        </row>
        <row r="3162">
          <cell r="A3162" t="str">
            <v>바이오</v>
          </cell>
          <cell r="B3162">
            <v>73202</v>
          </cell>
          <cell r="C3162" t="str">
            <v>보험차손</v>
          </cell>
          <cell r="D3162">
            <v>0</v>
          </cell>
          <cell r="E3162">
            <v>0</v>
          </cell>
        </row>
        <row r="3163">
          <cell r="A3163" t="str">
            <v>바이오</v>
          </cell>
          <cell r="B3163">
            <v>73203</v>
          </cell>
          <cell r="C3163" t="str">
            <v>전기오류수정손실</v>
          </cell>
          <cell r="D3163">
            <v>0</v>
          </cell>
          <cell r="E3163">
            <v>0</v>
          </cell>
        </row>
        <row r="3164">
          <cell r="A3164" t="str">
            <v>바이오</v>
          </cell>
          <cell r="B3164">
            <v>73210</v>
          </cell>
          <cell r="C3164" t="str">
            <v>유형자산처분손실</v>
          </cell>
          <cell r="D3164">
            <v>0</v>
          </cell>
          <cell r="E3164">
            <v>0</v>
          </cell>
        </row>
        <row r="3165">
          <cell r="A3165" t="str">
            <v>바이오</v>
          </cell>
          <cell r="B3165">
            <v>73211</v>
          </cell>
          <cell r="C3165" t="str">
            <v>투자자산처분손실</v>
          </cell>
          <cell r="D3165">
            <v>0</v>
          </cell>
          <cell r="E3165">
            <v>0</v>
          </cell>
        </row>
        <row r="3166">
          <cell r="A3166" t="str">
            <v>바이오</v>
          </cell>
          <cell r="B3166">
            <v>73212</v>
          </cell>
          <cell r="C3166" t="str">
            <v>기본재산처분손실</v>
          </cell>
          <cell r="D3166">
            <v>0</v>
          </cell>
          <cell r="E3166">
            <v>0</v>
          </cell>
        </row>
        <row r="3167">
          <cell r="A3167" t="str">
            <v>바이오</v>
          </cell>
          <cell r="B3167">
            <v>73213</v>
          </cell>
          <cell r="C3167" t="str">
            <v>보통재산처분손실</v>
          </cell>
          <cell r="D3167">
            <v>0</v>
          </cell>
          <cell r="E3167">
            <v>0</v>
          </cell>
        </row>
        <row r="3168">
          <cell r="A3168" t="str">
            <v>바이오</v>
          </cell>
          <cell r="B3168">
            <v>73214</v>
          </cell>
          <cell r="C3168" t="str">
            <v>기타의자산처분손실</v>
          </cell>
          <cell r="D3168">
            <v>0</v>
          </cell>
          <cell r="E3168">
            <v>0</v>
          </cell>
        </row>
        <row r="3169">
          <cell r="A3169" t="str">
            <v>바이오</v>
          </cell>
          <cell r="B3169">
            <v>73220</v>
          </cell>
          <cell r="C3169" t="str">
            <v>특별상각</v>
          </cell>
          <cell r="D3169">
            <v>0</v>
          </cell>
          <cell r="E3169">
            <v>0</v>
          </cell>
        </row>
        <row r="3170">
          <cell r="A3170" t="str">
            <v>바이오</v>
          </cell>
          <cell r="B3170">
            <v>73221</v>
          </cell>
          <cell r="C3170" t="str">
            <v>기타자산상각</v>
          </cell>
          <cell r="D3170">
            <v>0</v>
          </cell>
          <cell r="E3170">
            <v>0</v>
          </cell>
        </row>
        <row r="3171">
          <cell r="A3171" t="str">
            <v>바이오</v>
          </cell>
          <cell r="B3171">
            <v>73290</v>
          </cell>
          <cell r="C3171" t="str">
            <v>기타의특별손실</v>
          </cell>
          <cell r="D3171">
            <v>0</v>
          </cell>
          <cell r="E3171">
            <v>0</v>
          </cell>
        </row>
        <row r="3172">
          <cell r="A3172" t="str">
            <v>바이오</v>
          </cell>
          <cell r="B3172">
            <v>73998</v>
          </cell>
          <cell r="C3172" t="str">
            <v>특별손익배부</v>
          </cell>
          <cell r="D3172">
            <v>0</v>
          </cell>
          <cell r="E3172">
            <v>0</v>
          </cell>
        </row>
        <row r="3173">
          <cell r="A3173" t="str">
            <v>바이오</v>
          </cell>
          <cell r="B3173">
            <v>73999</v>
          </cell>
          <cell r="C3173" t="str">
            <v>공통비배부</v>
          </cell>
          <cell r="D3173">
            <v>0</v>
          </cell>
          <cell r="E3173">
            <v>0</v>
          </cell>
        </row>
        <row r="3174">
          <cell r="A3174" t="str">
            <v>외식</v>
          </cell>
          <cell r="B3174">
            <v>50000</v>
          </cell>
          <cell r="C3174" t="str">
            <v>손익</v>
          </cell>
          <cell r="D3174">
            <v>-3418024330</v>
          </cell>
          <cell r="E3174">
            <v>-3963399509</v>
          </cell>
        </row>
        <row r="3175">
          <cell r="A3175" t="str">
            <v>외식</v>
          </cell>
          <cell r="B3175">
            <v>50001</v>
          </cell>
          <cell r="C3175" t="str">
            <v>손익대체</v>
          </cell>
          <cell r="D3175">
            <v>0</v>
          </cell>
          <cell r="E3175">
            <v>0</v>
          </cell>
        </row>
        <row r="3176">
          <cell r="A3176" t="str">
            <v>외식</v>
          </cell>
          <cell r="B3176">
            <v>51000</v>
          </cell>
          <cell r="C3176" t="str">
            <v>영업손익</v>
          </cell>
          <cell r="D3176">
            <v>-1537508630</v>
          </cell>
          <cell r="E3176">
            <v>429829048</v>
          </cell>
        </row>
        <row r="3177">
          <cell r="A3177" t="str">
            <v>외식</v>
          </cell>
          <cell r="B3177">
            <v>51100</v>
          </cell>
          <cell r="C3177" t="str">
            <v>매출</v>
          </cell>
          <cell r="D3177">
            <v>18149322315</v>
          </cell>
          <cell r="E3177">
            <v>214211652509</v>
          </cell>
        </row>
        <row r="3178">
          <cell r="A3178" t="str">
            <v>외식</v>
          </cell>
          <cell r="B3178">
            <v>51101</v>
          </cell>
          <cell r="C3178" t="str">
            <v>제품매출</v>
          </cell>
          <cell r="D3178">
            <v>16253725117</v>
          </cell>
          <cell r="E3178">
            <v>196153956568</v>
          </cell>
        </row>
        <row r="3179">
          <cell r="A3179" t="str">
            <v>외식</v>
          </cell>
          <cell r="B3179">
            <v>51102</v>
          </cell>
          <cell r="C3179" t="str">
            <v>제품(수출)매출</v>
          </cell>
          <cell r="D3179">
            <v>0</v>
          </cell>
          <cell r="E3179">
            <v>0</v>
          </cell>
        </row>
        <row r="3180">
          <cell r="A3180" t="str">
            <v>외식</v>
          </cell>
          <cell r="B3180">
            <v>51103</v>
          </cell>
          <cell r="C3180" t="str">
            <v>상품매출</v>
          </cell>
          <cell r="D3180">
            <v>1068718087</v>
          </cell>
          <cell r="E3180">
            <v>13271170268</v>
          </cell>
        </row>
        <row r="3181">
          <cell r="A3181" t="str">
            <v>외식</v>
          </cell>
          <cell r="B3181">
            <v>51104</v>
          </cell>
          <cell r="C3181" t="str">
            <v>상품(수출)매출</v>
          </cell>
          <cell r="D3181">
            <v>0</v>
          </cell>
          <cell r="E3181">
            <v>0</v>
          </cell>
        </row>
        <row r="3182">
          <cell r="A3182" t="str">
            <v>외식</v>
          </cell>
          <cell r="B3182">
            <v>51111</v>
          </cell>
          <cell r="C3182" t="str">
            <v>공사매출</v>
          </cell>
          <cell r="D3182">
            <v>0</v>
          </cell>
          <cell r="E3182">
            <v>0</v>
          </cell>
        </row>
        <row r="3183">
          <cell r="A3183" t="str">
            <v>외식</v>
          </cell>
          <cell r="B3183">
            <v>51112</v>
          </cell>
          <cell r="C3183" t="str">
            <v>분양매출</v>
          </cell>
          <cell r="D3183">
            <v>0</v>
          </cell>
          <cell r="E3183">
            <v>0</v>
          </cell>
        </row>
        <row r="3184">
          <cell r="A3184" t="str">
            <v>외식</v>
          </cell>
          <cell r="B3184">
            <v>51113</v>
          </cell>
          <cell r="C3184" t="str">
            <v>기타매출</v>
          </cell>
          <cell r="D3184">
            <v>748683667</v>
          </cell>
          <cell r="E3184">
            <v>3874167193</v>
          </cell>
        </row>
        <row r="3185">
          <cell r="A3185" t="str">
            <v>외식</v>
          </cell>
          <cell r="B3185">
            <v>51113</v>
          </cell>
          <cell r="C3185" t="str">
            <v>관세매출</v>
          </cell>
          <cell r="D3185">
            <v>0</v>
          </cell>
          <cell r="E3185">
            <v>0</v>
          </cell>
        </row>
        <row r="3186">
          <cell r="A3186" t="str">
            <v>외식</v>
          </cell>
          <cell r="B3186">
            <v>51114</v>
          </cell>
          <cell r="C3186" t="str">
            <v>기타매출-교육</v>
          </cell>
          <cell r="D3186">
            <v>0</v>
          </cell>
          <cell r="E3186">
            <v>0</v>
          </cell>
        </row>
        <row r="3187">
          <cell r="A3187" t="str">
            <v>외식</v>
          </cell>
          <cell r="B3187">
            <v>51180</v>
          </cell>
          <cell r="C3187" t="str">
            <v>사내매출</v>
          </cell>
          <cell r="D3187">
            <v>78195444</v>
          </cell>
          <cell r="E3187">
            <v>912358480</v>
          </cell>
        </row>
        <row r="3188">
          <cell r="A3188" t="str">
            <v>외식</v>
          </cell>
          <cell r="B3188">
            <v>51190</v>
          </cell>
          <cell r="C3188" t="str">
            <v>매출</v>
          </cell>
          <cell r="D3188">
            <v>0</v>
          </cell>
          <cell r="E3188">
            <v>0</v>
          </cell>
        </row>
        <row r="3189">
          <cell r="A3189" t="str">
            <v>외식</v>
          </cell>
          <cell r="B3189">
            <v>51199</v>
          </cell>
          <cell r="C3189" t="str">
            <v>간접세-주세등</v>
          </cell>
          <cell r="D3189">
            <v>0</v>
          </cell>
          <cell r="E3189">
            <v>0</v>
          </cell>
        </row>
        <row r="3190">
          <cell r="A3190" t="str">
            <v>외식</v>
          </cell>
          <cell r="B3190">
            <v>51200</v>
          </cell>
          <cell r="C3190" t="str">
            <v>매출원가</v>
          </cell>
          <cell r="D3190">
            <v>7010265272</v>
          </cell>
          <cell r="E3190">
            <v>84152354962</v>
          </cell>
        </row>
        <row r="3191">
          <cell r="A3191" t="str">
            <v>외식</v>
          </cell>
          <cell r="B3191">
            <v>51201</v>
          </cell>
          <cell r="C3191" t="str">
            <v>제품매출원가</v>
          </cell>
          <cell r="D3191">
            <v>6516481100</v>
          </cell>
          <cell r="E3191">
            <v>79304336422</v>
          </cell>
        </row>
        <row r="3192">
          <cell r="A3192" t="str">
            <v>외식</v>
          </cell>
          <cell r="B3192">
            <v>51202</v>
          </cell>
          <cell r="C3192" t="str">
            <v>상품매출원가</v>
          </cell>
          <cell r="D3192">
            <v>31208380</v>
          </cell>
          <cell r="E3192">
            <v>2708148284</v>
          </cell>
        </row>
        <row r="3193">
          <cell r="A3193" t="str">
            <v>외식</v>
          </cell>
          <cell r="B3193">
            <v>51211</v>
          </cell>
          <cell r="C3193" t="str">
            <v>공사원가</v>
          </cell>
          <cell r="D3193">
            <v>0</v>
          </cell>
          <cell r="E3193">
            <v>0</v>
          </cell>
        </row>
        <row r="3194">
          <cell r="A3194" t="str">
            <v>외식</v>
          </cell>
          <cell r="B3194">
            <v>51212</v>
          </cell>
          <cell r="C3194" t="str">
            <v>분양원가</v>
          </cell>
          <cell r="D3194">
            <v>0</v>
          </cell>
          <cell r="E3194">
            <v>0</v>
          </cell>
        </row>
        <row r="3195">
          <cell r="A3195" t="str">
            <v>외식</v>
          </cell>
          <cell r="B3195">
            <v>51213</v>
          </cell>
          <cell r="C3195" t="str">
            <v>기타매출원가</v>
          </cell>
          <cell r="D3195">
            <v>455356400</v>
          </cell>
          <cell r="E3195">
            <v>1175812009</v>
          </cell>
        </row>
        <row r="3196">
          <cell r="A3196" t="str">
            <v>외식</v>
          </cell>
          <cell r="B3196">
            <v>51221</v>
          </cell>
          <cell r="C3196" t="str">
            <v>사내매출원가</v>
          </cell>
          <cell r="D3196">
            <v>0</v>
          </cell>
          <cell r="E3196">
            <v>0</v>
          </cell>
        </row>
        <row r="3197">
          <cell r="A3197" t="str">
            <v>외식</v>
          </cell>
          <cell r="B3197">
            <v>51222</v>
          </cell>
          <cell r="C3197" t="str">
            <v>사내매입원가</v>
          </cell>
          <cell r="D3197">
            <v>7219392</v>
          </cell>
          <cell r="E3197">
            <v>964058247</v>
          </cell>
        </row>
        <row r="3198">
          <cell r="A3198" t="str">
            <v>외식</v>
          </cell>
          <cell r="B3198">
            <v>51230</v>
          </cell>
          <cell r="C3198" t="str">
            <v>재료비</v>
          </cell>
          <cell r="D3198">
            <v>0</v>
          </cell>
          <cell r="E3198">
            <v>0</v>
          </cell>
        </row>
        <row r="3199">
          <cell r="A3199" t="str">
            <v>외식</v>
          </cell>
          <cell r="B3199">
            <v>51240</v>
          </cell>
          <cell r="C3199" t="str">
            <v>노무비</v>
          </cell>
          <cell r="D3199">
            <v>0</v>
          </cell>
          <cell r="E3199">
            <v>0</v>
          </cell>
        </row>
        <row r="3200">
          <cell r="A3200" t="str">
            <v>외식</v>
          </cell>
          <cell r="B3200">
            <v>51250</v>
          </cell>
          <cell r="C3200" t="str">
            <v>외주비</v>
          </cell>
          <cell r="D3200">
            <v>0</v>
          </cell>
          <cell r="E3200">
            <v>0</v>
          </cell>
        </row>
        <row r="3201">
          <cell r="A3201" t="str">
            <v>외식</v>
          </cell>
          <cell r="B3201">
            <v>51260</v>
          </cell>
          <cell r="C3201" t="str">
            <v>경비</v>
          </cell>
          <cell r="D3201">
            <v>0</v>
          </cell>
          <cell r="E3201">
            <v>0</v>
          </cell>
        </row>
        <row r="3202">
          <cell r="A3202" t="str">
            <v>외식</v>
          </cell>
          <cell r="B3202">
            <v>51320</v>
          </cell>
          <cell r="C3202" t="str">
            <v>기초제품재고액</v>
          </cell>
          <cell r="D3202">
            <v>0</v>
          </cell>
          <cell r="E3202">
            <v>0</v>
          </cell>
        </row>
        <row r="3203">
          <cell r="A3203" t="str">
            <v>외식</v>
          </cell>
          <cell r="B3203">
            <v>51330</v>
          </cell>
          <cell r="C3203" t="str">
            <v>당기제품제조원가</v>
          </cell>
          <cell r="D3203">
            <v>0</v>
          </cell>
          <cell r="E3203">
            <v>0</v>
          </cell>
        </row>
        <row r="3204">
          <cell r="A3204" t="str">
            <v>외식</v>
          </cell>
          <cell r="B3204">
            <v>51340</v>
          </cell>
          <cell r="C3204" t="str">
            <v>기말제품재고액</v>
          </cell>
          <cell r="D3204">
            <v>0</v>
          </cell>
          <cell r="E3204">
            <v>0</v>
          </cell>
        </row>
        <row r="3205">
          <cell r="A3205" t="str">
            <v>외식</v>
          </cell>
          <cell r="B3205">
            <v>51399</v>
          </cell>
          <cell r="C3205" t="str">
            <v>타계정대체</v>
          </cell>
          <cell r="D3205">
            <v>0</v>
          </cell>
          <cell r="E3205">
            <v>0</v>
          </cell>
        </row>
        <row r="3206">
          <cell r="A3206" t="str">
            <v>외식</v>
          </cell>
          <cell r="B3206">
            <v>51400</v>
          </cell>
          <cell r="C3206" t="str">
            <v>원가차이</v>
          </cell>
          <cell r="D3206">
            <v>0</v>
          </cell>
          <cell r="E3206">
            <v>0</v>
          </cell>
        </row>
        <row r="3207">
          <cell r="A3207" t="str">
            <v>외식</v>
          </cell>
          <cell r="B3207">
            <v>51410</v>
          </cell>
          <cell r="C3207" t="str">
            <v>재료비차이</v>
          </cell>
          <cell r="D3207">
            <v>0</v>
          </cell>
          <cell r="E3207">
            <v>0</v>
          </cell>
        </row>
        <row r="3208">
          <cell r="A3208" t="str">
            <v>외식</v>
          </cell>
          <cell r="B3208">
            <v>51420</v>
          </cell>
          <cell r="C3208" t="str">
            <v>노무비차이</v>
          </cell>
          <cell r="D3208">
            <v>0</v>
          </cell>
          <cell r="E3208">
            <v>0</v>
          </cell>
        </row>
        <row r="3209">
          <cell r="A3209" t="str">
            <v>외식</v>
          </cell>
          <cell r="B3209">
            <v>51430</v>
          </cell>
          <cell r="C3209" t="str">
            <v>외주 차이</v>
          </cell>
          <cell r="D3209">
            <v>0</v>
          </cell>
          <cell r="E3209">
            <v>0</v>
          </cell>
        </row>
        <row r="3210">
          <cell r="A3210" t="str">
            <v>외식</v>
          </cell>
          <cell r="B3210">
            <v>51440</v>
          </cell>
          <cell r="C3210" t="str">
            <v>경비차이</v>
          </cell>
          <cell r="D3210">
            <v>0</v>
          </cell>
          <cell r="E3210">
            <v>0</v>
          </cell>
        </row>
        <row r="3211">
          <cell r="A3211" t="str">
            <v>외식</v>
          </cell>
          <cell r="B3211">
            <v>51450</v>
          </cell>
          <cell r="C3211" t="str">
            <v>기타가격차이</v>
          </cell>
          <cell r="D3211">
            <v>0</v>
          </cell>
          <cell r="E3211">
            <v>0</v>
          </cell>
        </row>
        <row r="3212">
          <cell r="A3212" t="str">
            <v>외식</v>
          </cell>
          <cell r="B3212">
            <v>51920</v>
          </cell>
          <cell r="C3212" t="str">
            <v>기초제품재고액</v>
          </cell>
          <cell r="D3212">
            <v>0</v>
          </cell>
          <cell r="E3212">
            <v>0</v>
          </cell>
        </row>
        <row r="3213">
          <cell r="A3213" t="str">
            <v>외식</v>
          </cell>
          <cell r="B3213">
            <v>51930</v>
          </cell>
          <cell r="C3213" t="str">
            <v>당기제품제조원가</v>
          </cell>
          <cell r="D3213">
            <v>0</v>
          </cell>
          <cell r="E3213">
            <v>0</v>
          </cell>
        </row>
        <row r="3214">
          <cell r="A3214" t="str">
            <v>외식</v>
          </cell>
          <cell r="B3214">
            <v>51940</v>
          </cell>
          <cell r="C3214" t="str">
            <v>기말제품재고액</v>
          </cell>
          <cell r="D3214">
            <v>0</v>
          </cell>
          <cell r="E3214">
            <v>0</v>
          </cell>
        </row>
        <row r="3215">
          <cell r="A3215" t="str">
            <v>외식</v>
          </cell>
          <cell r="B3215">
            <v>51999</v>
          </cell>
          <cell r="C3215" t="str">
            <v>타계정대체</v>
          </cell>
          <cell r="D3215">
            <v>0</v>
          </cell>
          <cell r="E3215">
            <v>0</v>
          </cell>
        </row>
        <row r="3216">
          <cell r="A3216" t="str">
            <v>외식</v>
          </cell>
          <cell r="C3216" t="str">
            <v>매  출  총  이  익</v>
          </cell>
          <cell r="D3216">
            <v>11139057043</v>
          </cell>
          <cell r="E3216">
            <v>130059297547</v>
          </cell>
        </row>
        <row r="3217">
          <cell r="A3217" t="str">
            <v>외식</v>
          </cell>
          <cell r="B3217">
            <v>61400</v>
          </cell>
          <cell r="C3217" t="str">
            <v>판매비와관리비</v>
          </cell>
          <cell r="D3217">
            <v>12676565673</v>
          </cell>
          <cell r="E3217">
            <v>129629468499</v>
          </cell>
        </row>
        <row r="3218">
          <cell r="A3218" t="str">
            <v>외식</v>
          </cell>
          <cell r="B3218">
            <v>61401</v>
          </cell>
          <cell r="C3218" t="str">
            <v>임원급여</v>
          </cell>
          <cell r="D3218">
            <v>15065071</v>
          </cell>
          <cell r="E3218">
            <v>170003801</v>
          </cell>
        </row>
        <row r="3219">
          <cell r="A3219" t="str">
            <v>외식</v>
          </cell>
          <cell r="B3219">
            <v>61402</v>
          </cell>
          <cell r="C3219" t="str">
            <v>급료</v>
          </cell>
          <cell r="D3219">
            <v>1042080770</v>
          </cell>
          <cell r="E3219">
            <v>12179919476</v>
          </cell>
        </row>
        <row r="3220">
          <cell r="A3220" t="str">
            <v>외식</v>
          </cell>
          <cell r="B3220">
            <v>61403</v>
          </cell>
          <cell r="C3220" t="str">
            <v>임금</v>
          </cell>
          <cell r="D3220">
            <v>0</v>
          </cell>
          <cell r="E3220">
            <v>0</v>
          </cell>
        </row>
        <row r="3221">
          <cell r="A3221" t="str">
            <v>외식</v>
          </cell>
          <cell r="B3221">
            <v>61404</v>
          </cell>
          <cell r="C3221" t="str">
            <v>잡급</v>
          </cell>
          <cell r="D3221">
            <v>1739500</v>
          </cell>
          <cell r="E3221">
            <v>25355500</v>
          </cell>
        </row>
        <row r="3222">
          <cell r="A3222" t="str">
            <v>외식</v>
          </cell>
          <cell r="B3222">
            <v>61405</v>
          </cell>
          <cell r="C3222" t="str">
            <v>상여금</v>
          </cell>
          <cell r="D3222">
            <v>0</v>
          </cell>
          <cell r="E3222">
            <v>3220259866</v>
          </cell>
        </row>
        <row r="3223">
          <cell r="A3223" t="str">
            <v>외식</v>
          </cell>
          <cell r="B3223">
            <v>61406</v>
          </cell>
          <cell r="C3223" t="str">
            <v>퇴직급여</v>
          </cell>
          <cell r="D3223">
            <v>58765166</v>
          </cell>
          <cell r="E3223">
            <v>1628509891</v>
          </cell>
        </row>
        <row r="3224">
          <cell r="A3224" t="str">
            <v>외식</v>
          </cell>
          <cell r="B3224">
            <v>61407</v>
          </cell>
          <cell r="C3224" t="str">
            <v>단체퇴직급여</v>
          </cell>
          <cell r="D3224">
            <v>0</v>
          </cell>
          <cell r="E3224">
            <v>0</v>
          </cell>
        </row>
        <row r="3225">
          <cell r="A3225" t="str">
            <v>외식</v>
          </cell>
          <cell r="B3225">
            <v>61409</v>
          </cell>
          <cell r="C3225" t="str">
            <v>주식보상비용</v>
          </cell>
          <cell r="D3225">
            <v>6165696</v>
          </cell>
          <cell r="E3225">
            <v>23142375</v>
          </cell>
        </row>
        <row r="3226">
          <cell r="A3226" t="str">
            <v>외식</v>
          </cell>
          <cell r="B3226">
            <v>61410</v>
          </cell>
          <cell r="C3226" t="str">
            <v>복리후생비</v>
          </cell>
          <cell r="D3226">
            <v>272559345</v>
          </cell>
          <cell r="E3226">
            <v>4263143959</v>
          </cell>
        </row>
        <row r="3227">
          <cell r="A3227" t="str">
            <v>외식</v>
          </cell>
          <cell r="B3227">
            <v>61411</v>
          </cell>
          <cell r="C3227" t="str">
            <v>여비교통비</v>
          </cell>
          <cell r="D3227">
            <v>68682390</v>
          </cell>
          <cell r="E3227">
            <v>955104916</v>
          </cell>
        </row>
        <row r="3228">
          <cell r="A3228" t="str">
            <v>외식</v>
          </cell>
          <cell r="B3228">
            <v>61412</v>
          </cell>
          <cell r="C3228" t="str">
            <v>통신비</v>
          </cell>
          <cell r="D3228">
            <v>53969924</v>
          </cell>
          <cell r="E3228">
            <v>645686331</v>
          </cell>
        </row>
        <row r="3229">
          <cell r="A3229" t="str">
            <v>외식</v>
          </cell>
          <cell r="B3229">
            <v>61413</v>
          </cell>
          <cell r="C3229" t="str">
            <v>수도광열비</v>
          </cell>
          <cell r="D3229">
            <v>800587024</v>
          </cell>
          <cell r="E3229">
            <v>9205595342</v>
          </cell>
        </row>
        <row r="3230">
          <cell r="A3230" t="str">
            <v>외식</v>
          </cell>
          <cell r="B3230">
            <v>61414</v>
          </cell>
          <cell r="C3230" t="str">
            <v>전력비</v>
          </cell>
          <cell r="D3230">
            <v>0</v>
          </cell>
          <cell r="E3230">
            <v>0</v>
          </cell>
        </row>
        <row r="3231">
          <cell r="A3231" t="str">
            <v>외식</v>
          </cell>
          <cell r="B3231">
            <v>61415</v>
          </cell>
          <cell r="C3231" t="str">
            <v>용수비</v>
          </cell>
          <cell r="D3231">
            <v>0</v>
          </cell>
          <cell r="E3231">
            <v>0</v>
          </cell>
        </row>
        <row r="3232">
          <cell r="A3232" t="str">
            <v>외식</v>
          </cell>
          <cell r="B3232">
            <v>61420</v>
          </cell>
          <cell r="C3232" t="str">
            <v>판매수수료</v>
          </cell>
          <cell r="D3232">
            <v>65790</v>
          </cell>
          <cell r="E3232">
            <v>65790</v>
          </cell>
        </row>
        <row r="3233">
          <cell r="A3233" t="str">
            <v>외식</v>
          </cell>
          <cell r="B3233">
            <v>61422</v>
          </cell>
          <cell r="C3233" t="str">
            <v>시장개척비</v>
          </cell>
          <cell r="D3233">
            <v>0</v>
          </cell>
          <cell r="E3233">
            <v>0</v>
          </cell>
        </row>
        <row r="3234">
          <cell r="A3234" t="str">
            <v>외식</v>
          </cell>
          <cell r="B3234">
            <v>61430</v>
          </cell>
          <cell r="C3234" t="str">
            <v>사무실관리비</v>
          </cell>
          <cell r="D3234">
            <v>137608420</v>
          </cell>
          <cell r="E3234">
            <v>1715359388</v>
          </cell>
        </row>
        <row r="3235">
          <cell r="A3235" t="str">
            <v>외식</v>
          </cell>
          <cell r="B3235">
            <v>61431</v>
          </cell>
          <cell r="C3235" t="str">
            <v>사무비</v>
          </cell>
          <cell r="D3235">
            <v>38272385</v>
          </cell>
          <cell r="E3235">
            <v>434298401</v>
          </cell>
        </row>
        <row r="3236">
          <cell r="A3236" t="str">
            <v>외식</v>
          </cell>
          <cell r="B3236">
            <v>61432</v>
          </cell>
          <cell r="C3236" t="str">
            <v>세금과공과</v>
          </cell>
          <cell r="D3236">
            <v>59042695</v>
          </cell>
          <cell r="E3236">
            <v>916768318</v>
          </cell>
        </row>
        <row r="3237">
          <cell r="A3237" t="str">
            <v>외식</v>
          </cell>
          <cell r="B3237">
            <v>61433</v>
          </cell>
          <cell r="C3237" t="str">
            <v>임차료</v>
          </cell>
          <cell r="D3237">
            <v>2114432047</v>
          </cell>
          <cell r="E3237">
            <v>25947021428</v>
          </cell>
        </row>
        <row r="3238">
          <cell r="A3238" t="str">
            <v>외식</v>
          </cell>
          <cell r="B3238">
            <v>61434</v>
          </cell>
          <cell r="C3238" t="str">
            <v>리스료</v>
          </cell>
          <cell r="D3238">
            <v>939913555</v>
          </cell>
          <cell r="E3238">
            <v>1448714804</v>
          </cell>
        </row>
        <row r="3239">
          <cell r="A3239" t="str">
            <v>외식</v>
          </cell>
          <cell r="B3239">
            <v>61435</v>
          </cell>
          <cell r="C3239" t="str">
            <v>감가상각비</v>
          </cell>
          <cell r="D3239">
            <v>1424009833</v>
          </cell>
          <cell r="E3239">
            <v>14670904420</v>
          </cell>
        </row>
        <row r="3240">
          <cell r="A3240" t="str">
            <v>외식</v>
          </cell>
          <cell r="B3240">
            <v>61436</v>
          </cell>
          <cell r="C3240" t="str">
            <v>수선비</v>
          </cell>
          <cell r="D3240">
            <v>166479428</v>
          </cell>
          <cell r="E3240">
            <v>1626320345</v>
          </cell>
        </row>
        <row r="3241">
          <cell r="A3241" t="str">
            <v>외식</v>
          </cell>
          <cell r="B3241">
            <v>61437</v>
          </cell>
          <cell r="C3241" t="str">
            <v>소모품비</v>
          </cell>
          <cell r="D3241">
            <v>224677529</v>
          </cell>
          <cell r="E3241">
            <v>2371678062</v>
          </cell>
        </row>
        <row r="3242">
          <cell r="A3242" t="str">
            <v>외식</v>
          </cell>
          <cell r="B3242">
            <v>61438</v>
          </cell>
          <cell r="C3242" t="str">
            <v xml:space="preserve">      보험료</v>
          </cell>
          <cell r="D3242">
            <v>38809400</v>
          </cell>
          <cell r="E3242">
            <v>149058352</v>
          </cell>
        </row>
        <row r="3243">
          <cell r="A3243" t="str">
            <v>외식</v>
          </cell>
          <cell r="B3243">
            <v>61439</v>
          </cell>
          <cell r="C3243" t="str">
            <v>무형자산상각비</v>
          </cell>
          <cell r="D3243">
            <v>0</v>
          </cell>
          <cell r="E3243">
            <v>0</v>
          </cell>
        </row>
        <row r="3244">
          <cell r="A3244" t="str">
            <v>외식</v>
          </cell>
          <cell r="B3244">
            <v>61440</v>
          </cell>
          <cell r="C3244" t="str">
            <v>접대비</v>
          </cell>
          <cell r="D3244">
            <v>5105550</v>
          </cell>
          <cell r="E3244">
            <v>103039171</v>
          </cell>
        </row>
        <row r="3245">
          <cell r="A3245" t="str">
            <v>외식</v>
          </cell>
          <cell r="B3245">
            <v>61441</v>
          </cell>
          <cell r="C3245" t="str">
            <v>광고선전비</v>
          </cell>
          <cell r="D3245">
            <v>532760845</v>
          </cell>
          <cell r="E3245">
            <v>8599007747</v>
          </cell>
        </row>
        <row r="3246">
          <cell r="A3246" t="str">
            <v>외식</v>
          </cell>
          <cell r="B3246">
            <v>61442</v>
          </cell>
          <cell r="C3246" t="str">
            <v>견적비</v>
          </cell>
          <cell r="D3246">
            <v>0</v>
          </cell>
          <cell r="E3246">
            <v>0</v>
          </cell>
        </row>
        <row r="3247">
          <cell r="A3247" t="str">
            <v>외식</v>
          </cell>
          <cell r="B3247">
            <v>61443</v>
          </cell>
          <cell r="C3247" t="str">
            <v>차량유지비</v>
          </cell>
          <cell r="D3247">
            <v>11490520</v>
          </cell>
          <cell r="E3247">
            <v>176120012</v>
          </cell>
        </row>
        <row r="3248">
          <cell r="A3248" t="str">
            <v>외식</v>
          </cell>
          <cell r="B3248">
            <v>61444</v>
          </cell>
          <cell r="C3248" t="str">
            <v>견본비</v>
          </cell>
          <cell r="D3248">
            <v>0</v>
          </cell>
          <cell r="E3248">
            <v>19091</v>
          </cell>
        </row>
        <row r="3249">
          <cell r="A3249" t="str">
            <v>외식</v>
          </cell>
          <cell r="B3249">
            <v>61445</v>
          </cell>
          <cell r="C3249" t="str">
            <v>포장비</v>
          </cell>
          <cell r="D3249">
            <v>0</v>
          </cell>
          <cell r="E3249">
            <v>1540000</v>
          </cell>
        </row>
        <row r="3250">
          <cell r="A3250" t="str">
            <v>외식</v>
          </cell>
          <cell r="B3250">
            <v>61446</v>
          </cell>
          <cell r="C3250" t="str">
            <v>연구개발비</v>
          </cell>
          <cell r="D3250">
            <v>0</v>
          </cell>
          <cell r="E3250">
            <v>0</v>
          </cell>
        </row>
        <row r="3251">
          <cell r="A3251" t="str">
            <v>외식</v>
          </cell>
          <cell r="B3251">
            <v>61447</v>
          </cell>
          <cell r="C3251" t="str">
            <v>교육훈련비</v>
          </cell>
          <cell r="D3251">
            <v>36853662</v>
          </cell>
          <cell r="E3251">
            <v>175700135</v>
          </cell>
        </row>
        <row r="3252">
          <cell r="A3252" t="str">
            <v>외식</v>
          </cell>
          <cell r="B3252">
            <v>61448</v>
          </cell>
          <cell r="C3252" t="str">
            <v>운반보관비</v>
          </cell>
          <cell r="D3252">
            <v>28051490</v>
          </cell>
          <cell r="E3252">
            <v>39755670</v>
          </cell>
        </row>
        <row r="3253">
          <cell r="A3253" t="str">
            <v>외식</v>
          </cell>
          <cell r="B3253">
            <v>61449</v>
          </cell>
          <cell r="C3253" t="str">
            <v>판매촉진비</v>
          </cell>
          <cell r="D3253">
            <v>0</v>
          </cell>
          <cell r="E3253">
            <v>0</v>
          </cell>
        </row>
        <row r="3254">
          <cell r="A3254" t="str">
            <v>외식</v>
          </cell>
          <cell r="B3254">
            <v>61450</v>
          </cell>
          <cell r="C3254" t="str">
            <v>지급수수료</v>
          </cell>
          <cell r="D3254">
            <v>1211602111</v>
          </cell>
          <cell r="E3254">
            <v>13928666651</v>
          </cell>
        </row>
        <row r="3255">
          <cell r="A3255" t="str">
            <v>외식</v>
          </cell>
          <cell r="B3255">
            <v>61451</v>
          </cell>
          <cell r="C3255" t="str">
            <v>대손상각비</v>
          </cell>
          <cell r="D3255">
            <v>0</v>
          </cell>
          <cell r="E3255">
            <v>0</v>
          </cell>
        </row>
        <row r="3256">
          <cell r="A3256" t="str">
            <v>외식</v>
          </cell>
          <cell r="B3256">
            <v>61452</v>
          </cell>
          <cell r="C3256" t="str">
            <v>해외시장개척비</v>
          </cell>
          <cell r="D3256">
            <v>0</v>
          </cell>
          <cell r="E3256">
            <v>0</v>
          </cell>
        </row>
        <row r="3257">
          <cell r="A3257" t="str">
            <v>외식</v>
          </cell>
          <cell r="B3257">
            <v>61453</v>
          </cell>
          <cell r="C3257" t="str">
            <v>해외지점유지비</v>
          </cell>
          <cell r="D3257">
            <v>0</v>
          </cell>
          <cell r="E3257">
            <v>0</v>
          </cell>
        </row>
        <row r="3258">
          <cell r="A3258" t="str">
            <v>외식</v>
          </cell>
          <cell r="B3258">
            <v>61454</v>
          </cell>
          <cell r="C3258" t="str">
            <v>수출비</v>
          </cell>
          <cell r="D3258">
            <v>0</v>
          </cell>
          <cell r="E3258">
            <v>0</v>
          </cell>
        </row>
        <row r="3259">
          <cell r="A3259" t="str">
            <v>외식</v>
          </cell>
          <cell r="B3259">
            <v>61455</v>
          </cell>
          <cell r="C3259" t="str">
            <v>하자보수비</v>
          </cell>
          <cell r="D3259">
            <v>0</v>
          </cell>
          <cell r="E3259">
            <v>0</v>
          </cell>
        </row>
        <row r="3260">
          <cell r="A3260" t="str">
            <v>외식</v>
          </cell>
          <cell r="B3260">
            <v>61456</v>
          </cell>
          <cell r="C3260" t="str">
            <v>보상비</v>
          </cell>
          <cell r="D3260">
            <v>0</v>
          </cell>
          <cell r="E3260">
            <v>0</v>
          </cell>
        </row>
        <row r="3261">
          <cell r="A3261" t="str">
            <v>외식</v>
          </cell>
          <cell r="B3261">
            <v>61457</v>
          </cell>
          <cell r="C3261" t="str">
            <v>연구개발분담금</v>
          </cell>
          <cell r="D3261">
            <v>0</v>
          </cell>
          <cell r="E3261">
            <v>0</v>
          </cell>
        </row>
        <row r="3262">
          <cell r="A3262" t="str">
            <v>외식</v>
          </cell>
          <cell r="B3262">
            <v>61458</v>
          </cell>
          <cell r="C3262" t="str">
            <v>저자인세비</v>
          </cell>
          <cell r="D3262">
            <v>0</v>
          </cell>
          <cell r="E3262">
            <v>0</v>
          </cell>
        </row>
        <row r="3263">
          <cell r="A3263" t="str">
            <v>외식</v>
          </cell>
          <cell r="B3263">
            <v>61460</v>
          </cell>
          <cell r="C3263" t="str">
            <v>영업권상각비</v>
          </cell>
          <cell r="D3263">
            <v>0</v>
          </cell>
          <cell r="E3263">
            <v>0</v>
          </cell>
        </row>
        <row r="3264">
          <cell r="A3264" t="str">
            <v>외식</v>
          </cell>
          <cell r="B3264">
            <v>61461</v>
          </cell>
          <cell r="C3264" t="str">
            <v>공업소유권상각비</v>
          </cell>
          <cell r="D3264">
            <v>0</v>
          </cell>
          <cell r="E3264">
            <v>0</v>
          </cell>
        </row>
        <row r="3265">
          <cell r="A3265" t="str">
            <v>외식</v>
          </cell>
          <cell r="B3265">
            <v>61463</v>
          </cell>
          <cell r="C3265" t="str">
            <v>어업권상각비</v>
          </cell>
          <cell r="D3265">
            <v>0</v>
          </cell>
          <cell r="E3265">
            <v>0</v>
          </cell>
        </row>
        <row r="3266">
          <cell r="A3266" t="str">
            <v>외식</v>
          </cell>
          <cell r="B3266">
            <v>61464</v>
          </cell>
          <cell r="C3266" t="str">
            <v>기타무형자산상각비</v>
          </cell>
          <cell r="D3266">
            <v>6943488</v>
          </cell>
          <cell r="E3266">
            <v>83321856</v>
          </cell>
        </row>
        <row r="3267">
          <cell r="A3267" t="str">
            <v>외식</v>
          </cell>
          <cell r="B3267">
            <v>61465</v>
          </cell>
          <cell r="C3267" t="str">
            <v>개발비상각비</v>
          </cell>
          <cell r="D3267">
            <v>12552477</v>
          </cell>
          <cell r="E3267">
            <v>150629724</v>
          </cell>
        </row>
        <row r="3268">
          <cell r="A3268" t="str">
            <v>외식</v>
          </cell>
          <cell r="B3268">
            <v>61466</v>
          </cell>
          <cell r="C3268" t="str">
            <v>용기운반보관비</v>
          </cell>
          <cell r="D3268">
            <v>0</v>
          </cell>
          <cell r="E3268">
            <v>0</v>
          </cell>
        </row>
        <row r="3269">
          <cell r="A3269" t="str">
            <v>외식</v>
          </cell>
          <cell r="B3269">
            <v>61472</v>
          </cell>
          <cell r="C3269" t="str">
            <v>조사연구비</v>
          </cell>
          <cell r="D3269">
            <v>0</v>
          </cell>
          <cell r="E3269">
            <v>0</v>
          </cell>
        </row>
        <row r="3270">
          <cell r="A3270" t="str">
            <v>외식</v>
          </cell>
          <cell r="B3270">
            <v>61473</v>
          </cell>
          <cell r="C3270" t="str">
            <v>건물관리비</v>
          </cell>
          <cell r="D3270">
            <v>0</v>
          </cell>
          <cell r="E3270">
            <v>0</v>
          </cell>
        </row>
        <row r="3271">
          <cell r="A3271" t="str">
            <v>외식</v>
          </cell>
          <cell r="B3271">
            <v>61474</v>
          </cell>
          <cell r="C3271" t="str">
            <v>폐기물처리비</v>
          </cell>
          <cell r="D3271">
            <v>0</v>
          </cell>
          <cell r="E3271">
            <v>0</v>
          </cell>
        </row>
        <row r="3272">
          <cell r="A3272" t="str">
            <v>외식</v>
          </cell>
          <cell r="B3272">
            <v>61480</v>
          </cell>
          <cell r="C3272" t="str">
            <v>용역비</v>
          </cell>
          <cell r="D3272">
            <v>1587565612</v>
          </cell>
          <cell r="E3272">
            <v>16293324296</v>
          </cell>
        </row>
        <row r="3273">
          <cell r="A3273" t="str">
            <v>외식</v>
          </cell>
          <cell r="B3273">
            <v>61485</v>
          </cell>
          <cell r="C3273" t="str">
            <v>판매조사비</v>
          </cell>
          <cell r="D3273">
            <v>107799</v>
          </cell>
          <cell r="E3273">
            <v>1161420</v>
          </cell>
        </row>
        <row r="3274">
          <cell r="A3274" t="str">
            <v>외식</v>
          </cell>
          <cell r="B3274">
            <v>61485</v>
          </cell>
          <cell r="C3274" t="str">
            <v>판매조사비-일반</v>
          </cell>
          <cell r="D3274">
            <v>0</v>
          </cell>
          <cell r="E3274">
            <v>0</v>
          </cell>
        </row>
        <row r="3275">
          <cell r="A3275" t="str">
            <v>외식</v>
          </cell>
          <cell r="B3275">
            <v>61485</v>
          </cell>
          <cell r="C3275" t="str">
            <v>판매조사비-중점사업</v>
          </cell>
          <cell r="D3275">
            <v>0</v>
          </cell>
          <cell r="E3275">
            <v>0</v>
          </cell>
        </row>
        <row r="3276">
          <cell r="A3276" t="str">
            <v>외식</v>
          </cell>
          <cell r="B3276">
            <v>61486</v>
          </cell>
          <cell r="C3276" t="str">
            <v>공사손실충당금전입액</v>
          </cell>
          <cell r="D3276">
            <v>0</v>
          </cell>
          <cell r="E3276">
            <v>0</v>
          </cell>
        </row>
        <row r="3277">
          <cell r="A3277" t="str">
            <v>외식</v>
          </cell>
          <cell r="B3277">
            <v>61487</v>
          </cell>
          <cell r="C3277" t="str">
            <v>하자보수충당금전입액</v>
          </cell>
          <cell r="D3277">
            <v>0</v>
          </cell>
          <cell r="E3277">
            <v>0</v>
          </cell>
        </row>
        <row r="3278">
          <cell r="A3278" t="str">
            <v>외식</v>
          </cell>
          <cell r="B3278">
            <v>61489</v>
          </cell>
          <cell r="C3278" t="str">
            <v>선수단운영비</v>
          </cell>
          <cell r="D3278">
            <v>0</v>
          </cell>
          <cell r="E3278">
            <v>0</v>
          </cell>
        </row>
        <row r="3279">
          <cell r="A3279" t="str">
            <v>외식</v>
          </cell>
          <cell r="B3279">
            <v>61490</v>
          </cell>
          <cell r="C3279" t="str">
            <v>잡비</v>
          </cell>
          <cell r="D3279">
            <v>18728</v>
          </cell>
          <cell r="E3279">
            <v>251892</v>
          </cell>
        </row>
        <row r="3280">
          <cell r="A3280" t="str">
            <v>외식</v>
          </cell>
          <cell r="B3280">
            <v>61499</v>
          </cell>
          <cell r="C3280" t="str">
            <v>사내비용</v>
          </cell>
          <cell r="D3280">
            <v>1666604984</v>
          </cell>
          <cell r="E3280">
            <v>6210393749</v>
          </cell>
        </row>
        <row r="3281">
          <cell r="A3281" t="str">
            <v>외식</v>
          </cell>
          <cell r="B3281">
            <v>61999</v>
          </cell>
          <cell r="C3281" t="str">
            <v>공통비배부</v>
          </cell>
          <cell r="D3281">
            <v>113982439</v>
          </cell>
          <cell r="E3281">
            <v>2269626320</v>
          </cell>
        </row>
        <row r="3282">
          <cell r="A3282" t="str">
            <v>외식</v>
          </cell>
          <cell r="C3282" t="str">
            <v>영    업    이    익</v>
          </cell>
          <cell r="D3282">
            <v>-1537508630</v>
          </cell>
          <cell r="E3282">
            <v>429829048</v>
          </cell>
        </row>
        <row r="3283">
          <cell r="A3283" t="str">
            <v>외식</v>
          </cell>
          <cell r="B3283">
            <v>62000</v>
          </cell>
          <cell r="C3283" t="str">
            <v>영업외손익</v>
          </cell>
          <cell r="D3283">
            <v>-1892515700</v>
          </cell>
          <cell r="E3283">
            <v>-4393228557</v>
          </cell>
        </row>
        <row r="3284">
          <cell r="A3284" t="str">
            <v>외식</v>
          </cell>
          <cell r="B3284">
            <v>62100</v>
          </cell>
          <cell r="C3284" t="str">
            <v>영업외수익</v>
          </cell>
          <cell r="D3284">
            <v>132128881</v>
          </cell>
          <cell r="E3284">
            <v>1108844285</v>
          </cell>
        </row>
        <row r="3285">
          <cell r="A3285" t="str">
            <v>외식</v>
          </cell>
          <cell r="B3285">
            <v>62101</v>
          </cell>
          <cell r="C3285" t="str">
            <v>수입이자와할인료</v>
          </cell>
          <cell r="D3285">
            <v>110850774</v>
          </cell>
          <cell r="E3285">
            <v>921071468</v>
          </cell>
        </row>
        <row r="3286">
          <cell r="A3286" t="str">
            <v>외식</v>
          </cell>
          <cell r="B3286">
            <v>62102</v>
          </cell>
          <cell r="C3286" t="str">
            <v>유가증권이자</v>
          </cell>
          <cell r="D3286">
            <v>0</v>
          </cell>
          <cell r="E3286">
            <v>0</v>
          </cell>
        </row>
        <row r="3287">
          <cell r="A3287" t="str">
            <v>외식</v>
          </cell>
          <cell r="B3287">
            <v>62103</v>
          </cell>
          <cell r="C3287" t="str">
            <v>배당금수익</v>
          </cell>
          <cell r="D3287">
            <v>0</v>
          </cell>
          <cell r="E3287">
            <v>0</v>
          </cell>
        </row>
        <row r="3288">
          <cell r="A3288" t="str">
            <v>외식</v>
          </cell>
          <cell r="B3288">
            <v>62104</v>
          </cell>
          <cell r="C3288" t="str">
            <v>임대료</v>
          </cell>
          <cell r="D3288">
            <v>0</v>
          </cell>
          <cell r="E3288">
            <v>0</v>
          </cell>
        </row>
        <row r="3289">
          <cell r="A3289" t="str">
            <v>외식</v>
          </cell>
          <cell r="B3289">
            <v>62105</v>
          </cell>
          <cell r="C3289" t="str">
            <v>수입수수료</v>
          </cell>
          <cell r="D3289">
            <v>0</v>
          </cell>
          <cell r="E3289">
            <v>0</v>
          </cell>
        </row>
        <row r="3290">
          <cell r="A3290" t="str">
            <v>외식</v>
          </cell>
          <cell r="B3290">
            <v>62110</v>
          </cell>
          <cell r="C3290" t="str">
            <v>유가증권처분이익</v>
          </cell>
          <cell r="D3290">
            <v>0</v>
          </cell>
          <cell r="E3290">
            <v>0</v>
          </cell>
        </row>
        <row r="3291">
          <cell r="A3291" t="str">
            <v>외식</v>
          </cell>
          <cell r="B3291">
            <v>62111</v>
          </cell>
          <cell r="C3291" t="str">
            <v>유가증권평가이익</v>
          </cell>
          <cell r="D3291">
            <v>0</v>
          </cell>
          <cell r="E3291">
            <v>0</v>
          </cell>
        </row>
        <row r="3292">
          <cell r="A3292" t="str">
            <v>외식</v>
          </cell>
          <cell r="B3292">
            <v>62112</v>
          </cell>
          <cell r="C3292" t="str">
            <v>재고자산처분이익</v>
          </cell>
          <cell r="D3292">
            <v>0</v>
          </cell>
          <cell r="E3292">
            <v>0</v>
          </cell>
        </row>
        <row r="3293">
          <cell r="A3293" t="str">
            <v>외식</v>
          </cell>
          <cell r="B3293">
            <v>62113</v>
          </cell>
          <cell r="C3293" t="str">
            <v>투자자산처분이익</v>
          </cell>
          <cell r="D3293">
            <v>0</v>
          </cell>
          <cell r="E3293">
            <v>0</v>
          </cell>
        </row>
        <row r="3294">
          <cell r="A3294" t="str">
            <v>외식</v>
          </cell>
          <cell r="B3294">
            <v>62114</v>
          </cell>
          <cell r="C3294" t="str">
            <v>유형자산처분이익</v>
          </cell>
          <cell r="D3294">
            <v>0</v>
          </cell>
          <cell r="E3294">
            <v>2541820</v>
          </cell>
        </row>
        <row r="3295">
          <cell r="A3295" t="str">
            <v>외식</v>
          </cell>
          <cell r="B3295">
            <v>62116</v>
          </cell>
          <cell r="C3295" t="str">
            <v>재고자산평가이익</v>
          </cell>
          <cell r="D3295">
            <v>0</v>
          </cell>
          <cell r="E3295">
            <v>0</v>
          </cell>
        </row>
        <row r="3296">
          <cell r="A3296" t="str">
            <v>외식</v>
          </cell>
          <cell r="B3296">
            <v>62117</v>
          </cell>
          <cell r="C3296" t="str">
            <v>통화선도거래이익</v>
          </cell>
          <cell r="D3296">
            <v>0</v>
          </cell>
          <cell r="E3296">
            <v>0</v>
          </cell>
        </row>
        <row r="3297">
          <cell r="A3297" t="str">
            <v>외식</v>
          </cell>
          <cell r="B3297">
            <v>62120</v>
          </cell>
          <cell r="C3297" t="str">
            <v>외환차익</v>
          </cell>
          <cell r="D3297">
            <v>223550</v>
          </cell>
          <cell r="E3297">
            <v>1188603</v>
          </cell>
        </row>
        <row r="3298">
          <cell r="A3298" t="str">
            <v>외식</v>
          </cell>
          <cell r="B3298">
            <v>62121</v>
          </cell>
          <cell r="C3298" t="str">
            <v>외화환산이익</v>
          </cell>
          <cell r="D3298">
            <v>0</v>
          </cell>
          <cell r="E3298">
            <v>0</v>
          </cell>
        </row>
        <row r="3299">
          <cell r="A3299" t="str">
            <v>외식</v>
          </cell>
          <cell r="B3299">
            <v>62122</v>
          </cell>
          <cell r="C3299" t="str">
            <v>원가차익</v>
          </cell>
          <cell r="D3299">
            <v>0</v>
          </cell>
          <cell r="E3299">
            <v>0</v>
          </cell>
        </row>
        <row r="3300">
          <cell r="A3300" t="str">
            <v>외식</v>
          </cell>
          <cell r="B3300">
            <v>62130</v>
          </cell>
          <cell r="C3300" t="str">
            <v>대손충당금환입</v>
          </cell>
          <cell r="D3300">
            <v>0</v>
          </cell>
          <cell r="E3300">
            <v>0</v>
          </cell>
        </row>
        <row r="3301">
          <cell r="A3301" t="str">
            <v>외식</v>
          </cell>
          <cell r="B3301">
            <v>62131</v>
          </cell>
          <cell r="C3301" t="str">
            <v>유가증권평가충당금환입</v>
          </cell>
          <cell r="D3301">
            <v>0</v>
          </cell>
          <cell r="E3301">
            <v>0</v>
          </cell>
        </row>
        <row r="3302">
          <cell r="A3302" t="str">
            <v>외식</v>
          </cell>
          <cell r="B3302">
            <v>62132</v>
          </cell>
          <cell r="C3302" t="str">
            <v>가입금</v>
          </cell>
          <cell r="D3302">
            <v>0</v>
          </cell>
          <cell r="E3302">
            <v>0</v>
          </cell>
        </row>
        <row r="3303">
          <cell r="A3303" t="str">
            <v>외식</v>
          </cell>
          <cell r="B3303">
            <v>62133</v>
          </cell>
          <cell r="C3303" t="str">
            <v>공동사업기금수입</v>
          </cell>
          <cell r="D3303">
            <v>0</v>
          </cell>
          <cell r="E3303">
            <v>0</v>
          </cell>
        </row>
        <row r="3304">
          <cell r="A3304" t="str">
            <v>외식</v>
          </cell>
          <cell r="B3304">
            <v>62134</v>
          </cell>
          <cell r="C3304" t="str">
            <v>기타자산수익</v>
          </cell>
          <cell r="D3304">
            <v>0</v>
          </cell>
          <cell r="E3304">
            <v>0</v>
          </cell>
        </row>
        <row r="3305">
          <cell r="A3305" t="str">
            <v>외식</v>
          </cell>
          <cell r="B3305">
            <v>62135</v>
          </cell>
          <cell r="C3305" t="str">
            <v>상각채권추심이익</v>
          </cell>
          <cell r="D3305">
            <v>0</v>
          </cell>
          <cell r="E3305">
            <v>0</v>
          </cell>
        </row>
        <row r="3306">
          <cell r="A3306" t="str">
            <v>외식</v>
          </cell>
          <cell r="B3306">
            <v>62137</v>
          </cell>
          <cell r="C3306" t="str">
            <v>환율조정대환입</v>
          </cell>
          <cell r="D3306">
            <v>0</v>
          </cell>
          <cell r="E3306">
            <v>0</v>
          </cell>
        </row>
        <row r="3307">
          <cell r="A3307" t="str">
            <v>외식</v>
          </cell>
          <cell r="B3307">
            <v>62138</v>
          </cell>
          <cell r="C3307" t="str">
            <v>보험차익</v>
          </cell>
          <cell r="D3307">
            <v>0</v>
          </cell>
          <cell r="E3307">
            <v>0</v>
          </cell>
        </row>
        <row r="3308">
          <cell r="A3308" t="str">
            <v>외식</v>
          </cell>
          <cell r="B3308">
            <v>62139</v>
          </cell>
          <cell r="C3308" t="str">
            <v>사채상환이익</v>
          </cell>
          <cell r="D3308">
            <v>0</v>
          </cell>
          <cell r="E3308">
            <v>0</v>
          </cell>
        </row>
        <row r="3309">
          <cell r="A3309" t="str">
            <v>외식</v>
          </cell>
          <cell r="B3309">
            <v>62140</v>
          </cell>
          <cell r="C3309" t="str">
            <v>증안기금평가이익</v>
          </cell>
          <cell r="D3309">
            <v>0</v>
          </cell>
          <cell r="E3309">
            <v>0</v>
          </cell>
        </row>
        <row r="3310">
          <cell r="A3310" t="str">
            <v>외식</v>
          </cell>
          <cell r="B3310">
            <v>62141</v>
          </cell>
          <cell r="C3310" t="str">
            <v>투자유가증권감액손실환입</v>
          </cell>
          <cell r="D3310">
            <v>0</v>
          </cell>
          <cell r="E3310">
            <v>0</v>
          </cell>
        </row>
        <row r="3311">
          <cell r="A3311" t="str">
            <v>외식</v>
          </cell>
          <cell r="B3311">
            <v>62142</v>
          </cell>
          <cell r="C3311" t="str">
            <v>지분법평가이익</v>
          </cell>
          <cell r="D3311">
            <v>0</v>
          </cell>
          <cell r="E3311">
            <v>0</v>
          </cell>
        </row>
        <row r="3312">
          <cell r="A3312" t="str">
            <v>외식</v>
          </cell>
          <cell r="B3312">
            <v>62190</v>
          </cell>
          <cell r="C3312" t="str">
            <v>잡이익</v>
          </cell>
          <cell r="D3312">
            <v>21054557</v>
          </cell>
          <cell r="E3312">
            <v>184042394</v>
          </cell>
        </row>
        <row r="3313">
          <cell r="A3313" t="str">
            <v>외식</v>
          </cell>
          <cell r="B3313">
            <v>62200</v>
          </cell>
          <cell r="C3313" t="str">
            <v>영업외비용</v>
          </cell>
          <cell r="D3313">
            <v>2024644581</v>
          </cell>
          <cell r="E3313">
            <v>5502072842</v>
          </cell>
        </row>
        <row r="3314">
          <cell r="A3314" t="str">
            <v>외식</v>
          </cell>
          <cell r="B3314">
            <v>62201</v>
          </cell>
          <cell r="C3314" t="str">
            <v>지급이자와할인료</v>
          </cell>
          <cell r="D3314">
            <v>0</v>
          </cell>
          <cell r="E3314">
            <v>0</v>
          </cell>
        </row>
        <row r="3315">
          <cell r="A3315" t="str">
            <v>외식</v>
          </cell>
          <cell r="B3315">
            <v>62202</v>
          </cell>
          <cell r="C3315" t="str">
            <v>사채이자</v>
          </cell>
          <cell r="D3315">
            <v>0</v>
          </cell>
          <cell r="E3315">
            <v>0</v>
          </cell>
        </row>
        <row r="3316">
          <cell r="A3316" t="str">
            <v>외식</v>
          </cell>
          <cell r="B3316">
            <v>62203</v>
          </cell>
          <cell r="C3316" t="str">
            <v>이연자산상각비</v>
          </cell>
          <cell r="D3316">
            <v>0</v>
          </cell>
          <cell r="E3316">
            <v>0</v>
          </cell>
        </row>
        <row r="3317">
          <cell r="A3317" t="str">
            <v>외식</v>
          </cell>
          <cell r="B3317">
            <v>62204</v>
          </cell>
          <cell r="C3317" t="str">
            <v>사채할인발행차금상각비</v>
          </cell>
          <cell r="D3317">
            <v>0</v>
          </cell>
          <cell r="E3317">
            <v>0</v>
          </cell>
        </row>
        <row r="3318">
          <cell r="A3318" t="str">
            <v>외식</v>
          </cell>
          <cell r="B3318">
            <v>62205</v>
          </cell>
          <cell r="C3318" t="str">
            <v>출판권상각비</v>
          </cell>
          <cell r="D3318">
            <v>0</v>
          </cell>
          <cell r="E3318">
            <v>0</v>
          </cell>
        </row>
        <row r="3319">
          <cell r="A3319" t="str">
            <v>외식</v>
          </cell>
          <cell r="B3319">
            <v>62208</v>
          </cell>
          <cell r="C3319" t="str">
            <v>법인세추납액</v>
          </cell>
          <cell r="D3319">
            <v>0</v>
          </cell>
          <cell r="E3319">
            <v>0</v>
          </cell>
        </row>
        <row r="3320">
          <cell r="A3320" t="str">
            <v>외식</v>
          </cell>
          <cell r="B3320">
            <v>62210</v>
          </cell>
          <cell r="C3320" t="str">
            <v>유가증권처분손실</v>
          </cell>
          <cell r="D3320">
            <v>0</v>
          </cell>
          <cell r="E3320">
            <v>0</v>
          </cell>
        </row>
        <row r="3321">
          <cell r="A3321" t="str">
            <v>외식</v>
          </cell>
          <cell r="B3321">
            <v>62211</v>
          </cell>
          <cell r="C3321" t="str">
            <v>유가증권평가손실</v>
          </cell>
          <cell r="D3321">
            <v>0</v>
          </cell>
          <cell r="E3321">
            <v>0</v>
          </cell>
        </row>
        <row r="3322">
          <cell r="A3322" t="str">
            <v>외식</v>
          </cell>
          <cell r="B3322">
            <v>62212</v>
          </cell>
          <cell r="C3322" t="str">
            <v>재고자산평가손실</v>
          </cell>
          <cell r="D3322">
            <v>0</v>
          </cell>
          <cell r="E3322">
            <v>0</v>
          </cell>
        </row>
        <row r="3323">
          <cell r="A3323" t="str">
            <v>외식</v>
          </cell>
          <cell r="B3323">
            <v>62213</v>
          </cell>
          <cell r="C3323" t="str">
            <v>투자자산평가손실</v>
          </cell>
          <cell r="D3323">
            <v>0</v>
          </cell>
          <cell r="E3323">
            <v>0</v>
          </cell>
        </row>
        <row r="3324">
          <cell r="A3324" t="str">
            <v>외식</v>
          </cell>
          <cell r="B3324">
            <v>62214</v>
          </cell>
          <cell r="C3324" t="str">
            <v>기타의대손상각비</v>
          </cell>
          <cell r="D3324">
            <v>2043898637</v>
          </cell>
          <cell r="E3324">
            <v>5043898637</v>
          </cell>
        </row>
        <row r="3325">
          <cell r="A3325" t="str">
            <v>외식</v>
          </cell>
          <cell r="B3325">
            <v>62220</v>
          </cell>
          <cell r="C3325" t="str">
            <v>지급보증료</v>
          </cell>
          <cell r="D3325">
            <v>0</v>
          </cell>
          <cell r="E3325">
            <v>0</v>
          </cell>
        </row>
        <row r="3326">
          <cell r="A3326" t="str">
            <v>외식</v>
          </cell>
          <cell r="B3326">
            <v>62221</v>
          </cell>
          <cell r="C3326" t="str">
            <v>기타이자</v>
          </cell>
          <cell r="D3326">
            <v>0</v>
          </cell>
          <cell r="E3326">
            <v>0</v>
          </cell>
        </row>
        <row r="3327">
          <cell r="A3327" t="str">
            <v>외식</v>
          </cell>
          <cell r="B3327">
            <v>62222</v>
          </cell>
          <cell r="C3327" t="str">
            <v>원가차손</v>
          </cell>
          <cell r="D3327">
            <v>0</v>
          </cell>
          <cell r="E3327">
            <v>0</v>
          </cell>
        </row>
        <row r="3328">
          <cell r="A3328" t="str">
            <v>외식</v>
          </cell>
          <cell r="B3328">
            <v>62223</v>
          </cell>
          <cell r="C3328" t="str">
            <v>매출할인</v>
          </cell>
          <cell r="D3328">
            <v>0</v>
          </cell>
          <cell r="E3328">
            <v>0</v>
          </cell>
        </row>
        <row r="3329">
          <cell r="A3329" t="str">
            <v>외식</v>
          </cell>
          <cell r="B3329">
            <v>62225</v>
          </cell>
          <cell r="C3329" t="str">
            <v>외환차손</v>
          </cell>
          <cell r="D3329">
            <v>77530</v>
          </cell>
          <cell r="E3329">
            <v>2856870</v>
          </cell>
        </row>
        <row r="3330">
          <cell r="A3330" t="str">
            <v>외식</v>
          </cell>
          <cell r="B3330">
            <v>62226</v>
          </cell>
          <cell r="C3330" t="str">
            <v>외화환산손실</v>
          </cell>
          <cell r="D3330">
            <v>0</v>
          </cell>
          <cell r="E3330">
            <v>0</v>
          </cell>
        </row>
        <row r="3331">
          <cell r="A3331" t="str">
            <v>외식</v>
          </cell>
          <cell r="B3331">
            <v>62230</v>
          </cell>
          <cell r="C3331" t="str">
            <v>기부금</v>
          </cell>
          <cell r="D3331">
            <v>0</v>
          </cell>
          <cell r="E3331">
            <v>3100000</v>
          </cell>
        </row>
        <row r="3332">
          <cell r="A3332" t="str">
            <v>외식</v>
          </cell>
          <cell r="B3332">
            <v>62231</v>
          </cell>
          <cell r="C3332" t="str">
            <v>투자자산처분손실</v>
          </cell>
          <cell r="D3332">
            <v>0</v>
          </cell>
          <cell r="E3332">
            <v>0</v>
          </cell>
        </row>
        <row r="3333">
          <cell r="A3333" t="str">
            <v>외식</v>
          </cell>
          <cell r="B3333">
            <v>62232</v>
          </cell>
          <cell r="C3333" t="str">
            <v>유형자산처분손실</v>
          </cell>
          <cell r="D3333">
            <v>39655001</v>
          </cell>
          <cell r="E3333">
            <v>224926228</v>
          </cell>
        </row>
        <row r="3334">
          <cell r="A3334" t="str">
            <v>외식</v>
          </cell>
          <cell r="B3334">
            <v>62233</v>
          </cell>
          <cell r="C3334" t="str">
            <v>사채상환손실</v>
          </cell>
          <cell r="D3334">
            <v>0</v>
          </cell>
          <cell r="E3334">
            <v>0</v>
          </cell>
        </row>
        <row r="3335">
          <cell r="A3335" t="str">
            <v>외식</v>
          </cell>
          <cell r="B3335">
            <v>62234</v>
          </cell>
          <cell r="C3335" t="str">
            <v>해외사업환산차상각</v>
          </cell>
          <cell r="D3335">
            <v>0</v>
          </cell>
          <cell r="E3335">
            <v>0</v>
          </cell>
        </row>
        <row r="3336">
          <cell r="A3336" t="str">
            <v>외식</v>
          </cell>
          <cell r="B3336">
            <v>62239</v>
          </cell>
          <cell r="C3336" t="str">
            <v>재고자산처분손실</v>
          </cell>
          <cell r="D3336">
            <v>0</v>
          </cell>
          <cell r="E3336">
            <v>0</v>
          </cell>
        </row>
        <row r="3337">
          <cell r="A3337" t="str">
            <v>외식</v>
          </cell>
          <cell r="B3337">
            <v>62240</v>
          </cell>
          <cell r="C3337" t="str">
            <v>제품폐기손실</v>
          </cell>
          <cell r="D3337">
            <v>0</v>
          </cell>
          <cell r="E3337">
            <v>1097405120</v>
          </cell>
        </row>
        <row r="3338">
          <cell r="A3338" t="str">
            <v>외식</v>
          </cell>
          <cell r="B3338">
            <v>62241</v>
          </cell>
          <cell r="C3338" t="str">
            <v>재고자산감모손실</v>
          </cell>
          <cell r="D3338">
            <v>0</v>
          </cell>
          <cell r="E3338">
            <v>0</v>
          </cell>
        </row>
        <row r="3339">
          <cell r="A3339" t="str">
            <v>외식</v>
          </cell>
          <cell r="B3339">
            <v>62242</v>
          </cell>
          <cell r="C3339" t="str">
            <v>환어음매입이자</v>
          </cell>
          <cell r="D3339">
            <v>0</v>
          </cell>
          <cell r="E3339">
            <v>0</v>
          </cell>
        </row>
        <row r="3340">
          <cell r="A3340" t="str">
            <v>외식</v>
          </cell>
          <cell r="B3340">
            <v>62243</v>
          </cell>
          <cell r="C3340" t="str">
            <v>보상비</v>
          </cell>
          <cell r="D3340">
            <v>0</v>
          </cell>
          <cell r="E3340">
            <v>0</v>
          </cell>
        </row>
        <row r="3341">
          <cell r="A3341" t="str">
            <v>외식</v>
          </cell>
          <cell r="B3341">
            <v>62244</v>
          </cell>
          <cell r="C3341" t="str">
            <v>지분법평가손실</v>
          </cell>
          <cell r="D3341">
            <v>0</v>
          </cell>
          <cell r="E3341">
            <v>0</v>
          </cell>
        </row>
        <row r="3342">
          <cell r="A3342" t="str">
            <v>외식</v>
          </cell>
          <cell r="B3342">
            <v>62245</v>
          </cell>
          <cell r="C3342" t="str">
            <v>운휴자산감가상각비</v>
          </cell>
          <cell r="D3342">
            <v>0</v>
          </cell>
          <cell r="E3342">
            <v>0</v>
          </cell>
        </row>
        <row r="3343">
          <cell r="A3343" t="str">
            <v>외식</v>
          </cell>
          <cell r="B3343">
            <v>62247</v>
          </cell>
          <cell r="C3343" t="str">
            <v>환율조정차상각</v>
          </cell>
          <cell r="D3343">
            <v>0</v>
          </cell>
          <cell r="E3343">
            <v>0</v>
          </cell>
        </row>
        <row r="3344">
          <cell r="A3344" t="str">
            <v>외식</v>
          </cell>
          <cell r="B3344">
            <v>62248</v>
          </cell>
          <cell r="C3344" t="str">
            <v>증안기금평가손실</v>
          </cell>
          <cell r="D3344">
            <v>0</v>
          </cell>
          <cell r="E3344">
            <v>0</v>
          </cell>
        </row>
        <row r="3345">
          <cell r="A3345" t="str">
            <v>외식</v>
          </cell>
          <cell r="B3345">
            <v>62249</v>
          </cell>
          <cell r="C3345" t="str">
            <v>투자유가증권감액손실</v>
          </cell>
          <cell r="D3345">
            <v>0</v>
          </cell>
          <cell r="E3345">
            <v>0</v>
          </cell>
        </row>
        <row r="3346">
          <cell r="A3346" t="str">
            <v>외식</v>
          </cell>
          <cell r="B3346">
            <v>62250</v>
          </cell>
          <cell r="C3346" t="str">
            <v>법인세추납액</v>
          </cell>
          <cell r="D3346">
            <v>0</v>
          </cell>
          <cell r="E3346">
            <v>0</v>
          </cell>
        </row>
        <row r="3347">
          <cell r="A3347" t="str">
            <v>외식</v>
          </cell>
          <cell r="B3347">
            <v>62251</v>
          </cell>
          <cell r="C3347" t="str">
            <v>매출채권처분손실</v>
          </cell>
          <cell r="D3347">
            <v>0</v>
          </cell>
          <cell r="E3347">
            <v>0</v>
          </cell>
        </row>
        <row r="3348">
          <cell r="A3348" t="str">
            <v>외식</v>
          </cell>
          <cell r="B3348">
            <v>62270</v>
          </cell>
          <cell r="C3348" t="str">
            <v>포장재폐기손실</v>
          </cell>
          <cell r="D3348">
            <v>0</v>
          </cell>
          <cell r="E3348">
            <v>0</v>
          </cell>
        </row>
        <row r="3349">
          <cell r="A3349" t="str">
            <v>외식</v>
          </cell>
          <cell r="B3349">
            <v>62279</v>
          </cell>
          <cell r="C3349" t="str">
            <v>파생상품 평가손실</v>
          </cell>
          <cell r="D3349">
            <v>0</v>
          </cell>
          <cell r="E3349">
            <v>0</v>
          </cell>
        </row>
        <row r="3350">
          <cell r="A3350" t="str">
            <v>외식</v>
          </cell>
          <cell r="B3350">
            <v>62290</v>
          </cell>
          <cell r="C3350" t="str">
            <v>잡손실</v>
          </cell>
          <cell r="D3350">
            <v>25333123</v>
          </cell>
          <cell r="E3350">
            <v>396619904</v>
          </cell>
        </row>
        <row r="3351">
          <cell r="A3351" t="str">
            <v>외식</v>
          </cell>
          <cell r="B3351">
            <v>62999</v>
          </cell>
          <cell r="C3351" t="str">
            <v>공통비배부</v>
          </cell>
          <cell r="D3351">
            <v>-84319710</v>
          </cell>
          <cell r="E3351">
            <v>-1266733917</v>
          </cell>
        </row>
        <row r="3352">
          <cell r="A3352" t="str">
            <v>외식</v>
          </cell>
          <cell r="C3352" t="str">
            <v>경    상    이    익</v>
          </cell>
          <cell r="D3352">
            <v>-3430024330</v>
          </cell>
          <cell r="E3352">
            <v>-3963399509</v>
          </cell>
        </row>
        <row r="3353">
          <cell r="A3353" t="str">
            <v>외식</v>
          </cell>
          <cell r="B3353">
            <v>63000</v>
          </cell>
          <cell r="C3353" t="str">
            <v>특별손익</v>
          </cell>
          <cell r="D3353">
            <v>12000000</v>
          </cell>
          <cell r="E3353">
            <v>0</v>
          </cell>
        </row>
        <row r="3354">
          <cell r="A3354" t="str">
            <v>외식</v>
          </cell>
          <cell r="B3354">
            <v>63100</v>
          </cell>
          <cell r="C3354" t="str">
            <v>특별이익</v>
          </cell>
          <cell r="D3354">
            <v>0</v>
          </cell>
          <cell r="E3354">
            <v>0</v>
          </cell>
        </row>
        <row r="3355">
          <cell r="A3355" t="str">
            <v>외식</v>
          </cell>
          <cell r="B3355">
            <v>63101</v>
          </cell>
          <cell r="C3355" t="str">
            <v>자산수증이익</v>
          </cell>
          <cell r="D3355">
            <v>0</v>
          </cell>
          <cell r="E3355">
            <v>0</v>
          </cell>
        </row>
        <row r="3356">
          <cell r="A3356" t="str">
            <v>외식</v>
          </cell>
          <cell r="B3356">
            <v>63102</v>
          </cell>
          <cell r="C3356" t="str">
            <v>채무면제이익</v>
          </cell>
          <cell r="D3356">
            <v>0</v>
          </cell>
          <cell r="E3356">
            <v>0</v>
          </cell>
        </row>
        <row r="3357">
          <cell r="A3357" t="str">
            <v>외식</v>
          </cell>
          <cell r="B3357">
            <v>63103</v>
          </cell>
          <cell r="C3357" t="str">
            <v>보험차익</v>
          </cell>
          <cell r="D3357">
            <v>0</v>
          </cell>
          <cell r="E3357">
            <v>0</v>
          </cell>
        </row>
        <row r="3358">
          <cell r="A3358" t="str">
            <v>외식</v>
          </cell>
          <cell r="B3358">
            <v>63105</v>
          </cell>
          <cell r="C3358" t="str">
            <v>전기오류수정이익</v>
          </cell>
          <cell r="D3358">
            <v>0</v>
          </cell>
          <cell r="E3358">
            <v>0</v>
          </cell>
        </row>
        <row r="3359">
          <cell r="A3359" t="str">
            <v>외식</v>
          </cell>
          <cell r="B3359">
            <v>63110</v>
          </cell>
          <cell r="C3359" t="str">
            <v>유형자산처분이익</v>
          </cell>
          <cell r="D3359">
            <v>0</v>
          </cell>
          <cell r="E3359">
            <v>0</v>
          </cell>
        </row>
        <row r="3360">
          <cell r="A3360" t="str">
            <v>외식</v>
          </cell>
          <cell r="B3360">
            <v>63111</v>
          </cell>
          <cell r="C3360" t="str">
            <v>재고자산처분이익</v>
          </cell>
          <cell r="D3360">
            <v>0</v>
          </cell>
          <cell r="E3360">
            <v>0</v>
          </cell>
        </row>
        <row r="3361">
          <cell r="A3361" t="str">
            <v>외식</v>
          </cell>
          <cell r="B3361">
            <v>63112</v>
          </cell>
          <cell r="C3361" t="str">
            <v>투자자산처분이익</v>
          </cell>
          <cell r="D3361">
            <v>0</v>
          </cell>
          <cell r="E3361">
            <v>0</v>
          </cell>
        </row>
        <row r="3362">
          <cell r="A3362" t="str">
            <v>외식</v>
          </cell>
          <cell r="B3362">
            <v>63115</v>
          </cell>
          <cell r="C3362" t="str">
            <v>기타의자산처분이익</v>
          </cell>
          <cell r="D3362">
            <v>0</v>
          </cell>
          <cell r="E3362">
            <v>0</v>
          </cell>
        </row>
        <row r="3363">
          <cell r="A3363" t="str">
            <v>외식</v>
          </cell>
          <cell r="B3363">
            <v>63116</v>
          </cell>
          <cell r="C3363" t="str">
            <v>상각채권추심이익</v>
          </cell>
          <cell r="D3363">
            <v>0</v>
          </cell>
          <cell r="E3363">
            <v>0</v>
          </cell>
        </row>
        <row r="3364">
          <cell r="A3364" t="str">
            <v>외식</v>
          </cell>
          <cell r="B3364">
            <v>63117</v>
          </cell>
          <cell r="C3364" t="str">
            <v>특별수선충당금환입</v>
          </cell>
          <cell r="D3364">
            <v>0</v>
          </cell>
          <cell r="E3364">
            <v>0</v>
          </cell>
        </row>
        <row r="3365">
          <cell r="A3365" t="str">
            <v>외식</v>
          </cell>
          <cell r="B3365">
            <v>63190</v>
          </cell>
          <cell r="C3365" t="str">
            <v>기타의특별이익</v>
          </cell>
          <cell r="D3365">
            <v>0</v>
          </cell>
          <cell r="E3365">
            <v>0</v>
          </cell>
        </row>
        <row r="3366">
          <cell r="A3366" t="str">
            <v>외식</v>
          </cell>
          <cell r="B3366">
            <v>63200</v>
          </cell>
          <cell r="C3366" t="str">
            <v>특별손실</v>
          </cell>
          <cell r="D3366">
            <v>-12000000</v>
          </cell>
          <cell r="E3366">
            <v>0</v>
          </cell>
        </row>
        <row r="3367">
          <cell r="A3367" t="str">
            <v>외식</v>
          </cell>
          <cell r="B3367">
            <v>63201</v>
          </cell>
          <cell r="C3367" t="str">
            <v>재해손실</v>
          </cell>
          <cell r="D3367">
            <v>0</v>
          </cell>
          <cell r="E3367">
            <v>0</v>
          </cell>
        </row>
        <row r="3368">
          <cell r="A3368" t="str">
            <v>외식</v>
          </cell>
          <cell r="B3368">
            <v>63202</v>
          </cell>
          <cell r="C3368" t="str">
            <v>보험차손</v>
          </cell>
          <cell r="D3368">
            <v>0</v>
          </cell>
          <cell r="E3368">
            <v>0</v>
          </cell>
        </row>
        <row r="3369">
          <cell r="A3369" t="str">
            <v>외식</v>
          </cell>
          <cell r="B3369">
            <v>63203</v>
          </cell>
          <cell r="C3369" t="str">
            <v>전기오류수정손실</v>
          </cell>
          <cell r="D3369">
            <v>-12000000</v>
          </cell>
          <cell r="E3369">
            <v>0</v>
          </cell>
        </row>
        <row r="3370">
          <cell r="A3370" t="str">
            <v>외식</v>
          </cell>
          <cell r="B3370">
            <v>63210</v>
          </cell>
          <cell r="C3370" t="str">
            <v>유형자산처분손실</v>
          </cell>
          <cell r="D3370">
            <v>0</v>
          </cell>
          <cell r="E3370">
            <v>0</v>
          </cell>
        </row>
        <row r="3371">
          <cell r="A3371" t="str">
            <v>외식</v>
          </cell>
          <cell r="B3371">
            <v>63211</v>
          </cell>
          <cell r="C3371" t="str">
            <v>투자자산처분손실</v>
          </cell>
          <cell r="D3371">
            <v>0</v>
          </cell>
          <cell r="E3371">
            <v>0</v>
          </cell>
        </row>
        <row r="3372">
          <cell r="A3372" t="str">
            <v>외식</v>
          </cell>
          <cell r="B3372">
            <v>63212</v>
          </cell>
          <cell r="C3372" t="str">
            <v>기본재산처분손실</v>
          </cell>
          <cell r="D3372">
            <v>0</v>
          </cell>
          <cell r="E3372">
            <v>0</v>
          </cell>
        </row>
        <row r="3373">
          <cell r="A3373" t="str">
            <v>외식</v>
          </cell>
          <cell r="B3373">
            <v>63213</v>
          </cell>
          <cell r="C3373" t="str">
            <v>보통재산처분손실</v>
          </cell>
          <cell r="D3373">
            <v>0</v>
          </cell>
          <cell r="E3373">
            <v>0</v>
          </cell>
        </row>
        <row r="3374">
          <cell r="A3374" t="str">
            <v>외식</v>
          </cell>
          <cell r="B3374">
            <v>63214</v>
          </cell>
          <cell r="C3374" t="str">
            <v>기타의자산처분손실</v>
          </cell>
          <cell r="D3374">
            <v>0</v>
          </cell>
          <cell r="E3374">
            <v>0</v>
          </cell>
        </row>
        <row r="3375">
          <cell r="A3375" t="str">
            <v>외식</v>
          </cell>
          <cell r="B3375">
            <v>63220</v>
          </cell>
          <cell r="C3375" t="str">
            <v>특별상각</v>
          </cell>
          <cell r="D3375">
            <v>0</v>
          </cell>
          <cell r="E3375">
            <v>0</v>
          </cell>
        </row>
        <row r="3376">
          <cell r="A3376" t="str">
            <v>외식</v>
          </cell>
          <cell r="B3376">
            <v>63221</v>
          </cell>
          <cell r="C3376" t="str">
            <v>기타자산상각</v>
          </cell>
          <cell r="D3376">
            <v>0</v>
          </cell>
          <cell r="E3376">
            <v>0</v>
          </cell>
        </row>
        <row r="3377">
          <cell r="A3377" t="str">
            <v>외식</v>
          </cell>
          <cell r="B3377">
            <v>63290</v>
          </cell>
          <cell r="C3377" t="str">
            <v>기타의특별손실</v>
          </cell>
          <cell r="D3377">
            <v>0</v>
          </cell>
          <cell r="E3377">
            <v>0</v>
          </cell>
        </row>
        <row r="3378">
          <cell r="A3378" t="str">
            <v>외식</v>
          </cell>
          <cell r="B3378">
            <v>63999</v>
          </cell>
          <cell r="C3378" t="str">
            <v>공통비배부</v>
          </cell>
          <cell r="D3378">
            <v>0</v>
          </cell>
          <cell r="E3378">
            <v>0</v>
          </cell>
        </row>
        <row r="3379">
          <cell r="A3379" t="str">
            <v>외식</v>
          </cell>
          <cell r="C3379" t="str">
            <v>법 인 세 차 감 전 순 이 익</v>
          </cell>
          <cell r="D3379">
            <v>-3418024330</v>
          </cell>
          <cell r="E3379">
            <v>-3963399509</v>
          </cell>
        </row>
        <row r="3380">
          <cell r="A3380" t="str">
            <v>외식</v>
          </cell>
          <cell r="B3380">
            <v>64000</v>
          </cell>
          <cell r="C3380" t="str">
            <v>법인세비용</v>
          </cell>
          <cell r="D3380">
            <v>0</v>
          </cell>
          <cell r="E3380">
            <v>0</v>
          </cell>
        </row>
        <row r="3381">
          <cell r="A3381" t="str">
            <v>외식</v>
          </cell>
          <cell r="C3381" t="str">
            <v>당  기  순  이  익</v>
          </cell>
          <cell r="D3381">
            <v>-3418024330</v>
          </cell>
          <cell r="E3381">
            <v>-3963399509</v>
          </cell>
        </row>
        <row r="3382">
          <cell r="A3382" t="str">
            <v>외식</v>
          </cell>
          <cell r="B3382">
            <v>71400</v>
          </cell>
          <cell r="C3382" t="str">
            <v>판매비와관리비</v>
          </cell>
          <cell r="D3382">
            <v>0</v>
          </cell>
          <cell r="E3382">
            <v>-5317500</v>
          </cell>
        </row>
        <row r="3383">
          <cell r="A3383" t="str">
            <v>외식</v>
          </cell>
          <cell r="B3383">
            <v>71401</v>
          </cell>
          <cell r="C3383" t="str">
            <v>임원급여</v>
          </cell>
          <cell r="D3383">
            <v>0</v>
          </cell>
          <cell r="E3383">
            <v>0</v>
          </cell>
        </row>
        <row r="3384">
          <cell r="A3384" t="str">
            <v>외식</v>
          </cell>
          <cell r="B3384">
            <v>71402</v>
          </cell>
          <cell r="C3384" t="str">
            <v>급료</v>
          </cell>
          <cell r="D3384">
            <v>0</v>
          </cell>
          <cell r="E3384">
            <v>0</v>
          </cell>
        </row>
        <row r="3385">
          <cell r="A3385" t="str">
            <v>외식</v>
          </cell>
          <cell r="B3385">
            <v>71403</v>
          </cell>
          <cell r="C3385" t="str">
            <v>임금</v>
          </cell>
          <cell r="D3385">
            <v>0</v>
          </cell>
          <cell r="E3385">
            <v>0</v>
          </cell>
        </row>
        <row r="3386">
          <cell r="A3386" t="str">
            <v>외식</v>
          </cell>
          <cell r="B3386">
            <v>71404</v>
          </cell>
          <cell r="C3386" t="str">
            <v>잡급</v>
          </cell>
          <cell r="D3386">
            <v>0</v>
          </cell>
          <cell r="E3386">
            <v>0</v>
          </cell>
        </row>
        <row r="3387">
          <cell r="A3387" t="str">
            <v>외식</v>
          </cell>
          <cell r="B3387">
            <v>71405</v>
          </cell>
          <cell r="C3387" t="str">
            <v>상여금</v>
          </cell>
          <cell r="D3387">
            <v>0</v>
          </cell>
          <cell r="E3387">
            <v>0</v>
          </cell>
        </row>
        <row r="3388">
          <cell r="A3388" t="str">
            <v>외식</v>
          </cell>
          <cell r="B3388">
            <v>71406</v>
          </cell>
          <cell r="C3388" t="str">
            <v>퇴직급여</v>
          </cell>
          <cell r="D3388">
            <v>0</v>
          </cell>
          <cell r="E3388">
            <v>0</v>
          </cell>
        </row>
        <row r="3389">
          <cell r="A3389" t="str">
            <v>외식</v>
          </cell>
          <cell r="B3389">
            <v>71407</v>
          </cell>
          <cell r="C3389" t="str">
            <v>단체퇴직급여</v>
          </cell>
          <cell r="D3389">
            <v>0</v>
          </cell>
          <cell r="E3389">
            <v>0</v>
          </cell>
        </row>
        <row r="3390">
          <cell r="A3390" t="str">
            <v>외식</v>
          </cell>
          <cell r="B3390">
            <v>71409</v>
          </cell>
          <cell r="C3390" t="str">
            <v>주식보상비용</v>
          </cell>
          <cell r="D3390">
            <v>0</v>
          </cell>
          <cell r="E3390">
            <v>0</v>
          </cell>
        </row>
        <row r="3391">
          <cell r="A3391" t="str">
            <v>외식</v>
          </cell>
          <cell r="B3391">
            <v>71410</v>
          </cell>
          <cell r="C3391" t="str">
            <v>복리후생비</v>
          </cell>
          <cell r="D3391">
            <v>0</v>
          </cell>
          <cell r="E3391">
            <v>0</v>
          </cell>
        </row>
        <row r="3392">
          <cell r="A3392" t="str">
            <v>외식</v>
          </cell>
          <cell r="B3392">
            <v>71411</v>
          </cell>
          <cell r="C3392" t="str">
            <v>여비교통비</v>
          </cell>
          <cell r="D3392">
            <v>0</v>
          </cell>
          <cell r="E3392">
            <v>0</v>
          </cell>
        </row>
        <row r="3393">
          <cell r="A3393" t="str">
            <v>외식</v>
          </cell>
          <cell r="B3393">
            <v>71412</v>
          </cell>
          <cell r="C3393" t="str">
            <v>통신비</v>
          </cell>
          <cell r="D3393">
            <v>0</v>
          </cell>
          <cell r="E3393">
            <v>0</v>
          </cell>
        </row>
        <row r="3394">
          <cell r="A3394" t="str">
            <v>외식</v>
          </cell>
          <cell r="B3394">
            <v>71413</v>
          </cell>
          <cell r="C3394" t="str">
            <v>수도광열비</v>
          </cell>
          <cell r="D3394">
            <v>0</v>
          </cell>
          <cell r="E3394">
            <v>0</v>
          </cell>
        </row>
        <row r="3395">
          <cell r="A3395" t="str">
            <v>외식</v>
          </cell>
          <cell r="B3395">
            <v>71414</v>
          </cell>
          <cell r="C3395" t="str">
            <v>전력비</v>
          </cell>
          <cell r="D3395">
            <v>0</v>
          </cell>
          <cell r="E3395">
            <v>0</v>
          </cell>
        </row>
        <row r="3396">
          <cell r="A3396" t="str">
            <v>외식</v>
          </cell>
          <cell r="B3396">
            <v>71415</v>
          </cell>
          <cell r="C3396" t="str">
            <v>용수비</v>
          </cell>
          <cell r="D3396">
            <v>0</v>
          </cell>
          <cell r="E3396">
            <v>0</v>
          </cell>
        </row>
        <row r="3397">
          <cell r="A3397" t="str">
            <v>외식</v>
          </cell>
          <cell r="B3397">
            <v>71420</v>
          </cell>
          <cell r="C3397" t="str">
            <v>판매수수료</v>
          </cell>
          <cell r="D3397">
            <v>0</v>
          </cell>
          <cell r="E3397">
            <v>0</v>
          </cell>
        </row>
        <row r="3398">
          <cell r="A3398" t="str">
            <v>외식</v>
          </cell>
          <cell r="B3398">
            <v>71430</v>
          </cell>
          <cell r="C3398" t="str">
            <v>사무실관리비</v>
          </cell>
          <cell r="D3398">
            <v>0</v>
          </cell>
          <cell r="E3398">
            <v>0</v>
          </cell>
        </row>
        <row r="3399">
          <cell r="A3399" t="str">
            <v>외식</v>
          </cell>
          <cell r="B3399">
            <v>71431</v>
          </cell>
          <cell r="C3399" t="str">
            <v>사무비</v>
          </cell>
          <cell r="D3399">
            <v>0</v>
          </cell>
          <cell r="E3399">
            <v>0</v>
          </cell>
        </row>
        <row r="3400">
          <cell r="A3400" t="str">
            <v>외식</v>
          </cell>
          <cell r="B3400">
            <v>71432</v>
          </cell>
          <cell r="C3400" t="str">
            <v>세금과공과</v>
          </cell>
          <cell r="D3400">
            <v>0</v>
          </cell>
          <cell r="E3400">
            <v>0</v>
          </cell>
        </row>
        <row r="3401">
          <cell r="A3401" t="str">
            <v>외식</v>
          </cell>
          <cell r="B3401">
            <v>71433</v>
          </cell>
          <cell r="C3401" t="str">
            <v>임차료</v>
          </cell>
          <cell r="D3401">
            <v>0</v>
          </cell>
          <cell r="E3401">
            <v>0</v>
          </cell>
        </row>
        <row r="3402">
          <cell r="A3402" t="str">
            <v>외식</v>
          </cell>
          <cell r="B3402">
            <v>71434</v>
          </cell>
          <cell r="C3402" t="str">
            <v>리스료</v>
          </cell>
          <cell r="D3402">
            <v>0</v>
          </cell>
          <cell r="E3402">
            <v>0</v>
          </cell>
        </row>
        <row r="3403">
          <cell r="A3403" t="str">
            <v>외식</v>
          </cell>
          <cell r="B3403">
            <v>71435</v>
          </cell>
          <cell r="C3403" t="str">
            <v>감가상각비</v>
          </cell>
          <cell r="D3403">
            <v>0</v>
          </cell>
          <cell r="E3403">
            <v>0</v>
          </cell>
        </row>
        <row r="3404">
          <cell r="A3404" t="str">
            <v>외식</v>
          </cell>
          <cell r="B3404">
            <v>71436</v>
          </cell>
          <cell r="C3404" t="str">
            <v>수선비</v>
          </cell>
          <cell r="D3404">
            <v>0</v>
          </cell>
          <cell r="E3404">
            <v>0</v>
          </cell>
        </row>
        <row r="3405">
          <cell r="A3405" t="str">
            <v>외식</v>
          </cell>
          <cell r="B3405">
            <v>71437</v>
          </cell>
          <cell r="C3405" t="str">
            <v>소모품비</v>
          </cell>
          <cell r="D3405">
            <v>0</v>
          </cell>
          <cell r="E3405">
            <v>0</v>
          </cell>
        </row>
        <row r="3406">
          <cell r="A3406" t="str">
            <v>외식</v>
          </cell>
          <cell r="B3406">
            <v>71438</v>
          </cell>
          <cell r="C3406" t="str">
            <v xml:space="preserve">      보험료</v>
          </cell>
          <cell r="D3406">
            <v>0</v>
          </cell>
          <cell r="E3406">
            <v>0</v>
          </cell>
        </row>
        <row r="3407">
          <cell r="A3407" t="str">
            <v>외식</v>
          </cell>
          <cell r="B3407">
            <v>71439</v>
          </cell>
          <cell r="C3407" t="str">
            <v>무형자산상각비</v>
          </cell>
          <cell r="D3407">
            <v>0</v>
          </cell>
          <cell r="E3407">
            <v>0</v>
          </cell>
        </row>
        <row r="3408">
          <cell r="A3408" t="str">
            <v>외식</v>
          </cell>
          <cell r="B3408">
            <v>71440</v>
          </cell>
          <cell r="C3408" t="str">
            <v>접대비</v>
          </cell>
          <cell r="D3408">
            <v>0</v>
          </cell>
          <cell r="E3408">
            <v>0</v>
          </cell>
        </row>
        <row r="3409">
          <cell r="A3409" t="str">
            <v>외식</v>
          </cell>
          <cell r="B3409">
            <v>71441</v>
          </cell>
          <cell r="C3409" t="str">
            <v>광고선전비</v>
          </cell>
          <cell r="D3409">
            <v>0</v>
          </cell>
          <cell r="E3409">
            <v>0</v>
          </cell>
        </row>
        <row r="3410">
          <cell r="A3410" t="str">
            <v>외식</v>
          </cell>
          <cell r="B3410">
            <v>71442</v>
          </cell>
          <cell r="C3410" t="str">
            <v>견적비</v>
          </cell>
          <cell r="D3410">
            <v>0</v>
          </cell>
          <cell r="E3410">
            <v>0</v>
          </cell>
        </row>
        <row r="3411">
          <cell r="A3411" t="str">
            <v>외식</v>
          </cell>
          <cell r="B3411">
            <v>71443</v>
          </cell>
          <cell r="C3411" t="str">
            <v>차량유지비</v>
          </cell>
          <cell r="D3411">
            <v>0</v>
          </cell>
          <cell r="E3411">
            <v>-5317500</v>
          </cell>
        </row>
        <row r="3412">
          <cell r="A3412" t="str">
            <v>외식</v>
          </cell>
          <cell r="B3412">
            <v>71444</v>
          </cell>
          <cell r="C3412" t="str">
            <v>견본비</v>
          </cell>
          <cell r="D3412">
            <v>0</v>
          </cell>
          <cell r="E3412">
            <v>0</v>
          </cell>
        </row>
        <row r="3413">
          <cell r="A3413" t="str">
            <v>외식</v>
          </cell>
          <cell r="B3413">
            <v>71445</v>
          </cell>
          <cell r="C3413" t="str">
            <v>포장비</v>
          </cell>
          <cell r="D3413">
            <v>0</v>
          </cell>
          <cell r="E3413">
            <v>0</v>
          </cell>
        </row>
        <row r="3414">
          <cell r="A3414" t="str">
            <v>외식</v>
          </cell>
          <cell r="B3414">
            <v>71446</v>
          </cell>
          <cell r="C3414" t="str">
            <v>연구개발비</v>
          </cell>
          <cell r="D3414">
            <v>0</v>
          </cell>
          <cell r="E3414">
            <v>0</v>
          </cell>
        </row>
        <row r="3415">
          <cell r="A3415" t="str">
            <v>외식</v>
          </cell>
          <cell r="B3415">
            <v>71447</v>
          </cell>
          <cell r="C3415" t="str">
            <v>교육훈련비</v>
          </cell>
          <cell r="D3415">
            <v>0</v>
          </cell>
          <cell r="E3415">
            <v>0</v>
          </cell>
        </row>
        <row r="3416">
          <cell r="A3416" t="str">
            <v>외식</v>
          </cell>
          <cell r="B3416">
            <v>71448</v>
          </cell>
          <cell r="C3416" t="str">
            <v>운반보관비</v>
          </cell>
          <cell r="D3416">
            <v>0</v>
          </cell>
          <cell r="E3416">
            <v>0</v>
          </cell>
        </row>
        <row r="3417">
          <cell r="A3417" t="str">
            <v>외식</v>
          </cell>
          <cell r="B3417">
            <v>71449</v>
          </cell>
          <cell r="C3417" t="str">
            <v>판매촉진비</v>
          </cell>
          <cell r="D3417">
            <v>0</v>
          </cell>
          <cell r="E3417">
            <v>0</v>
          </cell>
        </row>
        <row r="3418">
          <cell r="A3418" t="str">
            <v>외식</v>
          </cell>
          <cell r="B3418">
            <v>71450</v>
          </cell>
          <cell r="C3418" t="str">
            <v>지급수수료</v>
          </cell>
          <cell r="D3418">
            <v>0</v>
          </cell>
          <cell r="E3418">
            <v>0</v>
          </cell>
        </row>
        <row r="3419">
          <cell r="A3419" t="str">
            <v>외식</v>
          </cell>
          <cell r="B3419">
            <v>71451</v>
          </cell>
          <cell r="C3419" t="str">
            <v>대손상각비</v>
          </cell>
          <cell r="D3419">
            <v>0</v>
          </cell>
          <cell r="E3419">
            <v>0</v>
          </cell>
        </row>
        <row r="3420">
          <cell r="A3420" t="str">
            <v>외식</v>
          </cell>
          <cell r="B3420">
            <v>71453</v>
          </cell>
          <cell r="C3420" t="str">
            <v>해외지점유지비</v>
          </cell>
          <cell r="D3420">
            <v>0</v>
          </cell>
          <cell r="E3420">
            <v>0</v>
          </cell>
        </row>
        <row r="3421">
          <cell r="A3421" t="str">
            <v>외식</v>
          </cell>
          <cell r="B3421">
            <v>71456</v>
          </cell>
          <cell r="C3421" t="str">
            <v>보상비</v>
          </cell>
          <cell r="D3421">
            <v>0</v>
          </cell>
          <cell r="E3421">
            <v>0</v>
          </cell>
        </row>
        <row r="3422">
          <cell r="A3422" t="str">
            <v>외식</v>
          </cell>
          <cell r="B3422">
            <v>71457</v>
          </cell>
          <cell r="C3422" t="str">
            <v>연구개발분담금</v>
          </cell>
          <cell r="D3422">
            <v>0</v>
          </cell>
          <cell r="E3422">
            <v>0</v>
          </cell>
        </row>
        <row r="3423">
          <cell r="A3423" t="str">
            <v>외식</v>
          </cell>
          <cell r="B3423">
            <v>71460</v>
          </cell>
          <cell r="C3423" t="str">
            <v>영업권상각비</v>
          </cell>
          <cell r="D3423">
            <v>0</v>
          </cell>
          <cell r="E3423">
            <v>0</v>
          </cell>
        </row>
        <row r="3424">
          <cell r="A3424" t="str">
            <v>외식</v>
          </cell>
          <cell r="B3424">
            <v>71461</v>
          </cell>
          <cell r="C3424" t="str">
            <v>공업소유권상각비</v>
          </cell>
          <cell r="D3424">
            <v>0</v>
          </cell>
          <cell r="E3424">
            <v>0</v>
          </cell>
        </row>
        <row r="3425">
          <cell r="A3425" t="str">
            <v>외식</v>
          </cell>
          <cell r="B3425">
            <v>71463</v>
          </cell>
          <cell r="C3425" t="str">
            <v>어업권상각비</v>
          </cell>
          <cell r="D3425">
            <v>0</v>
          </cell>
          <cell r="E3425">
            <v>0</v>
          </cell>
        </row>
        <row r="3426">
          <cell r="A3426" t="str">
            <v>외식</v>
          </cell>
          <cell r="B3426">
            <v>71464</v>
          </cell>
          <cell r="C3426" t="str">
            <v>기타무형자산상각비</v>
          </cell>
          <cell r="D3426">
            <v>0</v>
          </cell>
          <cell r="E3426">
            <v>0</v>
          </cell>
        </row>
        <row r="3427">
          <cell r="A3427" t="str">
            <v>외식</v>
          </cell>
          <cell r="B3427">
            <v>71465</v>
          </cell>
          <cell r="C3427" t="str">
            <v>개발비상각비</v>
          </cell>
          <cell r="D3427">
            <v>0</v>
          </cell>
          <cell r="E3427">
            <v>0</v>
          </cell>
        </row>
        <row r="3428">
          <cell r="A3428" t="str">
            <v>외식</v>
          </cell>
          <cell r="B3428">
            <v>71472</v>
          </cell>
          <cell r="C3428" t="str">
            <v>조사연구비</v>
          </cell>
          <cell r="D3428">
            <v>0</v>
          </cell>
          <cell r="E3428">
            <v>0</v>
          </cell>
        </row>
        <row r="3429">
          <cell r="A3429" t="str">
            <v>외식</v>
          </cell>
          <cell r="B3429">
            <v>71473</v>
          </cell>
          <cell r="C3429" t="str">
            <v>건물관리비</v>
          </cell>
          <cell r="D3429">
            <v>0</v>
          </cell>
          <cell r="E3429">
            <v>0</v>
          </cell>
        </row>
        <row r="3430">
          <cell r="A3430" t="str">
            <v>외식</v>
          </cell>
          <cell r="B3430">
            <v>71474</v>
          </cell>
          <cell r="C3430" t="str">
            <v>폐기물처리비</v>
          </cell>
          <cell r="D3430">
            <v>0</v>
          </cell>
          <cell r="E3430">
            <v>0</v>
          </cell>
        </row>
        <row r="3431">
          <cell r="A3431" t="str">
            <v>외식</v>
          </cell>
          <cell r="B3431">
            <v>71480</v>
          </cell>
          <cell r="C3431" t="str">
            <v>용역비</v>
          </cell>
          <cell r="D3431">
            <v>0</v>
          </cell>
          <cell r="E3431">
            <v>0</v>
          </cell>
        </row>
        <row r="3432">
          <cell r="A3432" t="str">
            <v>외식</v>
          </cell>
          <cell r="B3432">
            <v>71485</v>
          </cell>
          <cell r="C3432" t="str">
            <v>판매조사비</v>
          </cell>
          <cell r="D3432">
            <v>0</v>
          </cell>
          <cell r="E3432">
            <v>0</v>
          </cell>
        </row>
        <row r="3433">
          <cell r="A3433" t="str">
            <v>외식</v>
          </cell>
          <cell r="B3433">
            <v>71490</v>
          </cell>
          <cell r="C3433" t="str">
            <v>잡비</v>
          </cell>
          <cell r="D3433">
            <v>0</v>
          </cell>
          <cell r="E3433">
            <v>0</v>
          </cell>
        </row>
        <row r="3434">
          <cell r="A3434" t="str">
            <v>외식</v>
          </cell>
          <cell r="B3434">
            <v>71499</v>
          </cell>
          <cell r="C3434" t="str">
            <v>사내비용</v>
          </cell>
          <cell r="D3434">
            <v>0</v>
          </cell>
          <cell r="E3434">
            <v>0</v>
          </cell>
        </row>
        <row r="3435">
          <cell r="A3435" t="str">
            <v>외식</v>
          </cell>
          <cell r="B3435">
            <v>71998</v>
          </cell>
          <cell r="C3435" t="str">
            <v>판관비배부</v>
          </cell>
          <cell r="D3435">
            <v>0</v>
          </cell>
          <cell r="E3435">
            <v>0</v>
          </cell>
        </row>
        <row r="3436">
          <cell r="A3436" t="str">
            <v>외식</v>
          </cell>
          <cell r="B3436">
            <v>71999</v>
          </cell>
          <cell r="C3436" t="str">
            <v>공통비배부</v>
          </cell>
          <cell r="D3436">
            <v>0</v>
          </cell>
          <cell r="E3436">
            <v>0</v>
          </cell>
        </row>
        <row r="3437">
          <cell r="A3437" t="str">
            <v>외식</v>
          </cell>
          <cell r="B3437">
            <v>72000</v>
          </cell>
          <cell r="C3437" t="str">
            <v>영업외손익</v>
          </cell>
          <cell r="D3437">
            <v>-583619780</v>
          </cell>
          <cell r="E3437">
            <v>-10988769335</v>
          </cell>
        </row>
        <row r="3438">
          <cell r="A3438" t="str">
            <v>외식</v>
          </cell>
          <cell r="B3438">
            <v>72100</v>
          </cell>
          <cell r="C3438" t="str">
            <v>영업외수익</v>
          </cell>
          <cell r="D3438">
            <v>0</v>
          </cell>
          <cell r="E3438">
            <v>0</v>
          </cell>
        </row>
        <row r="3439">
          <cell r="A3439" t="str">
            <v>외식</v>
          </cell>
          <cell r="B3439">
            <v>72101</v>
          </cell>
          <cell r="C3439" t="str">
            <v>수입이자와할인료</v>
          </cell>
          <cell r="D3439">
            <v>0</v>
          </cell>
          <cell r="E3439">
            <v>0</v>
          </cell>
        </row>
        <row r="3440">
          <cell r="A3440" t="str">
            <v>외식</v>
          </cell>
          <cell r="B3440">
            <v>72102</v>
          </cell>
          <cell r="C3440" t="str">
            <v>유가증권이자</v>
          </cell>
          <cell r="D3440">
            <v>0</v>
          </cell>
          <cell r="E3440">
            <v>0</v>
          </cell>
        </row>
        <row r="3441">
          <cell r="A3441" t="str">
            <v>외식</v>
          </cell>
          <cell r="B3441">
            <v>72103</v>
          </cell>
          <cell r="C3441" t="str">
            <v>배당금수익</v>
          </cell>
          <cell r="D3441">
            <v>0</v>
          </cell>
          <cell r="E3441">
            <v>0</v>
          </cell>
        </row>
        <row r="3442">
          <cell r="A3442" t="str">
            <v>외식</v>
          </cell>
          <cell r="B3442">
            <v>72104</v>
          </cell>
          <cell r="C3442" t="str">
            <v>임대료</v>
          </cell>
          <cell r="D3442">
            <v>0</v>
          </cell>
          <cell r="E3442">
            <v>0</v>
          </cell>
        </row>
        <row r="3443">
          <cell r="A3443" t="str">
            <v>외식</v>
          </cell>
          <cell r="B3443">
            <v>72105</v>
          </cell>
          <cell r="C3443" t="str">
            <v>수입수수료</v>
          </cell>
          <cell r="D3443">
            <v>0</v>
          </cell>
          <cell r="E3443">
            <v>0</v>
          </cell>
        </row>
        <row r="3444">
          <cell r="A3444" t="str">
            <v>외식</v>
          </cell>
          <cell r="B3444">
            <v>72110</v>
          </cell>
          <cell r="C3444" t="str">
            <v>유가증권처분이익</v>
          </cell>
          <cell r="D3444">
            <v>0</v>
          </cell>
          <cell r="E3444">
            <v>0</v>
          </cell>
        </row>
        <row r="3445">
          <cell r="A3445" t="str">
            <v>외식</v>
          </cell>
          <cell r="B3445">
            <v>72111</v>
          </cell>
          <cell r="C3445" t="str">
            <v>유가증권평가이익</v>
          </cell>
          <cell r="D3445">
            <v>0</v>
          </cell>
          <cell r="E3445">
            <v>0</v>
          </cell>
        </row>
        <row r="3446">
          <cell r="A3446" t="str">
            <v>외식</v>
          </cell>
          <cell r="B3446">
            <v>72112</v>
          </cell>
          <cell r="C3446" t="str">
            <v>재고자산처분이익</v>
          </cell>
          <cell r="D3446">
            <v>0</v>
          </cell>
          <cell r="E3446">
            <v>0</v>
          </cell>
        </row>
        <row r="3447">
          <cell r="A3447" t="str">
            <v>외식</v>
          </cell>
          <cell r="B3447">
            <v>72113</v>
          </cell>
          <cell r="C3447" t="str">
            <v>투자자산처분이익</v>
          </cell>
          <cell r="D3447">
            <v>0</v>
          </cell>
          <cell r="E3447">
            <v>0</v>
          </cell>
        </row>
        <row r="3448">
          <cell r="A3448" t="str">
            <v>외식</v>
          </cell>
          <cell r="B3448">
            <v>72114</v>
          </cell>
          <cell r="C3448" t="str">
            <v>유형자산처분이익</v>
          </cell>
          <cell r="D3448">
            <v>0</v>
          </cell>
          <cell r="E3448">
            <v>0</v>
          </cell>
        </row>
        <row r="3449">
          <cell r="A3449" t="str">
            <v>외식</v>
          </cell>
          <cell r="B3449">
            <v>72117</v>
          </cell>
          <cell r="C3449" t="str">
            <v>통화선도거래이익</v>
          </cell>
          <cell r="D3449">
            <v>0</v>
          </cell>
          <cell r="E3449">
            <v>0</v>
          </cell>
        </row>
        <row r="3450">
          <cell r="A3450" t="str">
            <v>외식</v>
          </cell>
          <cell r="B3450">
            <v>72120</v>
          </cell>
          <cell r="C3450" t="str">
            <v>외환차익</v>
          </cell>
          <cell r="D3450">
            <v>0</v>
          </cell>
          <cell r="E3450">
            <v>0</v>
          </cell>
        </row>
        <row r="3451">
          <cell r="A3451" t="str">
            <v>외식</v>
          </cell>
          <cell r="B3451">
            <v>72121</v>
          </cell>
          <cell r="C3451" t="str">
            <v>외화환산이익</v>
          </cell>
          <cell r="D3451">
            <v>0</v>
          </cell>
          <cell r="E3451">
            <v>0</v>
          </cell>
        </row>
        <row r="3452">
          <cell r="A3452" t="str">
            <v>외식</v>
          </cell>
          <cell r="B3452">
            <v>72122</v>
          </cell>
          <cell r="C3452" t="str">
            <v>원가차익</v>
          </cell>
          <cell r="D3452">
            <v>0</v>
          </cell>
          <cell r="E3452">
            <v>0</v>
          </cell>
        </row>
        <row r="3453">
          <cell r="A3453" t="str">
            <v>외식</v>
          </cell>
          <cell r="B3453">
            <v>72130</v>
          </cell>
          <cell r="C3453" t="str">
            <v>대손충당금환입</v>
          </cell>
          <cell r="D3453">
            <v>0</v>
          </cell>
          <cell r="E3453">
            <v>0</v>
          </cell>
        </row>
        <row r="3454">
          <cell r="A3454" t="str">
            <v>외식</v>
          </cell>
          <cell r="B3454">
            <v>72131</v>
          </cell>
          <cell r="C3454" t="str">
            <v>유가증권평가충당금환입</v>
          </cell>
          <cell r="D3454">
            <v>0</v>
          </cell>
          <cell r="E3454">
            <v>0</v>
          </cell>
        </row>
        <row r="3455">
          <cell r="A3455" t="str">
            <v>외식</v>
          </cell>
          <cell r="B3455">
            <v>72132</v>
          </cell>
          <cell r="C3455" t="str">
            <v>가입금</v>
          </cell>
          <cell r="D3455">
            <v>0</v>
          </cell>
          <cell r="E3455">
            <v>0</v>
          </cell>
        </row>
        <row r="3456">
          <cell r="A3456" t="str">
            <v>외식</v>
          </cell>
          <cell r="B3456">
            <v>72133</v>
          </cell>
          <cell r="C3456" t="str">
            <v>공동사업기금수입</v>
          </cell>
          <cell r="D3456">
            <v>0</v>
          </cell>
          <cell r="E3456">
            <v>0</v>
          </cell>
        </row>
        <row r="3457">
          <cell r="A3457" t="str">
            <v>외식</v>
          </cell>
          <cell r="B3457">
            <v>72134</v>
          </cell>
          <cell r="C3457" t="str">
            <v>기타자산수익</v>
          </cell>
          <cell r="D3457">
            <v>0</v>
          </cell>
          <cell r="E3457">
            <v>0</v>
          </cell>
        </row>
        <row r="3458">
          <cell r="A3458" t="str">
            <v>외식</v>
          </cell>
          <cell r="B3458">
            <v>72135</v>
          </cell>
          <cell r="C3458" t="str">
            <v>상각채권추심이익</v>
          </cell>
          <cell r="D3458">
            <v>0</v>
          </cell>
          <cell r="E3458">
            <v>0</v>
          </cell>
        </row>
        <row r="3459">
          <cell r="A3459" t="str">
            <v>외식</v>
          </cell>
          <cell r="B3459">
            <v>72140</v>
          </cell>
          <cell r="C3459" t="str">
            <v>증안기금평가이익</v>
          </cell>
          <cell r="D3459">
            <v>0</v>
          </cell>
          <cell r="E3459">
            <v>0</v>
          </cell>
        </row>
        <row r="3460">
          <cell r="A3460" t="str">
            <v>외식</v>
          </cell>
          <cell r="B3460">
            <v>72142</v>
          </cell>
          <cell r="C3460" t="str">
            <v>지분법평가이익</v>
          </cell>
          <cell r="D3460">
            <v>0</v>
          </cell>
          <cell r="E3460">
            <v>0</v>
          </cell>
        </row>
        <row r="3461">
          <cell r="A3461" t="str">
            <v>외식</v>
          </cell>
          <cell r="B3461">
            <v>72190</v>
          </cell>
          <cell r="C3461" t="str">
            <v>잡이익</v>
          </cell>
          <cell r="D3461">
            <v>0</v>
          </cell>
          <cell r="E3461">
            <v>0</v>
          </cell>
        </row>
        <row r="3462">
          <cell r="A3462" t="str">
            <v>외식</v>
          </cell>
          <cell r="B3462">
            <v>72200</v>
          </cell>
          <cell r="C3462" t="str">
            <v>영업외비용</v>
          </cell>
          <cell r="D3462">
            <v>583619780</v>
          </cell>
          <cell r="E3462">
            <v>10988769335</v>
          </cell>
        </row>
        <row r="3463">
          <cell r="A3463" t="str">
            <v>외식</v>
          </cell>
          <cell r="B3463">
            <v>72201</v>
          </cell>
          <cell r="C3463" t="str">
            <v>지급이자와할인료</v>
          </cell>
          <cell r="D3463">
            <v>0</v>
          </cell>
          <cell r="E3463">
            <v>0</v>
          </cell>
        </row>
        <row r="3464">
          <cell r="A3464" t="str">
            <v>외식</v>
          </cell>
          <cell r="B3464">
            <v>72202</v>
          </cell>
          <cell r="C3464" t="str">
            <v>사채이자</v>
          </cell>
          <cell r="D3464">
            <v>0</v>
          </cell>
          <cell r="E3464">
            <v>0</v>
          </cell>
        </row>
        <row r="3465">
          <cell r="A3465" t="str">
            <v>외식</v>
          </cell>
          <cell r="B3465">
            <v>72203</v>
          </cell>
          <cell r="C3465" t="str">
            <v>이연자산상각비</v>
          </cell>
          <cell r="D3465">
            <v>0</v>
          </cell>
          <cell r="E3465">
            <v>0</v>
          </cell>
        </row>
        <row r="3466">
          <cell r="A3466" t="str">
            <v>외식</v>
          </cell>
          <cell r="B3466">
            <v>72204</v>
          </cell>
          <cell r="C3466" t="str">
            <v>사채할인발행차금상각비</v>
          </cell>
          <cell r="D3466">
            <v>0</v>
          </cell>
          <cell r="E3466">
            <v>0</v>
          </cell>
        </row>
        <row r="3467">
          <cell r="A3467" t="str">
            <v>외식</v>
          </cell>
          <cell r="B3467">
            <v>72208</v>
          </cell>
          <cell r="C3467" t="str">
            <v>법인세추납액</v>
          </cell>
          <cell r="D3467">
            <v>0</v>
          </cell>
          <cell r="E3467">
            <v>0</v>
          </cell>
        </row>
        <row r="3468">
          <cell r="A3468" t="str">
            <v>외식</v>
          </cell>
          <cell r="B3468">
            <v>72210</v>
          </cell>
          <cell r="C3468" t="str">
            <v>유가증권처분손실</v>
          </cell>
          <cell r="D3468">
            <v>0</v>
          </cell>
          <cell r="E3468">
            <v>0</v>
          </cell>
        </row>
        <row r="3469">
          <cell r="A3469" t="str">
            <v>외식</v>
          </cell>
          <cell r="B3469">
            <v>72211</v>
          </cell>
          <cell r="C3469" t="str">
            <v>유가증권평가손실</v>
          </cell>
          <cell r="D3469">
            <v>0</v>
          </cell>
          <cell r="E3469">
            <v>0</v>
          </cell>
        </row>
        <row r="3470">
          <cell r="A3470" t="str">
            <v>외식</v>
          </cell>
          <cell r="B3470">
            <v>72212</v>
          </cell>
          <cell r="C3470" t="str">
            <v>재고자산평가손실</v>
          </cell>
          <cell r="D3470">
            <v>0</v>
          </cell>
          <cell r="E3470">
            <v>0</v>
          </cell>
        </row>
        <row r="3471">
          <cell r="A3471" t="str">
            <v>외식</v>
          </cell>
          <cell r="B3471">
            <v>72213</v>
          </cell>
          <cell r="C3471" t="str">
            <v>투자자산평가손실</v>
          </cell>
          <cell r="D3471">
            <v>0</v>
          </cell>
          <cell r="E3471">
            <v>0</v>
          </cell>
        </row>
        <row r="3472">
          <cell r="A3472" t="str">
            <v>외식</v>
          </cell>
          <cell r="B3472">
            <v>72214</v>
          </cell>
          <cell r="C3472" t="str">
            <v>기타의대손상각비</v>
          </cell>
          <cell r="D3472">
            <v>0</v>
          </cell>
          <cell r="E3472">
            <v>0</v>
          </cell>
        </row>
        <row r="3473">
          <cell r="A3473" t="str">
            <v>외식</v>
          </cell>
          <cell r="B3473">
            <v>72220</v>
          </cell>
          <cell r="C3473" t="str">
            <v>지급보증료</v>
          </cell>
          <cell r="D3473">
            <v>0</v>
          </cell>
          <cell r="E3473">
            <v>0</v>
          </cell>
        </row>
        <row r="3474">
          <cell r="A3474" t="str">
            <v>외식</v>
          </cell>
          <cell r="B3474">
            <v>72221</v>
          </cell>
          <cell r="C3474" t="str">
            <v>기타이자</v>
          </cell>
          <cell r="D3474">
            <v>0</v>
          </cell>
          <cell r="E3474">
            <v>0</v>
          </cell>
        </row>
        <row r="3475">
          <cell r="A3475" t="str">
            <v>외식</v>
          </cell>
          <cell r="B3475">
            <v>72222</v>
          </cell>
          <cell r="C3475" t="str">
            <v>원가차손</v>
          </cell>
          <cell r="D3475">
            <v>0</v>
          </cell>
          <cell r="E3475">
            <v>0</v>
          </cell>
        </row>
        <row r="3476">
          <cell r="A3476" t="str">
            <v>외식</v>
          </cell>
          <cell r="B3476">
            <v>72223</v>
          </cell>
          <cell r="C3476" t="str">
            <v>매출할인</v>
          </cell>
          <cell r="D3476">
            <v>0</v>
          </cell>
          <cell r="E3476">
            <v>0</v>
          </cell>
        </row>
        <row r="3477">
          <cell r="A3477" t="str">
            <v>외식</v>
          </cell>
          <cell r="B3477">
            <v>72225</v>
          </cell>
          <cell r="C3477" t="str">
            <v>외환차손</v>
          </cell>
          <cell r="D3477">
            <v>0</v>
          </cell>
          <cell r="E3477">
            <v>0</v>
          </cell>
        </row>
        <row r="3478">
          <cell r="A3478" t="str">
            <v>외식</v>
          </cell>
          <cell r="B3478">
            <v>72226</v>
          </cell>
          <cell r="C3478" t="str">
            <v>외화환산손실</v>
          </cell>
          <cell r="D3478">
            <v>0</v>
          </cell>
          <cell r="E3478">
            <v>0</v>
          </cell>
        </row>
        <row r="3479">
          <cell r="A3479" t="str">
            <v>외식</v>
          </cell>
          <cell r="B3479">
            <v>72230</v>
          </cell>
          <cell r="C3479" t="str">
            <v>기부금</v>
          </cell>
          <cell r="D3479">
            <v>0</v>
          </cell>
          <cell r="E3479">
            <v>0</v>
          </cell>
        </row>
        <row r="3480">
          <cell r="A3480" t="str">
            <v>외식</v>
          </cell>
          <cell r="B3480">
            <v>72231</v>
          </cell>
          <cell r="C3480" t="str">
            <v>투자자산처분손실</v>
          </cell>
          <cell r="D3480">
            <v>0</v>
          </cell>
          <cell r="E3480">
            <v>0</v>
          </cell>
        </row>
        <row r="3481">
          <cell r="A3481" t="str">
            <v>외식</v>
          </cell>
          <cell r="B3481">
            <v>72232</v>
          </cell>
          <cell r="C3481" t="str">
            <v>유형자산처분손실</v>
          </cell>
          <cell r="D3481">
            <v>0</v>
          </cell>
          <cell r="E3481">
            <v>0</v>
          </cell>
        </row>
        <row r="3482">
          <cell r="A3482" t="str">
            <v>외식</v>
          </cell>
          <cell r="B3482">
            <v>72233</v>
          </cell>
          <cell r="C3482" t="str">
            <v>사채상환손실</v>
          </cell>
          <cell r="D3482">
            <v>0</v>
          </cell>
          <cell r="E3482">
            <v>0</v>
          </cell>
        </row>
        <row r="3483">
          <cell r="A3483" t="str">
            <v>외식</v>
          </cell>
          <cell r="B3483">
            <v>72240</v>
          </cell>
          <cell r="C3483" t="str">
            <v>제품폐기손실</v>
          </cell>
          <cell r="D3483">
            <v>0</v>
          </cell>
          <cell r="E3483">
            <v>0</v>
          </cell>
        </row>
        <row r="3484">
          <cell r="A3484" t="str">
            <v>외식</v>
          </cell>
          <cell r="B3484">
            <v>72241</v>
          </cell>
          <cell r="C3484" t="str">
            <v>재고자산감모손실</v>
          </cell>
          <cell r="D3484">
            <v>0</v>
          </cell>
          <cell r="E3484">
            <v>0</v>
          </cell>
        </row>
        <row r="3485">
          <cell r="A3485" t="str">
            <v>외식</v>
          </cell>
          <cell r="B3485">
            <v>72242</v>
          </cell>
          <cell r="C3485" t="str">
            <v>환어음매입이자</v>
          </cell>
          <cell r="D3485">
            <v>0</v>
          </cell>
          <cell r="E3485">
            <v>0</v>
          </cell>
        </row>
        <row r="3486">
          <cell r="A3486" t="str">
            <v>외식</v>
          </cell>
          <cell r="B3486">
            <v>72243</v>
          </cell>
          <cell r="C3486" t="str">
            <v>보상비</v>
          </cell>
          <cell r="D3486">
            <v>0</v>
          </cell>
          <cell r="E3486">
            <v>0</v>
          </cell>
        </row>
        <row r="3487">
          <cell r="A3487" t="str">
            <v>외식</v>
          </cell>
          <cell r="B3487">
            <v>72244</v>
          </cell>
          <cell r="C3487" t="str">
            <v>지분법평가손실</v>
          </cell>
          <cell r="D3487">
            <v>0</v>
          </cell>
          <cell r="E3487">
            <v>0</v>
          </cell>
        </row>
        <row r="3488">
          <cell r="A3488" t="str">
            <v>외식</v>
          </cell>
          <cell r="B3488">
            <v>72248</v>
          </cell>
          <cell r="C3488" t="str">
            <v>증안기금평가손실</v>
          </cell>
          <cell r="D3488">
            <v>0</v>
          </cell>
          <cell r="E3488">
            <v>0</v>
          </cell>
        </row>
        <row r="3489">
          <cell r="A3489" t="str">
            <v>외식</v>
          </cell>
          <cell r="B3489">
            <v>72250</v>
          </cell>
          <cell r="C3489" t="str">
            <v>법인세추납액</v>
          </cell>
          <cell r="D3489">
            <v>0</v>
          </cell>
          <cell r="E3489">
            <v>0</v>
          </cell>
        </row>
        <row r="3490">
          <cell r="A3490" t="str">
            <v>외식</v>
          </cell>
          <cell r="B3490">
            <v>72251</v>
          </cell>
          <cell r="C3490" t="str">
            <v>매출채권처분손</v>
          </cell>
          <cell r="D3490">
            <v>0</v>
          </cell>
          <cell r="E3490">
            <v>0</v>
          </cell>
        </row>
        <row r="3491">
          <cell r="A3491" t="str">
            <v>외식</v>
          </cell>
          <cell r="B3491">
            <v>72270</v>
          </cell>
          <cell r="C3491" t="str">
            <v>포장배폐기손실</v>
          </cell>
          <cell r="D3491">
            <v>0</v>
          </cell>
          <cell r="E3491">
            <v>0</v>
          </cell>
        </row>
        <row r="3492">
          <cell r="A3492" t="str">
            <v>외식</v>
          </cell>
          <cell r="B3492">
            <v>72279</v>
          </cell>
          <cell r="C3492" t="str">
            <v>파생상품평가손실</v>
          </cell>
          <cell r="D3492">
            <v>0</v>
          </cell>
          <cell r="E3492">
            <v>0</v>
          </cell>
        </row>
        <row r="3493">
          <cell r="A3493" t="str">
            <v>외식</v>
          </cell>
          <cell r="B3493">
            <v>72290</v>
          </cell>
          <cell r="C3493" t="str">
            <v>잡손실</v>
          </cell>
          <cell r="D3493">
            <v>0</v>
          </cell>
          <cell r="E3493">
            <v>0</v>
          </cell>
        </row>
        <row r="3494">
          <cell r="A3494" t="str">
            <v>외식</v>
          </cell>
          <cell r="B3494">
            <v>72901</v>
          </cell>
          <cell r="C3494" t="str">
            <v>관리본부 이자배부 계정</v>
          </cell>
          <cell r="D3494">
            <v>0</v>
          </cell>
          <cell r="E3494">
            <v>0</v>
          </cell>
        </row>
        <row r="3495">
          <cell r="A3495" t="str">
            <v>외식</v>
          </cell>
          <cell r="B3495">
            <v>72902</v>
          </cell>
          <cell r="C3495" t="str">
            <v>사내이자</v>
          </cell>
          <cell r="D3495">
            <v>583619780</v>
          </cell>
          <cell r="E3495">
            <v>10988769335</v>
          </cell>
        </row>
        <row r="3496">
          <cell r="A3496" t="str">
            <v>외식</v>
          </cell>
          <cell r="B3496">
            <v>72903</v>
          </cell>
          <cell r="C3496" t="str">
            <v>사내 이자(상사BU)</v>
          </cell>
          <cell r="D3496">
            <v>0</v>
          </cell>
          <cell r="E3496">
            <v>0</v>
          </cell>
        </row>
        <row r="3497">
          <cell r="A3497" t="str">
            <v>외식</v>
          </cell>
          <cell r="B3497">
            <v>72904</v>
          </cell>
          <cell r="C3497" t="str">
            <v>공통이자</v>
          </cell>
          <cell r="D3497">
            <v>0</v>
          </cell>
          <cell r="E3497">
            <v>0</v>
          </cell>
        </row>
        <row r="3498">
          <cell r="A3498" t="str">
            <v>외식</v>
          </cell>
          <cell r="B3498">
            <v>72999</v>
          </cell>
          <cell r="C3498" t="str">
            <v>공통비배부</v>
          </cell>
          <cell r="D3498">
            <v>0</v>
          </cell>
          <cell r="E3498">
            <v>0</v>
          </cell>
        </row>
        <row r="3499">
          <cell r="A3499" t="str">
            <v>외식</v>
          </cell>
          <cell r="B3499">
            <v>73000</v>
          </cell>
          <cell r="C3499" t="str">
            <v>특별손익</v>
          </cell>
          <cell r="D3499">
            <v>0</v>
          </cell>
          <cell r="E3499">
            <v>0</v>
          </cell>
        </row>
        <row r="3500">
          <cell r="A3500" t="str">
            <v>외식</v>
          </cell>
          <cell r="B3500">
            <v>73100</v>
          </cell>
          <cell r="C3500" t="str">
            <v>특별이익</v>
          </cell>
          <cell r="D3500">
            <v>0</v>
          </cell>
          <cell r="E3500">
            <v>0</v>
          </cell>
        </row>
        <row r="3501">
          <cell r="A3501" t="str">
            <v>외식</v>
          </cell>
          <cell r="B3501">
            <v>73101</v>
          </cell>
          <cell r="C3501" t="str">
            <v>자산수증이익</v>
          </cell>
          <cell r="D3501">
            <v>0</v>
          </cell>
          <cell r="E3501">
            <v>0</v>
          </cell>
        </row>
        <row r="3502">
          <cell r="A3502" t="str">
            <v>외식</v>
          </cell>
          <cell r="B3502">
            <v>73102</v>
          </cell>
          <cell r="C3502" t="str">
            <v>채무면제이익</v>
          </cell>
          <cell r="D3502">
            <v>0</v>
          </cell>
          <cell r="E3502">
            <v>0</v>
          </cell>
        </row>
        <row r="3503">
          <cell r="A3503" t="str">
            <v>외식</v>
          </cell>
          <cell r="B3503">
            <v>73103</v>
          </cell>
          <cell r="C3503" t="str">
            <v>보험차익</v>
          </cell>
          <cell r="D3503">
            <v>0</v>
          </cell>
          <cell r="E3503">
            <v>0</v>
          </cell>
        </row>
        <row r="3504">
          <cell r="A3504" t="str">
            <v>외식</v>
          </cell>
          <cell r="B3504">
            <v>73105</v>
          </cell>
          <cell r="C3504" t="str">
            <v>전기오류수정이익</v>
          </cell>
          <cell r="D3504">
            <v>0</v>
          </cell>
          <cell r="E3504">
            <v>0</v>
          </cell>
        </row>
        <row r="3505">
          <cell r="A3505" t="str">
            <v>외식</v>
          </cell>
          <cell r="B3505">
            <v>73110</v>
          </cell>
          <cell r="C3505" t="str">
            <v>유형자산처분이익</v>
          </cell>
          <cell r="D3505">
            <v>0</v>
          </cell>
          <cell r="E3505">
            <v>0</v>
          </cell>
        </row>
        <row r="3506">
          <cell r="A3506" t="str">
            <v>외식</v>
          </cell>
          <cell r="B3506">
            <v>73111</v>
          </cell>
          <cell r="C3506" t="str">
            <v>재고자산처분이익</v>
          </cell>
          <cell r="D3506">
            <v>0</v>
          </cell>
          <cell r="E3506">
            <v>0</v>
          </cell>
        </row>
        <row r="3507">
          <cell r="A3507" t="str">
            <v>외식</v>
          </cell>
          <cell r="B3507">
            <v>73112</v>
          </cell>
          <cell r="C3507" t="str">
            <v>투자자산처분이익</v>
          </cell>
          <cell r="D3507">
            <v>0</v>
          </cell>
          <cell r="E3507">
            <v>0</v>
          </cell>
        </row>
        <row r="3508">
          <cell r="A3508" t="str">
            <v>외식</v>
          </cell>
          <cell r="B3508">
            <v>73115</v>
          </cell>
          <cell r="C3508" t="str">
            <v>기타의자산처분이익</v>
          </cell>
          <cell r="D3508">
            <v>0</v>
          </cell>
          <cell r="E3508">
            <v>0</v>
          </cell>
        </row>
        <row r="3509">
          <cell r="A3509" t="str">
            <v>외식</v>
          </cell>
          <cell r="B3509">
            <v>73116</v>
          </cell>
          <cell r="C3509" t="str">
            <v>상각채권추심이익</v>
          </cell>
          <cell r="D3509">
            <v>0</v>
          </cell>
          <cell r="E3509">
            <v>0</v>
          </cell>
        </row>
        <row r="3510">
          <cell r="A3510" t="str">
            <v>외식</v>
          </cell>
          <cell r="B3510">
            <v>73117</v>
          </cell>
          <cell r="C3510" t="str">
            <v>특별수선충당금환입</v>
          </cell>
          <cell r="D3510">
            <v>0</v>
          </cell>
          <cell r="E3510">
            <v>0</v>
          </cell>
        </row>
        <row r="3511">
          <cell r="A3511" t="str">
            <v>외식</v>
          </cell>
          <cell r="B3511">
            <v>73190</v>
          </cell>
          <cell r="C3511" t="str">
            <v>기타의특별이익</v>
          </cell>
          <cell r="D3511">
            <v>0</v>
          </cell>
          <cell r="E3511">
            <v>0</v>
          </cell>
        </row>
        <row r="3512">
          <cell r="A3512" t="str">
            <v>외식</v>
          </cell>
          <cell r="B3512">
            <v>73200</v>
          </cell>
          <cell r="C3512" t="str">
            <v>특별손실</v>
          </cell>
          <cell r="D3512">
            <v>0</v>
          </cell>
          <cell r="E3512">
            <v>0</v>
          </cell>
        </row>
        <row r="3513">
          <cell r="A3513" t="str">
            <v>외식</v>
          </cell>
          <cell r="B3513">
            <v>73201</v>
          </cell>
          <cell r="C3513" t="str">
            <v>재해손실</v>
          </cell>
          <cell r="D3513">
            <v>0</v>
          </cell>
          <cell r="E3513">
            <v>0</v>
          </cell>
        </row>
        <row r="3514">
          <cell r="A3514" t="str">
            <v>외식</v>
          </cell>
          <cell r="B3514">
            <v>73202</v>
          </cell>
          <cell r="C3514" t="str">
            <v>보험차손</v>
          </cell>
          <cell r="D3514">
            <v>0</v>
          </cell>
          <cell r="E3514">
            <v>0</v>
          </cell>
        </row>
        <row r="3515">
          <cell r="A3515" t="str">
            <v>외식</v>
          </cell>
          <cell r="B3515">
            <v>73203</v>
          </cell>
          <cell r="C3515" t="str">
            <v>전기오류수정손실</v>
          </cell>
          <cell r="D3515">
            <v>0</v>
          </cell>
          <cell r="E3515">
            <v>0</v>
          </cell>
        </row>
        <row r="3516">
          <cell r="A3516" t="str">
            <v>외식</v>
          </cell>
          <cell r="B3516">
            <v>73210</v>
          </cell>
          <cell r="C3516" t="str">
            <v>유형자산처분손실</v>
          </cell>
          <cell r="D3516">
            <v>0</v>
          </cell>
          <cell r="E3516">
            <v>0</v>
          </cell>
        </row>
        <row r="3517">
          <cell r="A3517" t="str">
            <v>외식</v>
          </cell>
          <cell r="B3517">
            <v>73211</v>
          </cell>
          <cell r="C3517" t="str">
            <v>투자자산처분손실</v>
          </cell>
          <cell r="D3517">
            <v>0</v>
          </cell>
          <cell r="E3517">
            <v>0</v>
          </cell>
        </row>
        <row r="3518">
          <cell r="A3518" t="str">
            <v>외식</v>
          </cell>
          <cell r="B3518">
            <v>73212</v>
          </cell>
          <cell r="C3518" t="str">
            <v>기본재산처분손실</v>
          </cell>
          <cell r="D3518">
            <v>0</v>
          </cell>
          <cell r="E3518">
            <v>0</v>
          </cell>
        </row>
        <row r="3519">
          <cell r="A3519" t="str">
            <v>외식</v>
          </cell>
          <cell r="B3519">
            <v>73213</v>
          </cell>
          <cell r="C3519" t="str">
            <v>보통재산처분손실</v>
          </cell>
          <cell r="D3519">
            <v>0</v>
          </cell>
          <cell r="E3519">
            <v>0</v>
          </cell>
        </row>
        <row r="3520">
          <cell r="A3520" t="str">
            <v>외식</v>
          </cell>
          <cell r="B3520">
            <v>73214</v>
          </cell>
          <cell r="C3520" t="str">
            <v>기타의자산처분손실</v>
          </cell>
          <cell r="D3520">
            <v>0</v>
          </cell>
          <cell r="E3520">
            <v>0</v>
          </cell>
        </row>
        <row r="3521">
          <cell r="A3521" t="str">
            <v>외식</v>
          </cell>
          <cell r="B3521">
            <v>73220</v>
          </cell>
          <cell r="C3521" t="str">
            <v>특별상각</v>
          </cell>
          <cell r="D3521">
            <v>0</v>
          </cell>
          <cell r="E3521">
            <v>0</v>
          </cell>
        </row>
        <row r="3522">
          <cell r="A3522" t="str">
            <v>외식</v>
          </cell>
          <cell r="B3522">
            <v>73221</v>
          </cell>
          <cell r="C3522" t="str">
            <v>기타자산상각</v>
          </cell>
          <cell r="D3522">
            <v>0</v>
          </cell>
          <cell r="E3522">
            <v>0</v>
          </cell>
        </row>
        <row r="3523">
          <cell r="A3523" t="str">
            <v>외식</v>
          </cell>
          <cell r="B3523">
            <v>73290</v>
          </cell>
          <cell r="C3523" t="str">
            <v>기타의특별손실</v>
          </cell>
          <cell r="D3523">
            <v>0</v>
          </cell>
          <cell r="E3523">
            <v>0</v>
          </cell>
        </row>
        <row r="3524">
          <cell r="A3524" t="str">
            <v>외식</v>
          </cell>
          <cell r="B3524">
            <v>73998</v>
          </cell>
          <cell r="C3524" t="str">
            <v>특별손익배부</v>
          </cell>
          <cell r="D3524">
            <v>0</v>
          </cell>
          <cell r="E3524">
            <v>0</v>
          </cell>
        </row>
        <row r="3525">
          <cell r="A3525" t="str">
            <v>외식</v>
          </cell>
          <cell r="B3525">
            <v>73999</v>
          </cell>
          <cell r="C3525" t="str">
            <v>공통비배부</v>
          </cell>
          <cell r="D3525">
            <v>0</v>
          </cell>
          <cell r="E3525">
            <v>0</v>
          </cell>
        </row>
        <row r="3526">
          <cell r="A3526" t="str">
            <v>의류</v>
          </cell>
          <cell r="B3526">
            <v>50000</v>
          </cell>
          <cell r="C3526" t="str">
            <v>손익</v>
          </cell>
          <cell r="D3526">
            <v>3492923382</v>
          </cell>
          <cell r="E3526">
            <v>34578538269</v>
          </cell>
        </row>
        <row r="3527">
          <cell r="A3527" t="str">
            <v>의류</v>
          </cell>
          <cell r="B3527">
            <v>50001</v>
          </cell>
          <cell r="C3527" t="str">
            <v>손익대체</v>
          </cell>
          <cell r="D3527">
            <v>0</v>
          </cell>
          <cell r="E3527">
            <v>0</v>
          </cell>
        </row>
        <row r="3528">
          <cell r="A3528" t="str">
            <v>의류</v>
          </cell>
          <cell r="B3528">
            <v>51000</v>
          </cell>
          <cell r="C3528" t="str">
            <v>영업손익</v>
          </cell>
          <cell r="D3528">
            <v>4720742529</v>
          </cell>
          <cell r="E3528">
            <v>43435446133</v>
          </cell>
        </row>
        <row r="3529">
          <cell r="A3529" t="str">
            <v>의류</v>
          </cell>
          <cell r="B3529">
            <v>51100</v>
          </cell>
          <cell r="C3529" t="str">
            <v>매출</v>
          </cell>
          <cell r="D3529">
            <v>13004697147</v>
          </cell>
          <cell r="E3529">
            <v>128361304598</v>
          </cell>
        </row>
        <row r="3530">
          <cell r="A3530" t="str">
            <v>의류</v>
          </cell>
          <cell r="B3530">
            <v>51101</v>
          </cell>
          <cell r="C3530" t="str">
            <v>제품매출</v>
          </cell>
          <cell r="D3530">
            <v>2634660089</v>
          </cell>
          <cell r="E3530">
            <v>55765637370</v>
          </cell>
        </row>
        <row r="3531">
          <cell r="A3531" t="str">
            <v>의류</v>
          </cell>
          <cell r="B3531">
            <v>51102</v>
          </cell>
          <cell r="C3531" t="str">
            <v>제품(수출)매출</v>
          </cell>
          <cell r="D3531">
            <v>0</v>
          </cell>
          <cell r="E3531">
            <v>0</v>
          </cell>
        </row>
        <row r="3532">
          <cell r="A3532" t="str">
            <v>의류</v>
          </cell>
          <cell r="B3532">
            <v>51103</v>
          </cell>
          <cell r="C3532" t="str">
            <v>상품매출</v>
          </cell>
          <cell r="D3532">
            <v>10370037058</v>
          </cell>
          <cell r="E3532">
            <v>72595667228</v>
          </cell>
        </row>
        <row r="3533">
          <cell r="A3533" t="str">
            <v>의류</v>
          </cell>
          <cell r="B3533">
            <v>51104</v>
          </cell>
          <cell r="C3533" t="str">
            <v>상품(수출)매출</v>
          </cell>
          <cell r="D3533">
            <v>0</v>
          </cell>
          <cell r="E3533">
            <v>0</v>
          </cell>
        </row>
        <row r="3534">
          <cell r="A3534" t="str">
            <v>의류</v>
          </cell>
          <cell r="B3534">
            <v>51111</v>
          </cell>
          <cell r="C3534" t="str">
            <v>공사매출</v>
          </cell>
          <cell r="D3534">
            <v>0</v>
          </cell>
          <cell r="E3534">
            <v>0</v>
          </cell>
        </row>
        <row r="3535">
          <cell r="A3535" t="str">
            <v>의류</v>
          </cell>
          <cell r="B3535">
            <v>51112</v>
          </cell>
          <cell r="C3535" t="str">
            <v>분양매출</v>
          </cell>
          <cell r="D3535">
            <v>0</v>
          </cell>
          <cell r="E3535">
            <v>0</v>
          </cell>
        </row>
        <row r="3536">
          <cell r="A3536" t="str">
            <v>의류</v>
          </cell>
          <cell r="B3536">
            <v>51113</v>
          </cell>
          <cell r="C3536" t="str">
            <v>기타매출</v>
          </cell>
          <cell r="D3536">
            <v>0</v>
          </cell>
          <cell r="E3536">
            <v>0</v>
          </cell>
        </row>
        <row r="3537">
          <cell r="A3537" t="str">
            <v>의류</v>
          </cell>
          <cell r="B3537">
            <v>51113</v>
          </cell>
          <cell r="C3537" t="str">
            <v>관세매출</v>
          </cell>
          <cell r="D3537">
            <v>0</v>
          </cell>
          <cell r="E3537">
            <v>0</v>
          </cell>
        </row>
        <row r="3538">
          <cell r="A3538" t="str">
            <v>의류</v>
          </cell>
          <cell r="B3538">
            <v>51114</v>
          </cell>
          <cell r="C3538" t="str">
            <v>기타매출-교육</v>
          </cell>
          <cell r="D3538">
            <v>0</v>
          </cell>
          <cell r="E3538">
            <v>0</v>
          </cell>
        </row>
        <row r="3539">
          <cell r="A3539" t="str">
            <v>의류</v>
          </cell>
          <cell r="B3539">
            <v>51180</v>
          </cell>
          <cell r="C3539" t="str">
            <v>사내매출</v>
          </cell>
          <cell r="D3539">
            <v>0</v>
          </cell>
          <cell r="E3539">
            <v>0</v>
          </cell>
        </row>
        <row r="3540">
          <cell r="A3540" t="str">
            <v>의류</v>
          </cell>
          <cell r="B3540">
            <v>51190</v>
          </cell>
          <cell r="C3540" t="str">
            <v>매출</v>
          </cell>
          <cell r="D3540">
            <v>0</v>
          </cell>
          <cell r="E3540">
            <v>0</v>
          </cell>
        </row>
        <row r="3541">
          <cell r="A3541" t="str">
            <v>의류</v>
          </cell>
          <cell r="B3541">
            <v>51199</v>
          </cell>
          <cell r="C3541" t="str">
            <v>간접세-주세등</v>
          </cell>
          <cell r="D3541">
            <v>0</v>
          </cell>
          <cell r="E3541">
            <v>0</v>
          </cell>
        </row>
        <row r="3542">
          <cell r="A3542" t="str">
            <v>의류</v>
          </cell>
          <cell r="B3542">
            <v>51200</v>
          </cell>
          <cell r="C3542" t="str">
            <v>매출원가</v>
          </cell>
          <cell r="D3542">
            <v>3578815453</v>
          </cell>
          <cell r="E3542">
            <v>42421523131</v>
          </cell>
        </row>
        <row r="3543">
          <cell r="A3543" t="str">
            <v>의류</v>
          </cell>
          <cell r="B3543">
            <v>51201</v>
          </cell>
          <cell r="C3543" t="str">
            <v>제품매출원가</v>
          </cell>
          <cell r="D3543">
            <v>863956359</v>
          </cell>
          <cell r="E3543">
            <v>19280291375</v>
          </cell>
        </row>
        <row r="3544">
          <cell r="A3544" t="str">
            <v>의류</v>
          </cell>
          <cell r="B3544">
            <v>51202</v>
          </cell>
          <cell r="C3544" t="str">
            <v>상품매출원가</v>
          </cell>
          <cell r="D3544">
            <v>2714218629</v>
          </cell>
          <cell r="E3544">
            <v>23093695588</v>
          </cell>
        </row>
        <row r="3545">
          <cell r="A3545" t="str">
            <v>의류</v>
          </cell>
          <cell r="B3545">
            <v>51211</v>
          </cell>
          <cell r="C3545" t="str">
            <v>공사원가</v>
          </cell>
          <cell r="D3545">
            <v>0</v>
          </cell>
          <cell r="E3545">
            <v>0</v>
          </cell>
        </row>
        <row r="3546">
          <cell r="A3546" t="str">
            <v>의류</v>
          </cell>
          <cell r="B3546">
            <v>51212</v>
          </cell>
          <cell r="C3546" t="str">
            <v>분양원가</v>
          </cell>
          <cell r="D3546">
            <v>0</v>
          </cell>
          <cell r="E3546">
            <v>0</v>
          </cell>
        </row>
        <row r="3547">
          <cell r="A3547" t="str">
            <v>의류</v>
          </cell>
          <cell r="B3547">
            <v>51213</v>
          </cell>
          <cell r="C3547" t="str">
            <v>기타매출원가</v>
          </cell>
          <cell r="D3547">
            <v>0</v>
          </cell>
          <cell r="E3547">
            <v>0</v>
          </cell>
        </row>
        <row r="3548">
          <cell r="A3548" t="str">
            <v>의류</v>
          </cell>
          <cell r="B3548">
            <v>51221</v>
          </cell>
          <cell r="C3548" t="str">
            <v>사내매출원가</v>
          </cell>
          <cell r="D3548">
            <v>0</v>
          </cell>
          <cell r="E3548">
            <v>0</v>
          </cell>
        </row>
        <row r="3549">
          <cell r="A3549" t="str">
            <v>의류</v>
          </cell>
          <cell r="B3549">
            <v>51222</v>
          </cell>
          <cell r="C3549" t="str">
            <v>사내매입원가</v>
          </cell>
          <cell r="D3549">
            <v>640465</v>
          </cell>
          <cell r="E3549">
            <v>47536168</v>
          </cell>
        </row>
        <row r="3550">
          <cell r="A3550" t="str">
            <v>의류</v>
          </cell>
          <cell r="B3550">
            <v>51230</v>
          </cell>
          <cell r="C3550" t="str">
            <v>재료비</v>
          </cell>
          <cell r="D3550">
            <v>0</v>
          </cell>
          <cell r="E3550">
            <v>0</v>
          </cell>
        </row>
        <row r="3551">
          <cell r="A3551" t="str">
            <v>의류</v>
          </cell>
          <cell r="B3551">
            <v>51240</v>
          </cell>
          <cell r="C3551" t="str">
            <v>노무비</v>
          </cell>
          <cell r="D3551">
            <v>0</v>
          </cell>
          <cell r="E3551">
            <v>0</v>
          </cell>
        </row>
        <row r="3552">
          <cell r="A3552" t="str">
            <v>의류</v>
          </cell>
          <cell r="B3552">
            <v>51250</v>
          </cell>
          <cell r="C3552" t="str">
            <v>외주비</v>
          </cell>
          <cell r="D3552">
            <v>0</v>
          </cell>
          <cell r="E3552">
            <v>0</v>
          </cell>
        </row>
        <row r="3553">
          <cell r="A3553" t="str">
            <v>의류</v>
          </cell>
          <cell r="B3553">
            <v>51260</v>
          </cell>
          <cell r="C3553" t="str">
            <v>경비</v>
          </cell>
          <cell r="D3553">
            <v>0</v>
          </cell>
          <cell r="E3553">
            <v>0</v>
          </cell>
        </row>
        <row r="3554">
          <cell r="A3554" t="str">
            <v>의류</v>
          </cell>
          <cell r="B3554">
            <v>51320</v>
          </cell>
          <cell r="C3554" t="str">
            <v>기초제품재고액</v>
          </cell>
          <cell r="D3554">
            <v>0</v>
          </cell>
          <cell r="E3554">
            <v>0</v>
          </cell>
        </row>
        <row r="3555">
          <cell r="A3555" t="str">
            <v>의류</v>
          </cell>
          <cell r="B3555">
            <v>51330</v>
          </cell>
          <cell r="C3555" t="str">
            <v>당기제품제조원가</v>
          </cell>
          <cell r="D3555">
            <v>0</v>
          </cell>
          <cell r="E3555">
            <v>0</v>
          </cell>
        </row>
        <row r="3556">
          <cell r="A3556" t="str">
            <v>의류</v>
          </cell>
          <cell r="B3556">
            <v>51340</v>
          </cell>
          <cell r="C3556" t="str">
            <v>기말제품재고액</v>
          </cell>
          <cell r="D3556">
            <v>0</v>
          </cell>
          <cell r="E3556">
            <v>0</v>
          </cell>
        </row>
        <row r="3557">
          <cell r="A3557" t="str">
            <v>의류</v>
          </cell>
          <cell r="B3557">
            <v>51399</v>
          </cell>
          <cell r="C3557" t="str">
            <v>타계정대체</v>
          </cell>
          <cell r="D3557">
            <v>0</v>
          </cell>
          <cell r="E3557">
            <v>0</v>
          </cell>
        </row>
        <row r="3558">
          <cell r="A3558" t="str">
            <v>의류</v>
          </cell>
          <cell r="B3558">
            <v>51400</v>
          </cell>
          <cell r="C3558" t="str">
            <v>원가차이</v>
          </cell>
          <cell r="D3558">
            <v>0</v>
          </cell>
          <cell r="E3558">
            <v>0</v>
          </cell>
        </row>
        <row r="3559">
          <cell r="A3559" t="str">
            <v>의류</v>
          </cell>
          <cell r="B3559">
            <v>51410</v>
          </cell>
          <cell r="C3559" t="str">
            <v>재료비차이</v>
          </cell>
          <cell r="D3559">
            <v>0</v>
          </cell>
          <cell r="E3559">
            <v>0</v>
          </cell>
        </row>
        <row r="3560">
          <cell r="A3560" t="str">
            <v>의류</v>
          </cell>
          <cell r="B3560">
            <v>51420</v>
          </cell>
          <cell r="C3560" t="str">
            <v>노무비차이</v>
          </cell>
          <cell r="D3560">
            <v>0</v>
          </cell>
          <cell r="E3560">
            <v>0</v>
          </cell>
        </row>
        <row r="3561">
          <cell r="A3561" t="str">
            <v>의류</v>
          </cell>
          <cell r="B3561">
            <v>51430</v>
          </cell>
          <cell r="C3561" t="str">
            <v>외주 차이</v>
          </cell>
          <cell r="D3561">
            <v>0</v>
          </cell>
          <cell r="E3561">
            <v>0</v>
          </cell>
        </row>
        <row r="3562">
          <cell r="A3562" t="str">
            <v>의류</v>
          </cell>
          <cell r="B3562">
            <v>51440</v>
          </cell>
          <cell r="C3562" t="str">
            <v>경비차이</v>
          </cell>
          <cell r="D3562">
            <v>0</v>
          </cell>
          <cell r="E3562">
            <v>0</v>
          </cell>
        </row>
        <row r="3563">
          <cell r="A3563" t="str">
            <v>의류</v>
          </cell>
          <cell r="B3563">
            <v>51450</v>
          </cell>
          <cell r="C3563" t="str">
            <v>기타가격차이</v>
          </cell>
          <cell r="D3563">
            <v>0</v>
          </cell>
          <cell r="E3563">
            <v>0</v>
          </cell>
        </row>
        <row r="3564">
          <cell r="A3564" t="str">
            <v>의류</v>
          </cell>
          <cell r="B3564">
            <v>51920</v>
          </cell>
          <cell r="C3564" t="str">
            <v>기초제품재고액</v>
          </cell>
          <cell r="D3564">
            <v>0</v>
          </cell>
          <cell r="E3564">
            <v>0</v>
          </cell>
        </row>
        <row r="3565">
          <cell r="A3565" t="str">
            <v>의류</v>
          </cell>
          <cell r="B3565">
            <v>51930</v>
          </cell>
          <cell r="C3565" t="str">
            <v>당기제품제조원가</v>
          </cell>
          <cell r="D3565">
            <v>0</v>
          </cell>
          <cell r="E3565">
            <v>0</v>
          </cell>
        </row>
        <row r="3566">
          <cell r="A3566" t="str">
            <v>의류</v>
          </cell>
          <cell r="B3566">
            <v>51940</v>
          </cell>
          <cell r="C3566" t="str">
            <v>기말제품재고액</v>
          </cell>
          <cell r="D3566">
            <v>0</v>
          </cell>
          <cell r="E3566">
            <v>0</v>
          </cell>
        </row>
        <row r="3567">
          <cell r="A3567" t="str">
            <v>의류</v>
          </cell>
          <cell r="B3567">
            <v>51999</v>
          </cell>
          <cell r="C3567" t="str">
            <v>타계정대체</v>
          </cell>
          <cell r="D3567">
            <v>0</v>
          </cell>
          <cell r="E3567">
            <v>0</v>
          </cell>
        </row>
        <row r="3568">
          <cell r="A3568" t="str">
            <v>의류</v>
          </cell>
          <cell r="C3568" t="str">
            <v>매  출  총  이  익</v>
          </cell>
          <cell r="D3568">
            <v>9425881694</v>
          </cell>
          <cell r="E3568">
            <v>85939781467</v>
          </cell>
        </row>
        <row r="3569">
          <cell r="A3569" t="str">
            <v>의류</v>
          </cell>
          <cell r="B3569">
            <v>61400</v>
          </cell>
          <cell r="C3569" t="str">
            <v>판매비와관리비</v>
          </cell>
          <cell r="D3569">
            <v>4705139165</v>
          </cell>
          <cell r="E3569">
            <v>42504335334</v>
          </cell>
        </row>
        <row r="3570">
          <cell r="A3570" t="str">
            <v>의류</v>
          </cell>
          <cell r="B3570">
            <v>61401</v>
          </cell>
          <cell r="C3570" t="str">
            <v>임원급여</v>
          </cell>
          <cell r="D3570">
            <v>18370000</v>
          </cell>
          <cell r="E3570">
            <v>36740000</v>
          </cell>
        </row>
        <row r="3571">
          <cell r="A3571" t="str">
            <v>의류</v>
          </cell>
          <cell r="B3571">
            <v>61402</v>
          </cell>
          <cell r="C3571" t="str">
            <v>급료</v>
          </cell>
          <cell r="D3571">
            <v>130656057</v>
          </cell>
          <cell r="E3571">
            <v>1766426768</v>
          </cell>
        </row>
        <row r="3572">
          <cell r="A3572" t="str">
            <v>의류</v>
          </cell>
          <cell r="B3572">
            <v>61403</v>
          </cell>
          <cell r="C3572" t="str">
            <v>임금</v>
          </cell>
          <cell r="D3572">
            <v>0</v>
          </cell>
          <cell r="E3572">
            <v>0</v>
          </cell>
        </row>
        <row r="3573">
          <cell r="A3573" t="str">
            <v>의류</v>
          </cell>
          <cell r="B3573">
            <v>61404</v>
          </cell>
          <cell r="C3573" t="str">
            <v>잡급</v>
          </cell>
          <cell r="D3573">
            <v>9171399</v>
          </cell>
          <cell r="E3573">
            <v>107898370</v>
          </cell>
        </row>
        <row r="3574">
          <cell r="A3574" t="str">
            <v>의류</v>
          </cell>
          <cell r="B3574">
            <v>61405</v>
          </cell>
          <cell r="C3574" t="str">
            <v>상여금</v>
          </cell>
          <cell r="D3574">
            <v>0</v>
          </cell>
          <cell r="E3574">
            <v>216929632</v>
          </cell>
        </row>
        <row r="3575">
          <cell r="A3575" t="str">
            <v>의류</v>
          </cell>
          <cell r="B3575">
            <v>61406</v>
          </cell>
          <cell r="C3575" t="str">
            <v>퇴직급여</v>
          </cell>
          <cell r="D3575">
            <v>49758636</v>
          </cell>
          <cell r="E3575">
            <v>245870556</v>
          </cell>
        </row>
        <row r="3576">
          <cell r="A3576" t="str">
            <v>의류</v>
          </cell>
          <cell r="B3576">
            <v>61407</v>
          </cell>
          <cell r="C3576" t="str">
            <v>단체퇴직급여</v>
          </cell>
          <cell r="D3576">
            <v>0</v>
          </cell>
          <cell r="E3576">
            <v>0</v>
          </cell>
        </row>
        <row r="3577">
          <cell r="A3577" t="str">
            <v>의류</v>
          </cell>
          <cell r="B3577">
            <v>61409</v>
          </cell>
          <cell r="C3577" t="str">
            <v>주식보상비용</v>
          </cell>
          <cell r="D3577">
            <v>18459901</v>
          </cell>
          <cell r="E3577">
            <v>20738294</v>
          </cell>
        </row>
        <row r="3578">
          <cell r="A3578" t="str">
            <v>의류</v>
          </cell>
          <cell r="B3578">
            <v>61410</v>
          </cell>
          <cell r="C3578" t="str">
            <v>복리후생비</v>
          </cell>
          <cell r="D3578">
            <v>111803172</v>
          </cell>
          <cell r="E3578">
            <v>597760777</v>
          </cell>
        </row>
        <row r="3579">
          <cell r="A3579" t="str">
            <v>의류</v>
          </cell>
          <cell r="B3579">
            <v>61411</v>
          </cell>
          <cell r="C3579" t="str">
            <v>여비교통비</v>
          </cell>
          <cell r="D3579">
            <v>15555658</v>
          </cell>
          <cell r="E3579">
            <v>364792866</v>
          </cell>
        </row>
        <row r="3580">
          <cell r="A3580" t="str">
            <v>의류</v>
          </cell>
          <cell r="B3580">
            <v>61412</v>
          </cell>
          <cell r="C3580" t="str">
            <v>통신비</v>
          </cell>
          <cell r="D3580">
            <v>40253051</v>
          </cell>
          <cell r="E3580">
            <v>424016983</v>
          </cell>
        </row>
        <row r="3581">
          <cell r="A3581" t="str">
            <v>의류</v>
          </cell>
          <cell r="B3581">
            <v>61413</v>
          </cell>
          <cell r="C3581" t="str">
            <v>수도광열비</v>
          </cell>
          <cell r="D3581">
            <v>10219617</v>
          </cell>
          <cell r="E3581">
            <v>652817156</v>
          </cell>
        </row>
        <row r="3582">
          <cell r="A3582" t="str">
            <v>의류</v>
          </cell>
          <cell r="B3582">
            <v>61414</v>
          </cell>
          <cell r="C3582" t="str">
            <v>전력비</v>
          </cell>
          <cell r="D3582">
            <v>0</v>
          </cell>
          <cell r="E3582">
            <v>0</v>
          </cell>
        </row>
        <row r="3583">
          <cell r="A3583" t="str">
            <v>의류</v>
          </cell>
          <cell r="B3583">
            <v>61415</v>
          </cell>
          <cell r="C3583" t="str">
            <v>용수비</v>
          </cell>
          <cell r="D3583">
            <v>0</v>
          </cell>
          <cell r="E3583">
            <v>0</v>
          </cell>
        </row>
        <row r="3584">
          <cell r="A3584" t="str">
            <v>의류</v>
          </cell>
          <cell r="B3584">
            <v>61420</v>
          </cell>
          <cell r="C3584" t="str">
            <v>판매수수료</v>
          </cell>
          <cell r="D3584">
            <v>1128193436</v>
          </cell>
          <cell r="E3584">
            <v>10492835678</v>
          </cell>
        </row>
        <row r="3585">
          <cell r="A3585" t="str">
            <v>의류</v>
          </cell>
          <cell r="B3585">
            <v>61422</v>
          </cell>
          <cell r="C3585" t="str">
            <v>시장개척비</v>
          </cell>
          <cell r="D3585">
            <v>0</v>
          </cell>
          <cell r="E3585">
            <v>0</v>
          </cell>
        </row>
        <row r="3586">
          <cell r="A3586" t="str">
            <v>의류</v>
          </cell>
          <cell r="B3586">
            <v>61430</v>
          </cell>
          <cell r="C3586" t="str">
            <v>사무실관리비</v>
          </cell>
          <cell r="D3586">
            <v>4220000</v>
          </cell>
          <cell r="E3586">
            <v>20204550</v>
          </cell>
        </row>
        <row r="3587">
          <cell r="A3587" t="str">
            <v>의류</v>
          </cell>
          <cell r="B3587">
            <v>61431</v>
          </cell>
          <cell r="C3587" t="str">
            <v>사무비</v>
          </cell>
          <cell r="D3587">
            <v>11508870</v>
          </cell>
          <cell r="E3587">
            <v>78569638</v>
          </cell>
        </row>
        <row r="3588">
          <cell r="A3588" t="str">
            <v>의류</v>
          </cell>
          <cell r="B3588">
            <v>61432</v>
          </cell>
          <cell r="C3588" t="str">
            <v>세금과공과</v>
          </cell>
          <cell r="D3588">
            <v>8707282</v>
          </cell>
          <cell r="E3588">
            <v>90672862</v>
          </cell>
        </row>
        <row r="3589">
          <cell r="A3589" t="str">
            <v>의류</v>
          </cell>
          <cell r="B3589">
            <v>61433</v>
          </cell>
          <cell r="C3589" t="str">
            <v>임차료</v>
          </cell>
          <cell r="D3589">
            <v>658883610</v>
          </cell>
          <cell r="E3589">
            <v>7078636236</v>
          </cell>
        </row>
        <row r="3590">
          <cell r="A3590" t="str">
            <v>의류</v>
          </cell>
          <cell r="B3590">
            <v>61434</v>
          </cell>
          <cell r="C3590" t="str">
            <v>리스료</v>
          </cell>
          <cell r="D3590">
            <v>0</v>
          </cell>
          <cell r="E3590">
            <v>0</v>
          </cell>
        </row>
        <row r="3591">
          <cell r="A3591" t="str">
            <v>의류</v>
          </cell>
          <cell r="B3591">
            <v>61435</v>
          </cell>
          <cell r="C3591" t="str">
            <v>감가상각비</v>
          </cell>
          <cell r="D3591">
            <v>338880769</v>
          </cell>
          <cell r="E3591">
            <v>2103342847</v>
          </cell>
        </row>
        <row r="3592">
          <cell r="A3592" t="str">
            <v>의류</v>
          </cell>
          <cell r="B3592">
            <v>61436</v>
          </cell>
          <cell r="C3592" t="str">
            <v>수선비</v>
          </cell>
          <cell r="D3592">
            <v>2239400</v>
          </cell>
          <cell r="E3592">
            <v>131642905</v>
          </cell>
        </row>
        <row r="3593">
          <cell r="A3593" t="str">
            <v>의류</v>
          </cell>
          <cell r="B3593">
            <v>61437</v>
          </cell>
          <cell r="C3593" t="str">
            <v>소모품비</v>
          </cell>
          <cell r="D3593">
            <v>73271020</v>
          </cell>
          <cell r="E3593">
            <v>496765275</v>
          </cell>
        </row>
        <row r="3594">
          <cell r="A3594" t="str">
            <v>의류</v>
          </cell>
          <cell r="B3594">
            <v>61438</v>
          </cell>
          <cell r="C3594" t="str">
            <v xml:space="preserve">      보험료</v>
          </cell>
          <cell r="D3594">
            <v>1574374</v>
          </cell>
          <cell r="E3594">
            <v>10866465</v>
          </cell>
        </row>
        <row r="3595">
          <cell r="A3595" t="str">
            <v>의류</v>
          </cell>
          <cell r="B3595">
            <v>61439</v>
          </cell>
          <cell r="C3595" t="str">
            <v>무형자산상각비</v>
          </cell>
          <cell r="D3595">
            <v>0</v>
          </cell>
          <cell r="E3595">
            <v>0</v>
          </cell>
        </row>
        <row r="3596">
          <cell r="A3596" t="str">
            <v>의류</v>
          </cell>
          <cell r="B3596">
            <v>61440</v>
          </cell>
          <cell r="C3596" t="str">
            <v>접대비</v>
          </cell>
          <cell r="D3596">
            <v>6148000</v>
          </cell>
          <cell r="E3596">
            <v>36453117</v>
          </cell>
        </row>
        <row r="3597">
          <cell r="A3597" t="str">
            <v>의류</v>
          </cell>
          <cell r="B3597">
            <v>61441</v>
          </cell>
          <cell r="C3597" t="str">
            <v>광고선전비</v>
          </cell>
          <cell r="D3597">
            <v>163499366</v>
          </cell>
          <cell r="E3597">
            <v>2622909864</v>
          </cell>
        </row>
        <row r="3598">
          <cell r="A3598" t="str">
            <v>의류</v>
          </cell>
          <cell r="B3598">
            <v>61442</v>
          </cell>
          <cell r="C3598" t="str">
            <v>견적비</v>
          </cell>
          <cell r="D3598">
            <v>0</v>
          </cell>
          <cell r="E3598">
            <v>0</v>
          </cell>
        </row>
        <row r="3599">
          <cell r="A3599" t="str">
            <v>의류</v>
          </cell>
          <cell r="B3599">
            <v>61443</v>
          </cell>
          <cell r="C3599" t="str">
            <v>차량유지비</v>
          </cell>
          <cell r="D3599">
            <v>3249000</v>
          </cell>
          <cell r="E3599">
            <v>19552160</v>
          </cell>
        </row>
        <row r="3600">
          <cell r="A3600" t="str">
            <v>의류</v>
          </cell>
          <cell r="B3600">
            <v>61444</v>
          </cell>
          <cell r="C3600" t="str">
            <v>견본비</v>
          </cell>
          <cell r="D3600">
            <v>35702705</v>
          </cell>
          <cell r="E3600">
            <v>293651664</v>
          </cell>
        </row>
        <row r="3601">
          <cell r="A3601" t="str">
            <v>의류</v>
          </cell>
          <cell r="B3601">
            <v>61445</v>
          </cell>
          <cell r="C3601" t="str">
            <v>포장비</v>
          </cell>
          <cell r="D3601">
            <v>11326285</v>
          </cell>
          <cell r="E3601">
            <v>655448202</v>
          </cell>
        </row>
        <row r="3602">
          <cell r="A3602" t="str">
            <v>의류</v>
          </cell>
          <cell r="B3602">
            <v>61446</v>
          </cell>
          <cell r="C3602" t="str">
            <v>연구개발비</v>
          </cell>
          <cell r="D3602">
            <v>0</v>
          </cell>
          <cell r="E3602">
            <v>0</v>
          </cell>
        </row>
        <row r="3603">
          <cell r="A3603" t="str">
            <v>의류</v>
          </cell>
          <cell r="B3603">
            <v>61447</v>
          </cell>
          <cell r="C3603" t="str">
            <v>교육훈련비</v>
          </cell>
          <cell r="D3603">
            <v>3155520</v>
          </cell>
          <cell r="E3603">
            <v>91598754</v>
          </cell>
        </row>
        <row r="3604">
          <cell r="A3604" t="str">
            <v>의류</v>
          </cell>
          <cell r="B3604">
            <v>61448</v>
          </cell>
          <cell r="C3604" t="str">
            <v>운반보관비</v>
          </cell>
          <cell r="D3604">
            <v>56083715</v>
          </cell>
          <cell r="E3604">
            <v>922497383</v>
          </cell>
        </row>
        <row r="3605">
          <cell r="A3605" t="str">
            <v>의류</v>
          </cell>
          <cell r="B3605">
            <v>61449</v>
          </cell>
          <cell r="C3605" t="str">
            <v>판매촉진비</v>
          </cell>
          <cell r="D3605">
            <v>0</v>
          </cell>
          <cell r="E3605">
            <v>0</v>
          </cell>
        </row>
        <row r="3606">
          <cell r="A3606" t="str">
            <v>의류</v>
          </cell>
          <cell r="B3606">
            <v>61450</v>
          </cell>
          <cell r="C3606" t="str">
            <v>지급수수료</v>
          </cell>
          <cell r="D3606">
            <v>625542539</v>
          </cell>
          <cell r="E3606">
            <v>6861421700</v>
          </cell>
        </row>
        <row r="3607">
          <cell r="A3607" t="str">
            <v>의류</v>
          </cell>
          <cell r="B3607">
            <v>61451</v>
          </cell>
          <cell r="C3607" t="str">
            <v>대손상각비</v>
          </cell>
          <cell r="D3607">
            <v>447930554</v>
          </cell>
          <cell r="E3607">
            <v>725510894</v>
          </cell>
        </row>
        <row r="3608">
          <cell r="A3608" t="str">
            <v>의류</v>
          </cell>
          <cell r="B3608">
            <v>61452</v>
          </cell>
          <cell r="C3608" t="str">
            <v>해외시장개척비</v>
          </cell>
          <cell r="D3608">
            <v>0</v>
          </cell>
          <cell r="E3608">
            <v>0</v>
          </cell>
        </row>
        <row r="3609">
          <cell r="A3609" t="str">
            <v>의류</v>
          </cell>
          <cell r="B3609">
            <v>61453</v>
          </cell>
          <cell r="C3609" t="str">
            <v>해외지점유지비</v>
          </cell>
          <cell r="D3609">
            <v>0</v>
          </cell>
          <cell r="E3609">
            <v>0</v>
          </cell>
        </row>
        <row r="3610">
          <cell r="A3610" t="str">
            <v>의류</v>
          </cell>
          <cell r="B3610">
            <v>61454</v>
          </cell>
          <cell r="C3610" t="str">
            <v>수출비</v>
          </cell>
          <cell r="D3610">
            <v>0</v>
          </cell>
          <cell r="E3610">
            <v>0</v>
          </cell>
        </row>
        <row r="3611">
          <cell r="A3611" t="str">
            <v>의류</v>
          </cell>
          <cell r="B3611">
            <v>61455</v>
          </cell>
          <cell r="C3611" t="str">
            <v>하자보수비</v>
          </cell>
          <cell r="D3611">
            <v>0</v>
          </cell>
          <cell r="E3611">
            <v>0</v>
          </cell>
        </row>
        <row r="3612">
          <cell r="A3612" t="str">
            <v>의류</v>
          </cell>
          <cell r="B3612">
            <v>61456</v>
          </cell>
          <cell r="C3612" t="str">
            <v>보상비</v>
          </cell>
          <cell r="D3612">
            <v>0</v>
          </cell>
          <cell r="E3612">
            <v>0</v>
          </cell>
        </row>
        <row r="3613">
          <cell r="A3613" t="str">
            <v>의류</v>
          </cell>
          <cell r="B3613">
            <v>61457</v>
          </cell>
          <cell r="C3613" t="str">
            <v>연구개발분담금</v>
          </cell>
          <cell r="D3613">
            <v>0</v>
          </cell>
          <cell r="E3613">
            <v>0</v>
          </cell>
        </row>
        <row r="3614">
          <cell r="A3614" t="str">
            <v>의류</v>
          </cell>
          <cell r="B3614">
            <v>61458</v>
          </cell>
          <cell r="C3614" t="str">
            <v>저자인세비</v>
          </cell>
          <cell r="D3614">
            <v>0</v>
          </cell>
          <cell r="E3614">
            <v>0</v>
          </cell>
        </row>
        <row r="3615">
          <cell r="A3615" t="str">
            <v>의류</v>
          </cell>
          <cell r="B3615">
            <v>61460</v>
          </cell>
          <cell r="C3615" t="str">
            <v>영업권상각비</v>
          </cell>
          <cell r="D3615">
            <v>0</v>
          </cell>
          <cell r="E3615">
            <v>0</v>
          </cell>
        </row>
        <row r="3616">
          <cell r="A3616" t="str">
            <v>의류</v>
          </cell>
          <cell r="B3616">
            <v>61461</v>
          </cell>
          <cell r="C3616" t="str">
            <v>공업소유권상각비</v>
          </cell>
          <cell r="D3616">
            <v>233780106</v>
          </cell>
          <cell r="E3616">
            <v>2805361272</v>
          </cell>
        </row>
        <row r="3617">
          <cell r="A3617" t="str">
            <v>의류</v>
          </cell>
          <cell r="B3617">
            <v>61463</v>
          </cell>
          <cell r="C3617" t="str">
            <v>어업권상각비</v>
          </cell>
          <cell r="D3617">
            <v>0</v>
          </cell>
          <cell r="E3617">
            <v>0</v>
          </cell>
        </row>
        <row r="3618">
          <cell r="A3618" t="str">
            <v>의류</v>
          </cell>
          <cell r="B3618">
            <v>61464</v>
          </cell>
          <cell r="C3618" t="str">
            <v>기타무형자산상각비</v>
          </cell>
          <cell r="D3618">
            <v>0</v>
          </cell>
          <cell r="E3618">
            <v>0</v>
          </cell>
        </row>
        <row r="3619">
          <cell r="A3619" t="str">
            <v>의류</v>
          </cell>
          <cell r="B3619">
            <v>61465</v>
          </cell>
          <cell r="C3619" t="str">
            <v>개발비상각비</v>
          </cell>
          <cell r="D3619">
            <v>25723065</v>
          </cell>
          <cell r="E3619">
            <v>151596780</v>
          </cell>
        </row>
        <row r="3620">
          <cell r="A3620" t="str">
            <v>의류</v>
          </cell>
          <cell r="B3620">
            <v>61466</v>
          </cell>
          <cell r="C3620" t="str">
            <v>용기운반보관비</v>
          </cell>
          <cell r="D3620">
            <v>0</v>
          </cell>
          <cell r="E3620">
            <v>0</v>
          </cell>
        </row>
        <row r="3621">
          <cell r="A3621" t="str">
            <v>의류</v>
          </cell>
          <cell r="B3621">
            <v>61472</v>
          </cell>
          <cell r="C3621" t="str">
            <v>조사연구비</v>
          </cell>
          <cell r="D3621">
            <v>0</v>
          </cell>
          <cell r="E3621">
            <v>0</v>
          </cell>
        </row>
        <row r="3622">
          <cell r="A3622" t="str">
            <v>의류</v>
          </cell>
          <cell r="B3622">
            <v>61473</v>
          </cell>
          <cell r="C3622" t="str">
            <v>건물관리비</v>
          </cell>
          <cell r="D3622">
            <v>0</v>
          </cell>
          <cell r="E3622">
            <v>0</v>
          </cell>
        </row>
        <row r="3623">
          <cell r="A3623" t="str">
            <v>의류</v>
          </cell>
          <cell r="B3623">
            <v>61474</v>
          </cell>
          <cell r="C3623" t="str">
            <v>폐기물처리비</v>
          </cell>
          <cell r="D3623">
            <v>0</v>
          </cell>
          <cell r="E3623">
            <v>0</v>
          </cell>
        </row>
        <row r="3624">
          <cell r="A3624" t="str">
            <v>의류</v>
          </cell>
          <cell r="B3624">
            <v>61480</v>
          </cell>
          <cell r="C3624" t="str">
            <v>용역비</v>
          </cell>
          <cell r="D3624">
            <v>11665000</v>
          </cell>
          <cell r="E3624">
            <v>50275200</v>
          </cell>
        </row>
        <row r="3625">
          <cell r="A3625" t="str">
            <v>의류</v>
          </cell>
          <cell r="B3625">
            <v>61485</v>
          </cell>
          <cell r="C3625" t="str">
            <v>판매조사비</v>
          </cell>
          <cell r="D3625">
            <v>0</v>
          </cell>
          <cell r="E3625">
            <v>0</v>
          </cell>
        </row>
        <row r="3626">
          <cell r="A3626" t="str">
            <v>의류</v>
          </cell>
          <cell r="B3626">
            <v>61485</v>
          </cell>
          <cell r="C3626" t="str">
            <v>판매조사비-일반</v>
          </cell>
          <cell r="D3626">
            <v>0</v>
          </cell>
          <cell r="E3626">
            <v>0</v>
          </cell>
        </row>
        <row r="3627">
          <cell r="A3627" t="str">
            <v>의류</v>
          </cell>
          <cell r="B3627">
            <v>61485</v>
          </cell>
          <cell r="C3627" t="str">
            <v>판매조사비-중점사업</v>
          </cell>
          <cell r="D3627">
            <v>0</v>
          </cell>
          <cell r="E3627">
            <v>0</v>
          </cell>
        </row>
        <row r="3628">
          <cell r="A3628" t="str">
            <v>의류</v>
          </cell>
          <cell r="B3628">
            <v>61486</v>
          </cell>
          <cell r="C3628" t="str">
            <v>공사손실충당금전입액</v>
          </cell>
          <cell r="D3628">
            <v>0</v>
          </cell>
          <cell r="E3628">
            <v>0</v>
          </cell>
        </row>
        <row r="3629">
          <cell r="A3629" t="str">
            <v>의류</v>
          </cell>
          <cell r="B3629">
            <v>61487</v>
          </cell>
          <cell r="C3629" t="str">
            <v>하자보수충당금전입액</v>
          </cell>
          <cell r="D3629">
            <v>0</v>
          </cell>
          <cell r="E3629">
            <v>0</v>
          </cell>
        </row>
        <row r="3630">
          <cell r="A3630" t="str">
            <v>의류</v>
          </cell>
          <cell r="B3630">
            <v>61489</v>
          </cell>
          <cell r="C3630" t="str">
            <v>선수단운영비</v>
          </cell>
          <cell r="D3630">
            <v>0</v>
          </cell>
          <cell r="E3630">
            <v>0</v>
          </cell>
        </row>
        <row r="3631">
          <cell r="A3631" t="str">
            <v>의류</v>
          </cell>
          <cell r="B3631">
            <v>61490</v>
          </cell>
          <cell r="C3631" t="str">
            <v>잡비</v>
          </cell>
          <cell r="D3631">
            <v>50000</v>
          </cell>
          <cell r="E3631">
            <v>50000</v>
          </cell>
        </row>
        <row r="3632">
          <cell r="A3632" t="str">
            <v>의류</v>
          </cell>
          <cell r="B3632">
            <v>61499</v>
          </cell>
          <cell r="C3632" t="str">
            <v>사내비용</v>
          </cell>
          <cell r="D3632">
            <v>96128940</v>
          </cell>
          <cell r="E3632">
            <v>995627436</v>
          </cell>
        </row>
        <row r="3633">
          <cell r="A3633" t="str">
            <v>의류</v>
          </cell>
          <cell r="B3633">
            <v>61999</v>
          </cell>
          <cell r="C3633" t="str">
            <v>공통비배부</v>
          </cell>
          <cell r="D3633">
            <v>353428118</v>
          </cell>
          <cell r="E3633">
            <v>1334853050</v>
          </cell>
        </row>
        <row r="3634">
          <cell r="A3634" t="str">
            <v>의류</v>
          </cell>
          <cell r="C3634" t="str">
            <v>영    업    이    익</v>
          </cell>
          <cell r="D3634">
            <v>4720742529</v>
          </cell>
          <cell r="E3634">
            <v>43435446133</v>
          </cell>
        </row>
        <row r="3635">
          <cell r="A3635" t="str">
            <v>의류</v>
          </cell>
          <cell r="B3635">
            <v>62000</v>
          </cell>
          <cell r="C3635" t="str">
            <v>영업외손익</v>
          </cell>
          <cell r="D3635">
            <v>60800502</v>
          </cell>
          <cell r="E3635">
            <v>-7568288215</v>
          </cell>
        </row>
        <row r="3636">
          <cell r="A3636" t="str">
            <v>의류</v>
          </cell>
          <cell r="B3636">
            <v>62100</v>
          </cell>
          <cell r="C3636" t="str">
            <v>영업외수익</v>
          </cell>
          <cell r="D3636">
            <v>49876950</v>
          </cell>
          <cell r="E3636">
            <v>393101054</v>
          </cell>
        </row>
        <row r="3637">
          <cell r="A3637" t="str">
            <v>의류</v>
          </cell>
          <cell r="B3637">
            <v>62101</v>
          </cell>
          <cell r="C3637" t="str">
            <v>수입이자와할인료</v>
          </cell>
          <cell r="D3637">
            <v>5730265</v>
          </cell>
          <cell r="E3637">
            <v>6329385</v>
          </cell>
        </row>
        <row r="3638">
          <cell r="A3638" t="str">
            <v>의류</v>
          </cell>
          <cell r="B3638">
            <v>62102</v>
          </cell>
          <cell r="C3638" t="str">
            <v>유가증권이자</v>
          </cell>
          <cell r="D3638">
            <v>0</v>
          </cell>
          <cell r="E3638">
            <v>0</v>
          </cell>
        </row>
        <row r="3639">
          <cell r="A3639" t="str">
            <v>의류</v>
          </cell>
          <cell r="B3639">
            <v>62103</v>
          </cell>
          <cell r="C3639" t="str">
            <v>배당금수익</v>
          </cell>
          <cell r="D3639">
            <v>0</v>
          </cell>
          <cell r="E3639">
            <v>0</v>
          </cell>
        </row>
        <row r="3640">
          <cell r="A3640" t="str">
            <v>의류</v>
          </cell>
          <cell r="B3640">
            <v>62104</v>
          </cell>
          <cell r="C3640" t="str">
            <v>임대료</v>
          </cell>
          <cell r="D3640">
            <v>0</v>
          </cell>
          <cell r="E3640">
            <v>0</v>
          </cell>
        </row>
        <row r="3641">
          <cell r="A3641" t="str">
            <v>의류</v>
          </cell>
          <cell r="B3641">
            <v>62105</v>
          </cell>
          <cell r="C3641" t="str">
            <v>수입수수료</v>
          </cell>
          <cell r="D3641">
            <v>0</v>
          </cell>
          <cell r="E3641">
            <v>0</v>
          </cell>
        </row>
        <row r="3642">
          <cell r="A3642" t="str">
            <v>의류</v>
          </cell>
          <cell r="B3642">
            <v>62110</v>
          </cell>
          <cell r="C3642" t="str">
            <v>유가증권처분이익</v>
          </cell>
          <cell r="D3642">
            <v>0</v>
          </cell>
          <cell r="E3642">
            <v>0</v>
          </cell>
        </row>
        <row r="3643">
          <cell r="A3643" t="str">
            <v>의류</v>
          </cell>
          <cell r="B3643">
            <v>62111</v>
          </cell>
          <cell r="C3643" t="str">
            <v>유가증권평가이익</v>
          </cell>
          <cell r="D3643">
            <v>0</v>
          </cell>
          <cell r="E3643">
            <v>0</v>
          </cell>
        </row>
        <row r="3644">
          <cell r="A3644" t="str">
            <v>의류</v>
          </cell>
          <cell r="B3644">
            <v>62112</v>
          </cell>
          <cell r="C3644" t="str">
            <v>재고자산처분이익</v>
          </cell>
          <cell r="D3644">
            <v>0</v>
          </cell>
          <cell r="E3644">
            <v>0</v>
          </cell>
        </row>
        <row r="3645">
          <cell r="A3645" t="str">
            <v>의류</v>
          </cell>
          <cell r="B3645">
            <v>62113</v>
          </cell>
          <cell r="C3645" t="str">
            <v>투자자산처분이익</v>
          </cell>
          <cell r="D3645">
            <v>0</v>
          </cell>
          <cell r="E3645">
            <v>0</v>
          </cell>
        </row>
        <row r="3646">
          <cell r="A3646" t="str">
            <v>의류</v>
          </cell>
          <cell r="B3646">
            <v>62114</v>
          </cell>
          <cell r="C3646" t="str">
            <v>유형자산처분이익</v>
          </cell>
          <cell r="D3646">
            <v>0</v>
          </cell>
          <cell r="E3646">
            <v>1760923</v>
          </cell>
        </row>
        <row r="3647">
          <cell r="A3647" t="str">
            <v>의류</v>
          </cell>
          <cell r="B3647">
            <v>62116</v>
          </cell>
          <cell r="C3647" t="str">
            <v>재고자산평가이익</v>
          </cell>
          <cell r="D3647">
            <v>0</v>
          </cell>
          <cell r="E3647">
            <v>0</v>
          </cell>
        </row>
        <row r="3648">
          <cell r="A3648" t="str">
            <v>의류</v>
          </cell>
          <cell r="B3648">
            <v>62117</v>
          </cell>
          <cell r="C3648" t="str">
            <v>통화선도거래이익</v>
          </cell>
          <cell r="D3648">
            <v>0</v>
          </cell>
          <cell r="E3648">
            <v>0</v>
          </cell>
        </row>
        <row r="3649">
          <cell r="A3649" t="str">
            <v>의류</v>
          </cell>
          <cell r="B3649">
            <v>62120</v>
          </cell>
          <cell r="C3649" t="str">
            <v>외환차익</v>
          </cell>
          <cell r="D3649">
            <v>0</v>
          </cell>
          <cell r="E3649">
            <v>0</v>
          </cell>
        </row>
        <row r="3650">
          <cell r="A3650" t="str">
            <v>의류</v>
          </cell>
          <cell r="B3650">
            <v>62121</v>
          </cell>
          <cell r="C3650" t="str">
            <v>외화환산이익</v>
          </cell>
          <cell r="D3650">
            <v>0</v>
          </cell>
          <cell r="E3650">
            <v>0</v>
          </cell>
        </row>
        <row r="3651">
          <cell r="A3651" t="str">
            <v>의류</v>
          </cell>
          <cell r="B3651">
            <v>62122</v>
          </cell>
          <cell r="C3651" t="str">
            <v>원가차익</v>
          </cell>
          <cell r="D3651">
            <v>0</v>
          </cell>
          <cell r="E3651">
            <v>0</v>
          </cell>
        </row>
        <row r="3652">
          <cell r="A3652" t="str">
            <v>의류</v>
          </cell>
          <cell r="B3652">
            <v>62130</v>
          </cell>
          <cell r="C3652" t="str">
            <v>대손충당금환입</v>
          </cell>
          <cell r="D3652">
            <v>0</v>
          </cell>
          <cell r="E3652">
            <v>0</v>
          </cell>
        </row>
        <row r="3653">
          <cell r="A3653" t="str">
            <v>의류</v>
          </cell>
          <cell r="B3653">
            <v>62131</v>
          </cell>
          <cell r="C3653" t="str">
            <v>유가증권평가충당금환입</v>
          </cell>
          <cell r="D3653">
            <v>0</v>
          </cell>
          <cell r="E3653">
            <v>0</v>
          </cell>
        </row>
        <row r="3654">
          <cell r="A3654" t="str">
            <v>의류</v>
          </cell>
          <cell r="B3654">
            <v>62132</v>
          </cell>
          <cell r="C3654" t="str">
            <v>가입금</v>
          </cell>
          <cell r="D3654">
            <v>0</v>
          </cell>
          <cell r="E3654">
            <v>0</v>
          </cell>
        </row>
        <row r="3655">
          <cell r="A3655" t="str">
            <v>의류</v>
          </cell>
          <cell r="B3655">
            <v>62133</v>
          </cell>
          <cell r="C3655" t="str">
            <v>공동사업기금수입</v>
          </cell>
          <cell r="D3655">
            <v>0</v>
          </cell>
          <cell r="E3655">
            <v>0</v>
          </cell>
        </row>
        <row r="3656">
          <cell r="A3656" t="str">
            <v>의류</v>
          </cell>
          <cell r="B3656">
            <v>62134</v>
          </cell>
          <cell r="C3656" t="str">
            <v>기타자산수익</v>
          </cell>
          <cell r="D3656">
            <v>0</v>
          </cell>
          <cell r="E3656">
            <v>0</v>
          </cell>
        </row>
        <row r="3657">
          <cell r="A3657" t="str">
            <v>의류</v>
          </cell>
          <cell r="B3657">
            <v>62135</v>
          </cell>
          <cell r="C3657" t="str">
            <v>상각채권추심이익</v>
          </cell>
          <cell r="D3657">
            <v>0</v>
          </cell>
          <cell r="E3657">
            <v>0</v>
          </cell>
        </row>
        <row r="3658">
          <cell r="A3658" t="str">
            <v>의류</v>
          </cell>
          <cell r="B3658">
            <v>62137</v>
          </cell>
          <cell r="C3658" t="str">
            <v>환율조정대환입</v>
          </cell>
          <cell r="D3658">
            <v>0</v>
          </cell>
          <cell r="E3658">
            <v>0</v>
          </cell>
        </row>
        <row r="3659">
          <cell r="A3659" t="str">
            <v>의류</v>
          </cell>
          <cell r="B3659">
            <v>62138</v>
          </cell>
          <cell r="C3659" t="str">
            <v>보험차익</v>
          </cell>
          <cell r="D3659">
            <v>0</v>
          </cell>
          <cell r="E3659">
            <v>0</v>
          </cell>
        </row>
        <row r="3660">
          <cell r="A3660" t="str">
            <v>의류</v>
          </cell>
          <cell r="B3660">
            <v>62139</v>
          </cell>
          <cell r="C3660" t="str">
            <v>사채상환이익</v>
          </cell>
          <cell r="D3660">
            <v>0</v>
          </cell>
          <cell r="E3660">
            <v>0</v>
          </cell>
        </row>
        <row r="3661">
          <cell r="A3661" t="str">
            <v>의류</v>
          </cell>
          <cell r="B3661">
            <v>62140</v>
          </cell>
          <cell r="C3661" t="str">
            <v>증안기금평가이익</v>
          </cell>
          <cell r="D3661">
            <v>0</v>
          </cell>
          <cell r="E3661">
            <v>0</v>
          </cell>
        </row>
        <row r="3662">
          <cell r="A3662" t="str">
            <v>의류</v>
          </cell>
          <cell r="B3662">
            <v>62141</v>
          </cell>
          <cell r="C3662" t="str">
            <v>투자유가증권감액손실환입</v>
          </cell>
          <cell r="D3662">
            <v>0</v>
          </cell>
          <cell r="E3662">
            <v>0</v>
          </cell>
        </row>
        <row r="3663">
          <cell r="A3663" t="str">
            <v>의류</v>
          </cell>
          <cell r="B3663">
            <v>62142</v>
          </cell>
          <cell r="C3663" t="str">
            <v>지분법평가이익</v>
          </cell>
          <cell r="D3663">
            <v>0</v>
          </cell>
          <cell r="E3663">
            <v>0</v>
          </cell>
        </row>
        <row r="3664">
          <cell r="A3664" t="str">
            <v>의류</v>
          </cell>
          <cell r="B3664">
            <v>62190</v>
          </cell>
          <cell r="C3664" t="str">
            <v>잡이익</v>
          </cell>
          <cell r="D3664">
            <v>44146685</v>
          </cell>
          <cell r="E3664">
            <v>385010746</v>
          </cell>
        </row>
        <row r="3665">
          <cell r="A3665" t="str">
            <v>의류</v>
          </cell>
          <cell r="B3665">
            <v>62200</v>
          </cell>
          <cell r="C3665" t="str">
            <v>영업외비용</v>
          </cell>
          <cell r="D3665">
            <v>-10923552</v>
          </cell>
          <cell r="E3665">
            <v>7961389269</v>
          </cell>
        </row>
        <row r="3666">
          <cell r="A3666" t="str">
            <v>의류</v>
          </cell>
          <cell r="B3666">
            <v>62201</v>
          </cell>
          <cell r="C3666" t="str">
            <v>지급이자와할인료</v>
          </cell>
          <cell r="D3666">
            <v>0</v>
          </cell>
          <cell r="E3666">
            <v>0</v>
          </cell>
        </row>
        <row r="3667">
          <cell r="A3667" t="str">
            <v>의류</v>
          </cell>
          <cell r="B3667">
            <v>62202</v>
          </cell>
          <cell r="C3667" t="str">
            <v>사채이자</v>
          </cell>
          <cell r="D3667">
            <v>0</v>
          </cell>
          <cell r="E3667">
            <v>0</v>
          </cell>
        </row>
        <row r="3668">
          <cell r="A3668" t="str">
            <v>의류</v>
          </cell>
          <cell r="B3668">
            <v>62203</v>
          </cell>
          <cell r="C3668" t="str">
            <v>이연자산상각비</v>
          </cell>
          <cell r="D3668">
            <v>0</v>
          </cell>
          <cell r="E3668">
            <v>0</v>
          </cell>
        </row>
        <row r="3669">
          <cell r="A3669" t="str">
            <v>의류</v>
          </cell>
          <cell r="B3669">
            <v>62204</v>
          </cell>
          <cell r="C3669" t="str">
            <v>사채할인발행차금상각비</v>
          </cell>
          <cell r="D3669">
            <v>0</v>
          </cell>
          <cell r="E3669">
            <v>0</v>
          </cell>
        </row>
        <row r="3670">
          <cell r="A3670" t="str">
            <v>의류</v>
          </cell>
          <cell r="B3670">
            <v>62205</v>
          </cell>
          <cell r="C3670" t="str">
            <v>출판권상각비</v>
          </cell>
          <cell r="D3670">
            <v>0</v>
          </cell>
          <cell r="E3670">
            <v>0</v>
          </cell>
        </row>
        <row r="3671">
          <cell r="A3671" t="str">
            <v>의류</v>
          </cell>
          <cell r="B3671">
            <v>62208</v>
          </cell>
          <cell r="C3671" t="str">
            <v>법인세추납액</v>
          </cell>
          <cell r="D3671">
            <v>0</v>
          </cell>
          <cell r="E3671">
            <v>0</v>
          </cell>
        </row>
        <row r="3672">
          <cell r="A3672" t="str">
            <v>의류</v>
          </cell>
          <cell r="B3672">
            <v>62210</v>
          </cell>
          <cell r="C3672" t="str">
            <v>유가증권처분손실</v>
          </cell>
          <cell r="D3672">
            <v>0</v>
          </cell>
          <cell r="E3672">
            <v>0</v>
          </cell>
        </row>
        <row r="3673">
          <cell r="A3673" t="str">
            <v>의류</v>
          </cell>
          <cell r="B3673">
            <v>62211</v>
          </cell>
          <cell r="C3673" t="str">
            <v>유가증권평가손실</v>
          </cell>
          <cell r="D3673">
            <v>0</v>
          </cell>
          <cell r="E3673">
            <v>0</v>
          </cell>
        </row>
        <row r="3674">
          <cell r="A3674" t="str">
            <v>의류</v>
          </cell>
          <cell r="B3674">
            <v>62212</v>
          </cell>
          <cell r="C3674" t="str">
            <v>재고자산평가손실</v>
          </cell>
          <cell r="D3674">
            <v>0</v>
          </cell>
          <cell r="E3674">
            <v>0</v>
          </cell>
        </row>
        <row r="3675">
          <cell r="A3675" t="str">
            <v>의류</v>
          </cell>
          <cell r="B3675">
            <v>62213</v>
          </cell>
          <cell r="C3675" t="str">
            <v>투자자산평가손실</v>
          </cell>
          <cell r="D3675">
            <v>0</v>
          </cell>
          <cell r="E3675">
            <v>0</v>
          </cell>
        </row>
        <row r="3676">
          <cell r="A3676" t="str">
            <v>의류</v>
          </cell>
          <cell r="B3676">
            <v>62214</v>
          </cell>
          <cell r="C3676" t="str">
            <v>기타의대손상각비</v>
          </cell>
          <cell r="D3676">
            <v>0</v>
          </cell>
          <cell r="E3676">
            <v>0</v>
          </cell>
        </row>
        <row r="3677">
          <cell r="A3677" t="str">
            <v>의류</v>
          </cell>
          <cell r="B3677">
            <v>62220</v>
          </cell>
          <cell r="C3677" t="str">
            <v>지급보증료</v>
          </cell>
          <cell r="D3677">
            <v>0</v>
          </cell>
          <cell r="E3677">
            <v>0</v>
          </cell>
        </row>
        <row r="3678">
          <cell r="A3678" t="str">
            <v>의류</v>
          </cell>
          <cell r="B3678">
            <v>62221</v>
          </cell>
          <cell r="C3678" t="str">
            <v>기타이자</v>
          </cell>
          <cell r="D3678">
            <v>0</v>
          </cell>
          <cell r="E3678">
            <v>0</v>
          </cell>
        </row>
        <row r="3679">
          <cell r="A3679" t="str">
            <v>의류</v>
          </cell>
          <cell r="B3679">
            <v>62222</v>
          </cell>
          <cell r="C3679" t="str">
            <v>원가차손</v>
          </cell>
          <cell r="D3679">
            <v>0</v>
          </cell>
          <cell r="E3679">
            <v>0</v>
          </cell>
        </row>
        <row r="3680">
          <cell r="A3680" t="str">
            <v>의류</v>
          </cell>
          <cell r="B3680">
            <v>62223</v>
          </cell>
          <cell r="C3680" t="str">
            <v>매출할인</v>
          </cell>
          <cell r="D3680">
            <v>28359500</v>
          </cell>
          <cell r="E3680">
            <v>208784000</v>
          </cell>
        </row>
        <row r="3681">
          <cell r="A3681" t="str">
            <v>의류</v>
          </cell>
          <cell r="B3681">
            <v>62225</v>
          </cell>
          <cell r="C3681" t="str">
            <v>외환차손</v>
          </cell>
          <cell r="D3681">
            <v>0</v>
          </cell>
          <cell r="E3681">
            <v>0</v>
          </cell>
        </row>
        <row r="3682">
          <cell r="A3682" t="str">
            <v>의류</v>
          </cell>
          <cell r="B3682">
            <v>62226</v>
          </cell>
          <cell r="C3682" t="str">
            <v>외화환산손실</v>
          </cell>
          <cell r="D3682">
            <v>0</v>
          </cell>
          <cell r="E3682">
            <v>0</v>
          </cell>
        </row>
        <row r="3683">
          <cell r="A3683" t="str">
            <v>의류</v>
          </cell>
          <cell r="B3683">
            <v>62230</v>
          </cell>
          <cell r="C3683" t="str">
            <v>기부금</v>
          </cell>
          <cell r="D3683">
            <v>0</v>
          </cell>
          <cell r="E3683">
            <v>1000000</v>
          </cell>
        </row>
        <row r="3684">
          <cell r="A3684" t="str">
            <v>의류</v>
          </cell>
          <cell r="B3684">
            <v>62231</v>
          </cell>
          <cell r="C3684" t="str">
            <v>투자자산처분손실</v>
          </cell>
          <cell r="D3684">
            <v>0</v>
          </cell>
          <cell r="E3684">
            <v>0</v>
          </cell>
        </row>
        <row r="3685">
          <cell r="A3685" t="str">
            <v>의류</v>
          </cell>
          <cell r="B3685">
            <v>62232</v>
          </cell>
          <cell r="C3685" t="str">
            <v>유형자산처분손실</v>
          </cell>
          <cell r="D3685">
            <v>0</v>
          </cell>
          <cell r="E3685">
            <v>0</v>
          </cell>
        </row>
        <row r="3686">
          <cell r="A3686" t="str">
            <v>의류</v>
          </cell>
          <cell r="B3686">
            <v>62233</v>
          </cell>
          <cell r="C3686" t="str">
            <v>사채상환손실</v>
          </cell>
          <cell r="D3686">
            <v>0</v>
          </cell>
          <cell r="E3686">
            <v>0</v>
          </cell>
        </row>
        <row r="3687">
          <cell r="A3687" t="str">
            <v>의류</v>
          </cell>
          <cell r="B3687">
            <v>62234</v>
          </cell>
          <cell r="C3687" t="str">
            <v>해외사업환산차상각</v>
          </cell>
          <cell r="D3687">
            <v>0</v>
          </cell>
          <cell r="E3687">
            <v>0</v>
          </cell>
        </row>
        <row r="3688">
          <cell r="A3688" t="str">
            <v>의류</v>
          </cell>
          <cell r="B3688">
            <v>62239</v>
          </cell>
          <cell r="C3688" t="str">
            <v>재고자산처분손실</v>
          </cell>
          <cell r="D3688">
            <v>0</v>
          </cell>
          <cell r="E3688">
            <v>0</v>
          </cell>
        </row>
        <row r="3689">
          <cell r="A3689" t="str">
            <v>의류</v>
          </cell>
          <cell r="B3689">
            <v>62240</v>
          </cell>
          <cell r="C3689" t="str">
            <v>제품폐기손실</v>
          </cell>
          <cell r="D3689">
            <v>0</v>
          </cell>
          <cell r="E3689">
            <v>4351637599</v>
          </cell>
        </row>
        <row r="3690">
          <cell r="A3690" t="str">
            <v>의류</v>
          </cell>
          <cell r="B3690">
            <v>62241</v>
          </cell>
          <cell r="C3690" t="str">
            <v>재고자산감모손실</v>
          </cell>
          <cell r="D3690">
            <v>0</v>
          </cell>
          <cell r="E3690">
            <v>0</v>
          </cell>
        </row>
        <row r="3691">
          <cell r="A3691" t="str">
            <v>의류</v>
          </cell>
          <cell r="B3691">
            <v>62242</v>
          </cell>
          <cell r="C3691" t="str">
            <v>환어음매입이자</v>
          </cell>
          <cell r="D3691">
            <v>0</v>
          </cell>
          <cell r="E3691">
            <v>0</v>
          </cell>
        </row>
        <row r="3692">
          <cell r="A3692" t="str">
            <v>의류</v>
          </cell>
          <cell r="B3692">
            <v>62243</v>
          </cell>
          <cell r="C3692" t="str">
            <v>보상비</v>
          </cell>
          <cell r="D3692">
            <v>0</v>
          </cell>
          <cell r="E3692">
            <v>0</v>
          </cell>
        </row>
        <row r="3693">
          <cell r="A3693" t="str">
            <v>의류</v>
          </cell>
          <cell r="B3693">
            <v>62244</v>
          </cell>
          <cell r="C3693" t="str">
            <v>지분법평가손실</v>
          </cell>
          <cell r="D3693">
            <v>0</v>
          </cell>
          <cell r="E3693">
            <v>0</v>
          </cell>
        </row>
        <row r="3694">
          <cell r="A3694" t="str">
            <v>의류</v>
          </cell>
          <cell r="B3694">
            <v>62245</v>
          </cell>
          <cell r="C3694" t="str">
            <v>운휴자산감가상각비</v>
          </cell>
          <cell r="D3694">
            <v>0</v>
          </cell>
          <cell r="E3694">
            <v>0</v>
          </cell>
        </row>
        <row r="3695">
          <cell r="A3695" t="str">
            <v>의류</v>
          </cell>
          <cell r="B3695">
            <v>62247</v>
          </cell>
          <cell r="C3695" t="str">
            <v>환율조정차상각</v>
          </cell>
          <cell r="D3695">
            <v>0</v>
          </cell>
          <cell r="E3695">
            <v>0</v>
          </cell>
        </row>
        <row r="3696">
          <cell r="A3696" t="str">
            <v>의류</v>
          </cell>
          <cell r="B3696">
            <v>62248</v>
          </cell>
          <cell r="C3696" t="str">
            <v>증안기금평가손실</v>
          </cell>
          <cell r="D3696">
            <v>0</v>
          </cell>
          <cell r="E3696">
            <v>0</v>
          </cell>
        </row>
        <row r="3697">
          <cell r="A3697" t="str">
            <v>의류</v>
          </cell>
          <cell r="B3697">
            <v>62249</v>
          </cell>
          <cell r="C3697" t="str">
            <v>투자유가증권감액손실</v>
          </cell>
          <cell r="D3697">
            <v>0</v>
          </cell>
          <cell r="E3697">
            <v>0</v>
          </cell>
        </row>
        <row r="3698">
          <cell r="A3698" t="str">
            <v>의류</v>
          </cell>
          <cell r="B3698">
            <v>62250</v>
          </cell>
          <cell r="C3698" t="str">
            <v>법인세추납액</v>
          </cell>
          <cell r="D3698">
            <v>0</v>
          </cell>
          <cell r="E3698">
            <v>0</v>
          </cell>
        </row>
        <row r="3699">
          <cell r="A3699" t="str">
            <v>의류</v>
          </cell>
          <cell r="B3699">
            <v>62251</v>
          </cell>
          <cell r="C3699" t="str">
            <v>매출채권처분손실</v>
          </cell>
          <cell r="D3699">
            <v>0</v>
          </cell>
          <cell r="E3699">
            <v>573337806</v>
          </cell>
        </row>
        <row r="3700">
          <cell r="A3700" t="str">
            <v>의류</v>
          </cell>
          <cell r="B3700">
            <v>62270</v>
          </cell>
          <cell r="C3700" t="str">
            <v>포장재폐기손실</v>
          </cell>
          <cell r="D3700">
            <v>0</v>
          </cell>
          <cell r="E3700">
            <v>0</v>
          </cell>
        </row>
        <row r="3701">
          <cell r="A3701" t="str">
            <v>의류</v>
          </cell>
          <cell r="B3701">
            <v>62279</v>
          </cell>
          <cell r="C3701" t="str">
            <v>파생상품 평가손실</v>
          </cell>
          <cell r="D3701">
            <v>0</v>
          </cell>
          <cell r="E3701">
            <v>0</v>
          </cell>
        </row>
        <row r="3702">
          <cell r="A3702" t="str">
            <v>의류</v>
          </cell>
          <cell r="B3702">
            <v>62290</v>
          </cell>
          <cell r="C3702" t="str">
            <v>잡손실</v>
          </cell>
          <cell r="D3702">
            <v>2020290</v>
          </cell>
          <cell r="E3702">
            <v>14000400</v>
          </cell>
        </row>
        <row r="3703">
          <cell r="A3703" t="str">
            <v>의류</v>
          </cell>
          <cell r="B3703">
            <v>62999</v>
          </cell>
          <cell r="C3703" t="str">
            <v>공통비배부</v>
          </cell>
          <cell r="D3703">
            <v>-41303342</v>
          </cell>
          <cell r="E3703">
            <v>2812629464</v>
          </cell>
        </row>
        <row r="3704">
          <cell r="A3704" t="str">
            <v>의류</v>
          </cell>
          <cell r="C3704" t="str">
            <v>경    상    이    익</v>
          </cell>
          <cell r="D3704">
            <v>4781543031</v>
          </cell>
          <cell r="E3704">
            <v>35867157918</v>
          </cell>
        </row>
        <row r="3705">
          <cell r="A3705" t="str">
            <v>의류</v>
          </cell>
          <cell r="B3705">
            <v>63000</v>
          </cell>
          <cell r="C3705" t="str">
            <v>특별손익</v>
          </cell>
          <cell r="D3705">
            <v>-1288619649</v>
          </cell>
          <cell r="E3705">
            <v>-1288619649</v>
          </cell>
        </row>
        <row r="3706">
          <cell r="A3706" t="str">
            <v>의류</v>
          </cell>
          <cell r="B3706">
            <v>63100</v>
          </cell>
          <cell r="C3706" t="str">
            <v>특별이익</v>
          </cell>
          <cell r="D3706">
            <v>0</v>
          </cell>
          <cell r="E3706">
            <v>0</v>
          </cell>
        </row>
        <row r="3707">
          <cell r="A3707" t="str">
            <v>의류</v>
          </cell>
          <cell r="B3707">
            <v>63101</v>
          </cell>
          <cell r="C3707" t="str">
            <v>자산수증이익</v>
          </cell>
          <cell r="D3707">
            <v>0</v>
          </cell>
          <cell r="E3707">
            <v>0</v>
          </cell>
        </row>
        <row r="3708">
          <cell r="A3708" t="str">
            <v>의류</v>
          </cell>
          <cell r="B3708">
            <v>63102</v>
          </cell>
          <cell r="C3708" t="str">
            <v>채무면제이익</v>
          </cell>
          <cell r="D3708">
            <v>0</v>
          </cell>
          <cell r="E3708">
            <v>0</v>
          </cell>
        </row>
        <row r="3709">
          <cell r="A3709" t="str">
            <v>의류</v>
          </cell>
          <cell r="B3709">
            <v>63103</v>
          </cell>
          <cell r="C3709" t="str">
            <v>보험차익</v>
          </cell>
          <cell r="D3709">
            <v>0</v>
          </cell>
          <cell r="E3709">
            <v>0</v>
          </cell>
        </row>
        <row r="3710">
          <cell r="A3710" t="str">
            <v>의류</v>
          </cell>
          <cell r="B3710">
            <v>63105</v>
          </cell>
          <cell r="C3710" t="str">
            <v>전기오류수정이익</v>
          </cell>
          <cell r="D3710">
            <v>0</v>
          </cell>
          <cell r="E3710">
            <v>0</v>
          </cell>
        </row>
        <row r="3711">
          <cell r="A3711" t="str">
            <v>의류</v>
          </cell>
          <cell r="B3711">
            <v>63110</v>
          </cell>
          <cell r="C3711" t="str">
            <v>유형자산처분이익</v>
          </cell>
          <cell r="D3711">
            <v>0</v>
          </cell>
          <cell r="E3711">
            <v>0</v>
          </cell>
        </row>
        <row r="3712">
          <cell r="A3712" t="str">
            <v>의류</v>
          </cell>
          <cell r="B3712">
            <v>63111</v>
          </cell>
          <cell r="C3712" t="str">
            <v>재고자산처분이익</v>
          </cell>
          <cell r="D3712">
            <v>0</v>
          </cell>
          <cell r="E3712">
            <v>0</v>
          </cell>
        </row>
        <row r="3713">
          <cell r="A3713" t="str">
            <v>의류</v>
          </cell>
          <cell r="B3713">
            <v>63112</v>
          </cell>
          <cell r="C3713" t="str">
            <v>투자자산처분이익</v>
          </cell>
          <cell r="D3713">
            <v>0</v>
          </cell>
          <cell r="E3713">
            <v>0</v>
          </cell>
        </row>
        <row r="3714">
          <cell r="A3714" t="str">
            <v>의류</v>
          </cell>
          <cell r="B3714">
            <v>63115</v>
          </cell>
          <cell r="C3714" t="str">
            <v>기타의자산처분이익</v>
          </cell>
          <cell r="D3714">
            <v>0</v>
          </cell>
          <cell r="E3714">
            <v>0</v>
          </cell>
        </row>
        <row r="3715">
          <cell r="A3715" t="str">
            <v>의류</v>
          </cell>
          <cell r="B3715">
            <v>63116</v>
          </cell>
          <cell r="C3715" t="str">
            <v>상각채권추심이익</v>
          </cell>
          <cell r="D3715">
            <v>0</v>
          </cell>
          <cell r="E3715">
            <v>0</v>
          </cell>
        </row>
        <row r="3716">
          <cell r="A3716" t="str">
            <v>의류</v>
          </cell>
          <cell r="B3716">
            <v>63117</v>
          </cell>
          <cell r="C3716" t="str">
            <v>특별수선충당금환입</v>
          </cell>
          <cell r="D3716">
            <v>0</v>
          </cell>
          <cell r="E3716">
            <v>0</v>
          </cell>
        </row>
        <row r="3717">
          <cell r="A3717" t="str">
            <v>의류</v>
          </cell>
          <cell r="B3717">
            <v>63190</v>
          </cell>
          <cell r="C3717" t="str">
            <v>기타의특별이익</v>
          </cell>
          <cell r="D3717">
            <v>0</v>
          </cell>
          <cell r="E3717">
            <v>0</v>
          </cell>
        </row>
        <row r="3718">
          <cell r="A3718" t="str">
            <v>의류</v>
          </cell>
          <cell r="B3718">
            <v>63200</v>
          </cell>
          <cell r="C3718" t="str">
            <v>특별손실</v>
          </cell>
          <cell r="D3718">
            <v>1288619649</v>
          </cell>
          <cell r="E3718">
            <v>1288619649</v>
          </cell>
        </row>
        <row r="3719">
          <cell r="A3719" t="str">
            <v>의류</v>
          </cell>
          <cell r="B3719">
            <v>63201</v>
          </cell>
          <cell r="C3719" t="str">
            <v>재해손실</v>
          </cell>
          <cell r="D3719">
            <v>0</v>
          </cell>
          <cell r="E3719">
            <v>0</v>
          </cell>
        </row>
        <row r="3720">
          <cell r="A3720" t="str">
            <v>의류</v>
          </cell>
          <cell r="B3720">
            <v>63202</v>
          </cell>
          <cell r="C3720" t="str">
            <v>보험차손</v>
          </cell>
          <cell r="D3720">
            <v>0</v>
          </cell>
          <cell r="E3720">
            <v>0</v>
          </cell>
        </row>
        <row r="3721">
          <cell r="A3721" t="str">
            <v>의류</v>
          </cell>
          <cell r="B3721">
            <v>63203</v>
          </cell>
          <cell r="C3721" t="str">
            <v>전기오류수정손실</v>
          </cell>
          <cell r="D3721">
            <v>0</v>
          </cell>
          <cell r="E3721">
            <v>0</v>
          </cell>
        </row>
        <row r="3722">
          <cell r="A3722" t="str">
            <v>의류</v>
          </cell>
          <cell r="B3722">
            <v>63210</v>
          </cell>
          <cell r="C3722" t="str">
            <v>유형자산처분손실</v>
          </cell>
          <cell r="D3722">
            <v>0</v>
          </cell>
          <cell r="E3722">
            <v>0</v>
          </cell>
        </row>
        <row r="3723">
          <cell r="A3723" t="str">
            <v>의류</v>
          </cell>
          <cell r="B3723">
            <v>63211</v>
          </cell>
          <cell r="C3723" t="str">
            <v>투자자산처분손실</v>
          </cell>
          <cell r="D3723">
            <v>0</v>
          </cell>
          <cell r="E3723">
            <v>0</v>
          </cell>
        </row>
        <row r="3724">
          <cell r="A3724" t="str">
            <v>의류</v>
          </cell>
          <cell r="B3724">
            <v>63212</v>
          </cell>
          <cell r="C3724" t="str">
            <v>기본재산처분손실</v>
          </cell>
          <cell r="D3724">
            <v>0</v>
          </cell>
          <cell r="E3724">
            <v>0</v>
          </cell>
        </row>
        <row r="3725">
          <cell r="A3725" t="str">
            <v>의류</v>
          </cell>
          <cell r="B3725">
            <v>63213</v>
          </cell>
          <cell r="C3725" t="str">
            <v>보통재산처분손실</v>
          </cell>
          <cell r="D3725">
            <v>0</v>
          </cell>
          <cell r="E3725">
            <v>0</v>
          </cell>
        </row>
        <row r="3726">
          <cell r="A3726" t="str">
            <v>의류</v>
          </cell>
          <cell r="B3726">
            <v>63214</v>
          </cell>
          <cell r="C3726" t="str">
            <v>기타의자산처분손실</v>
          </cell>
          <cell r="D3726">
            <v>0</v>
          </cell>
          <cell r="E3726">
            <v>0</v>
          </cell>
        </row>
        <row r="3727">
          <cell r="A3727" t="str">
            <v>의류</v>
          </cell>
          <cell r="B3727">
            <v>63220</v>
          </cell>
          <cell r="C3727" t="str">
            <v>특별상각</v>
          </cell>
          <cell r="D3727">
            <v>0</v>
          </cell>
          <cell r="E3727">
            <v>0</v>
          </cell>
        </row>
        <row r="3728">
          <cell r="A3728" t="str">
            <v>의류</v>
          </cell>
          <cell r="B3728">
            <v>63221</v>
          </cell>
          <cell r="C3728" t="str">
            <v>기타자산상각</v>
          </cell>
          <cell r="D3728">
            <v>0</v>
          </cell>
          <cell r="E3728">
            <v>0</v>
          </cell>
        </row>
        <row r="3729">
          <cell r="A3729" t="str">
            <v>의류</v>
          </cell>
          <cell r="B3729">
            <v>63290</v>
          </cell>
          <cell r="C3729" t="str">
            <v>기타의특별손실</v>
          </cell>
          <cell r="D3729">
            <v>1288619649</v>
          </cell>
          <cell r="E3729">
            <v>1288619649</v>
          </cell>
        </row>
        <row r="3730">
          <cell r="A3730" t="str">
            <v>의류</v>
          </cell>
          <cell r="B3730">
            <v>63999</v>
          </cell>
          <cell r="C3730" t="str">
            <v>공통비배부</v>
          </cell>
          <cell r="D3730">
            <v>0</v>
          </cell>
          <cell r="E3730">
            <v>0</v>
          </cell>
        </row>
        <row r="3731">
          <cell r="A3731" t="str">
            <v>의류</v>
          </cell>
          <cell r="C3731" t="str">
            <v>법 인 세 차 감 전 순 이 익</v>
          </cell>
          <cell r="D3731">
            <v>3492923382</v>
          </cell>
          <cell r="E3731">
            <v>34578538269</v>
          </cell>
        </row>
        <row r="3732">
          <cell r="A3732" t="str">
            <v>의류</v>
          </cell>
          <cell r="B3732">
            <v>64000</v>
          </cell>
          <cell r="C3732" t="str">
            <v>법인세비용</v>
          </cell>
          <cell r="D3732">
            <v>0</v>
          </cell>
          <cell r="E3732">
            <v>0</v>
          </cell>
        </row>
        <row r="3733">
          <cell r="A3733" t="str">
            <v>의류</v>
          </cell>
          <cell r="C3733" t="str">
            <v>당  기  순  이  익</v>
          </cell>
          <cell r="D3733">
            <v>3492923382</v>
          </cell>
          <cell r="E3733">
            <v>34578538269</v>
          </cell>
        </row>
        <row r="3734">
          <cell r="A3734" t="str">
            <v>의류</v>
          </cell>
          <cell r="B3734">
            <v>71400</v>
          </cell>
          <cell r="C3734" t="str">
            <v>판매비와관리비</v>
          </cell>
          <cell r="D3734">
            <v>0</v>
          </cell>
          <cell r="E3734">
            <v>0</v>
          </cell>
        </row>
        <row r="3735">
          <cell r="A3735" t="str">
            <v>의류</v>
          </cell>
          <cell r="B3735">
            <v>71401</v>
          </cell>
          <cell r="C3735" t="str">
            <v>임원급여</v>
          </cell>
          <cell r="D3735">
            <v>0</v>
          </cell>
          <cell r="E3735">
            <v>0</v>
          </cell>
        </row>
        <row r="3736">
          <cell r="A3736" t="str">
            <v>의류</v>
          </cell>
          <cell r="B3736">
            <v>71402</v>
          </cell>
          <cell r="C3736" t="str">
            <v>급료</v>
          </cell>
          <cell r="D3736">
            <v>0</v>
          </cell>
          <cell r="E3736">
            <v>0</v>
          </cell>
        </row>
        <row r="3737">
          <cell r="A3737" t="str">
            <v>의류</v>
          </cell>
          <cell r="B3737">
            <v>71403</v>
          </cell>
          <cell r="C3737" t="str">
            <v>임금</v>
          </cell>
          <cell r="D3737">
            <v>0</v>
          </cell>
          <cell r="E3737">
            <v>0</v>
          </cell>
        </row>
        <row r="3738">
          <cell r="A3738" t="str">
            <v>의류</v>
          </cell>
          <cell r="B3738">
            <v>71404</v>
          </cell>
          <cell r="C3738" t="str">
            <v>잡급</v>
          </cell>
          <cell r="D3738">
            <v>0</v>
          </cell>
          <cell r="E3738">
            <v>0</v>
          </cell>
        </row>
        <row r="3739">
          <cell r="A3739" t="str">
            <v>의류</v>
          </cell>
          <cell r="B3739">
            <v>71405</v>
          </cell>
          <cell r="C3739" t="str">
            <v>상여금</v>
          </cell>
          <cell r="D3739">
            <v>0</v>
          </cell>
          <cell r="E3739">
            <v>0</v>
          </cell>
        </row>
        <row r="3740">
          <cell r="A3740" t="str">
            <v>의류</v>
          </cell>
          <cell r="B3740">
            <v>71406</v>
          </cell>
          <cell r="C3740" t="str">
            <v>퇴직급여</v>
          </cell>
          <cell r="D3740">
            <v>0</v>
          </cell>
          <cell r="E3740">
            <v>0</v>
          </cell>
        </row>
        <row r="3741">
          <cell r="A3741" t="str">
            <v>의류</v>
          </cell>
          <cell r="B3741">
            <v>71407</v>
          </cell>
          <cell r="C3741" t="str">
            <v>단체퇴직급여</v>
          </cell>
          <cell r="D3741">
            <v>0</v>
          </cell>
          <cell r="E3741">
            <v>0</v>
          </cell>
        </row>
        <row r="3742">
          <cell r="A3742" t="str">
            <v>의류</v>
          </cell>
          <cell r="B3742">
            <v>71409</v>
          </cell>
          <cell r="C3742" t="str">
            <v>주식보상비용</v>
          </cell>
          <cell r="D3742">
            <v>0</v>
          </cell>
          <cell r="E3742">
            <v>0</v>
          </cell>
        </row>
        <row r="3743">
          <cell r="A3743" t="str">
            <v>의류</v>
          </cell>
          <cell r="B3743">
            <v>71410</v>
          </cell>
          <cell r="C3743" t="str">
            <v>복리후생비</v>
          </cell>
          <cell r="D3743">
            <v>0</v>
          </cell>
          <cell r="E3743">
            <v>0</v>
          </cell>
        </row>
        <row r="3744">
          <cell r="A3744" t="str">
            <v>의류</v>
          </cell>
          <cell r="B3744">
            <v>71411</v>
          </cell>
          <cell r="C3744" t="str">
            <v>여비교통비</v>
          </cell>
          <cell r="D3744">
            <v>0</v>
          </cell>
          <cell r="E3744">
            <v>0</v>
          </cell>
        </row>
        <row r="3745">
          <cell r="A3745" t="str">
            <v>의류</v>
          </cell>
          <cell r="B3745">
            <v>71412</v>
          </cell>
          <cell r="C3745" t="str">
            <v>통신비</v>
          </cell>
          <cell r="D3745">
            <v>0</v>
          </cell>
          <cell r="E3745">
            <v>0</v>
          </cell>
        </row>
        <row r="3746">
          <cell r="A3746" t="str">
            <v>의류</v>
          </cell>
          <cell r="B3746">
            <v>71413</v>
          </cell>
          <cell r="C3746" t="str">
            <v>수도광열비</v>
          </cell>
          <cell r="D3746">
            <v>0</v>
          </cell>
          <cell r="E3746">
            <v>0</v>
          </cell>
        </row>
        <row r="3747">
          <cell r="A3747" t="str">
            <v>의류</v>
          </cell>
          <cell r="B3747">
            <v>71414</v>
          </cell>
          <cell r="C3747" t="str">
            <v>전력비</v>
          </cell>
          <cell r="D3747">
            <v>0</v>
          </cell>
          <cell r="E3747">
            <v>0</v>
          </cell>
        </row>
        <row r="3748">
          <cell r="A3748" t="str">
            <v>의류</v>
          </cell>
          <cell r="B3748">
            <v>71415</v>
          </cell>
          <cell r="C3748" t="str">
            <v>용수비</v>
          </cell>
          <cell r="D3748">
            <v>0</v>
          </cell>
          <cell r="E3748">
            <v>0</v>
          </cell>
        </row>
        <row r="3749">
          <cell r="A3749" t="str">
            <v>의류</v>
          </cell>
          <cell r="B3749">
            <v>71420</v>
          </cell>
          <cell r="C3749" t="str">
            <v>판매수수료</v>
          </cell>
          <cell r="D3749">
            <v>0</v>
          </cell>
          <cell r="E3749">
            <v>0</v>
          </cell>
        </row>
        <row r="3750">
          <cell r="A3750" t="str">
            <v>의류</v>
          </cell>
          <cell r="B3750">
            <v>71430</v>
          </cell>
          <cell r="C3750" t="str">
            <v>사무실관리비</v>
          </cell>
          <cell r="D3750">
            <v>0</v>
          </cell>
          <cell r="E3750">
            <v>0</v>
          </cell>
        </row>
        <row r="3751">
          <cell r="A3751" t="str">
            <v>의류</v>
          </cell>
          <cell r="B3751">
            <v>71431</v>
          </cell>
          <cell r="C3751" t="str">
            <v>사무비</v>
          </cell>
          <cell r="D3751">
            <v>0</v>
          </cell>
          <cell r="E3751">
            <v>0</v>
          </cell>
        </row>
        <row r="3752">
          <cell r="A3752" t="str">
            <v>의류</v>
          </cell>
          <cell r="B3752">
            <v>71432</v>
          </cell>
          <cell r="C3752" t="str">
            <v>세금과공과</v>
          </cell>
          <cell r="D3752">
            <v>0</v>
          </cell>
          <cell r="E3752">
            <v>0</v>
          </cell>
        </row>
        <row r="3753">
          <cell r="A3753" t="str">
            <v>의류</v>
          </cell>
          <cell r="B3753">
            <v>71433</v>
          </cell>
          <cell r="C3753" t="str">
            <v>임차료</v>
          </cell>
          <cell r="D3753">
            <v>0</v>
          </cell>
          <cell r="E3753">
            <v>0</v>
          </cell>
        </row>
        <row r="3754">
          <cell r="A3754" t="str">
            <v>의류</v>
          </cell>
          <cell r="B3754">
            <v>71434</v>
          </cell>
          <cell r="C3754" t="str">
            <v>리스료</v>
          </cell>
          <cell r="D3754">
            <v>0</v>
          </cell>
          <cell r="E3754">
            <v>0</v>
          </cell>
        </row>
        <row r="3755">
          <cell r="A3755" t="str">
            <v>의류</v>
          </cell>
          <cell r="B3755">
            <v>71435</v>
          </cell>
          <cell r="C3755" t="str">
            <v>감가상각비</v>
          </cell>
          <cell r="D3755">
            <v>0</v>
          </cell>
          <cell r="E3755">
            <v>0</v>
          </cell>
        </row>
        <row r="3756">
          <cell r="A3756" t="str">
            <v>의류</v>
          </cell>
          <cell r="B3756">
            <v>71436</v>
          </cell>
          <cell r="C3756" t="str">
            <v>수선비</v>
          </cell>
          <cell r="D3756">
            <v>0</v>
          </cell>
          <cell r="E3756">
            <v>0</v>
          </cell>
        </row>
        <row r="3757">
          <cell r="A3757" t="str">
            <v>의류</v>
          </cell>
          <cell r="B3757">
            <v>71437</v>
          </cell>
          <cell r="C3757" t="str">
            <v>소모품비</v>
          </cell>
          <cell r="D3757">
            <v>0</v>
          </cell>
          <cell r="E3757">
            <v>0</v>
          </cell>
        </row>
        <row r="3758">
          <cell r="A3758" t="str">
            <v>의류</v>
          </cell>
          <cell r="B3758">
            <v>71438</v>
          </cell>
          <cell r="C3758" t="str">
            <v xml:space="preserve">      보험료</v>
          </cell>
          <cell r="D3758">
            <v>0</v>
          </cell>
          <cell r="E3758">
            <v>0</v>
          </cell>
        </row>
        <row r="3759">
          <cell r="A3759" t="str">
            <v>의류</v>
          </cell>
          <cell r="B3759">
            <v>71439</v>
          </cell>
          <cell r="C3759" t="str">
            <v>무형자산상각비</v>
          </cell>
          <cell r="D3759">
            <v>0</v>
          </cell>
          <cell r="E3759">
            <v>0</v>
          </cell>
        </row>
        <row r="3760">
          <cell r="A3760" t="str">
            <v>의류</v>
          </cell>
          <cell r="B3760">
            <v>71440</v>
          </cell>
          <cell r="C3760" t="str">
            <v>접대비</v>
          </cell>
          <cell r="D3760">
            <v>0</v>
          </cell>
          <cell r="E3760">
            <v>0</v>
          </cell>
        </row>
        <row r="3761">
          <cell r="A3761" t="str">
            <v>의류</v>
          </cell>
          <cell r="B3761">
            <v>71441</v>
          </cell>
          <cell r="C3761" t="str">
            <v>광고선전비</v>
          </cell>
          <cell r="D3761">
            <v>0</v>
          </cell>
          <cell r="E3761">
            <v>0</v>
          </cell>
        </row>
        <row r="3762">
          <cell r="A3762" t="str">
            <v>의류</v>
          </cell>
          <cell r="B3762">
            <v>71442</v>
          </cell>
          <cell r="C3762" t="str">
            <v>견적비</v>
          </cell>
          <cell r="D3762">
            <v>0</v>
          </cell>
          <cell r="E3762">
            <v>0</v>
          </cell>
        </row>
        <row r="3763">
          <cell r="A3763" t="str">
            <v>의류</v>
          </cell>
          <cell r="B3763">
            <v>71443</v>
          </cell>
          <cell r="C3763" t="str">
            <v>차량유지비</v>
          </cell>
          <cell r="D3763">
            <v>0</v>
          </cell>
          <cell r="E3763">
            <v>0</v>
          </cell>
        </row>
        <row r="3764">
          <cell r="A3764" t="str">
            <v>의류</v>
          </cell>
          <cell r="B3764">
            <v>71444</v>
          </cell>
          <cell r="C3764" t="str">
            <v>견본비</v>
          </cell>
          <cell r="D3764">
            <v>0</v>
          </cell>
          <cell r="E3764">
            <v>0</v>
          </cell>
        </row>
        <row r="3765">
          <cell r="A3765" t="str">
            <v>의류</v>
          </cell>
          <cell r="B3765">
            <v>71445</v>
          </cell>
          <cell r="C3765" t="str">
            <v>포장비</v>
          </cell>
          <cell r="D3765">
            <v>0</v>
          </cell>
          <cell r="E3765">
            <v>0</v>
          </cell>
        </row>
        <row r="3766">
          <cell r="A3766" t="str">
            <v>의류</v>
          </cell>
          <cell r="B3766">
            <v>71446</v>
          </cell>
          <cell r="C3766" t="str">
            <v>연구개발비</v>
          </cell>
          <cell r="D3766">
            <v>0</v>
          </cell>
          <cell r="E3766">
            <v>0</v>
          </cell>
        </row>
        <row r="3767">
          <cell r="A3767" t="str">
            <v>의류</v>
          </cell>
          <cell r="B3767">
            <v>71447</v>
          </cell>
          <cell r="C3767" t="str">
            <v>교육훈련비</v>
          </cell>
          <cell r="D3767">
            <v>0</v>
          </cell>
          <cell r="E3767">
            <v>0</v>
          </cell>
        </row>
        <row r="3768">
          <cell r="A3768" t="str">
            <v>의류</v>
          </cell>
          <cell r="B3768">
            <v>71448</v>
          </cell>
          <cell r="C3768" t="str">
            <v>운반보관비</v>
          </cell>
          <cell r="D3768">
            <v>0</v>
          </cell>
          <cell r="E3768">
            <v>0</v>
          </cell>
        </row>
        <row r="3769">
          <cell r="A3769" t="str">
            <v>의류</v>
          </cell>
          <cell r="B3769">
            <v>71449</v>
          </cell>
          <cell r="C3769" t="str">
            <v>판매촉진비</v>
          </cell>
          <cell r="D3769">
            <v>0</v>
          </cell>
          <cell r="E3769">
            <v>0</v>
          </cell>
        </row>
        <row r="3770">
          <cell r="A3770" t="str">
            <v>의류</v>
          </cell>
          <cell r="B3770">
            <v>71450</v>
          </cell>
          <cell r="C3770" t="str">
            <v>지급수수료</v>
          </cell>
          <cell r="D3770">
            <v>0</v>
          </cell>
          <cell r="E3770">
            <v>0</v>
          </cell>
        </row>
        <row r="3771">
          <cell r="A3771" t="str">
            <v>의류</v>
          </cell>
          <cell r="B3771">
            <v>71451</v>
          </cell>
          <cell r="C3771" t="str">
            <v>대손상각비</v>
          </cell>
          <cell r="D3771">
            <v>0</v>
          </cell>
          <cell r="E3771">
            <v>0</v>
          </cell>
        </row>
        <row r="3772">
          <cell r="A3772" t="str">
            <v>의류</v>
          </cell>
          <cell r="B3772">
            <v>71453</v>
          </cell>
          <cell r="C3772" t="str">
            <v>해외지점유지비</v>
          </cell>
          <cell r="D3772">
            <v>0</v>
          </cell>
          <cell r="E3772">
            <v>0</v>
          </cell>
        </row>
        <row r="3773">
          <cell r="A3773" t="str">
            <v>의류</v>
          </cell>
          <cell r="B3773">
            <v>71456</v>
          </cell>
          <cell r="C3773" t="str">
            <v>보상비</v>
          </cell>
          <cell r="D3773">
            <v>0</v>
          </cell>
          <cell r="E3773">
            <v>0</v>
          </cell>
        </row>
        <row r="3774">
          <cell r="A3774" t="str">
            <v>의류</v>
          </cell>
          <cell r="B3774">
            <v>71457</v>
          </cell>
          <cell r="C3774" t="str">
            <v>연구개발분담금</v>
          </cell>
          <cell r="D3774">
            <v>0</v>
          </cell>
          <cell r="E3774">
            <v>0</v>
          </cell>
        </row>
        <row r="3775">
          <cell r="A3775" t="str">
            <v>의류</v>
          </cell>
          <cell r="B3775">
            <v>71460</v>
          </cell>
          <cell r="C3775" t="str">
            <v>영업권상각비</v>
          </cell>
          <cell r="D3775">
            <v>0</v>
          </cell>
          <cell r="E3775">
            <v>0</v>
          </cell>
        </row>
        <row r="3776">
          <cell r="A3776" t="str">
            <v>의류</v>
          </cell>
          <cell r="B3776">
            <v>71461</v>
          </cell>
          <cell r="C3776" t="str">
            <v>공업소유권상각비</v>
          </cell>
          <cell r="D3776">
            <v>0</v>
          </cell>
          <cell r="E3776">
            <v>0</v>
          </cell>
        </row>
        <row r="3777">
          <cell r="A3777" t="str">
            <v>의류</v>
          </cell>
          <cell r="B3777">
            <v>71463</v>
          </cell>
          <cell r="C3777" t="str">
            <v>어업권상각비</v>
          </cell>
          <cell r="D3777">
            <v>0</v>
          </cell>
          <cell r="E3777">
            <v>0</v>
          </cell>
        </row>
        <row r="3778">
          <cell r="A3778" t="str">
            <v>의류</v>
          </cell>
          <cell r="B3778">
            <v>71464</v>
          </cell>
          <cell r="C3778" t="str">
            <v>기타무형자산상각비</v>
          </cell>
          <cell r="D3778">
            <v>0</v>
          </cell>
          <cell r="E3778">
            <v>0</v>
          </cell>
        </row>
        <row r="3779">
          <cell r="A3779" t="str">
            <v>의류</v>
          </cell>
          <cell r="B3779">
            <v>71465</v>
          </cell>
          <cell r="C3779" t="str">
            <v>개발비상각비</v>
          </cell>
          <cell r="D3779">
            <v>0</v>
          </cell>
          <cell r="E3779">
            <v>0</v>
          </cell>
        </row>
        <row r="3780">
          <cell r="A3780" t="str">
            <v>의류</v>
          </cell>
          <cell r="B3780">
            <v>71472</v>
          </cell>
          <cell r="C3780" t="str">
            <v>조사연구비</v>
          </cell>
          <cell r="D3780">
            <v>0</v>
          </cell>
          <cell r="E3780">
            <v>0</v>
          </cell>
        </row>
        <row r="3781">
          <cell r="A3781" t="str">
            <v>의류</v>
          </cell>
          <cell r="B3781">
            <v>71473</v>
          </cell>
          <cell r="C3781" t="str">
            <v>건물관리비</v>
          </cell>
          <cell r="D3781">
            <v>0</v>
          </cell>
          <cell r="E3781">
            <v>0</v>
          </cell>
        </row>
        <row r="3782">
          <cell r="A3782" t="str">
            <v>의류</v>
          </cell>
          <cell r="B3782">
            <v>71474</v>
          </cell>
          <cell r="C3782" t="str">
            <v>폐기물처리비</v>
          </cell>
          <cell r="D3782">
            <v>0</v>
          </cell>
          <cell r="E3782">
            <v>0</v>
          </cell>
        </row>
        <row r="3783">
          <cell r="A3783" t="str">
            <v>의류</v>
          </cell>
          <cell r="B3783">
            <v>71480</v>
          </cell>
          <cell r="C3783" t="str">
            <v>용역비</v>
          </cell>
          <cell r="D3783">
            <v>0</v>
          </cell>
          <cell r="E3783">
            <v>0</v>
          </cell>
        </row>
        <row r="3784">
          <cell r="A3784" t="str">
            <v>의류</v>
          </cell>
          <cell r="B3784">
            <v>71485</v>
          </cell>
          <cell r="C3784" t="str">
            <v>판매조사비</v>
          </cell>
          <cell r="D3784">
            <v>0</v>
          </cell>
          <cell r="E3784">
            <v>0</v>
          </cell>
        </row>
        <row r="3785">
          <cell r="A3785" t="str">
            <v>의류</v>
          </cell>
          <cell r="B3785">
            <v>71490</v>
          </cell>
          <cell r="C3785" t="str">
            <v>잡비</v>
          </cell>
          <cell r="D3785">
            <v>0</v>
          </cell>
          <cell r="E3785">
            <v>0</v>
          </cell>
        </row>
        <row r="3786">
          <cell r="A3786" t="str">
            <v>의류</v>
          </cell>
          <cell r="B3786">
            <v>71499</v>
          </cell>
          <cell r="C3786" t="str">
            <v>사내비용</v>
          </cell>
          <cell r="D3786">
            <v>0</v>
          </cell>
          <cell r="E3786">
            <v>0</v>
          </cell>
        </row>
        <row r="3787">
          <cell r="A3787" t="str">
            <v>의류</v>
          </cell>
          <cell r="B3787">
            <v>71998</v>
          </cell>
          <cell r="C3787" t="str">
            <v>판관비배부</v>
          </cell>
          <cell r="D3787">
            <v>0</v>
          </cell>
          <cell r="E3787">
            <v>0</v>
          </cell>
        </row>
        <row r="3788">
          <cell r="A3788" t="str">
            <v>의류</v>
          </cell>
          <cell r="B3788">
            <v>71999</v>
          </cell>
          <cell r="C3788" t="str">
            <v>공통비배부</v>
          </cell>
          <cell r="D3788">
            <v>0</v>
          </cell>
          <cell r="E3788">
            <v>0</v>
          </cell>
        </row>
        <row r="3789">
          <cell r="A3789" t="str">
            <v>의류</v>
          </cell>
          <cell r="B3789">
            <v>72000</v>
          </cell>
          <cell r="C3789" t="str">
            <v>영업외손익</v>
          </cell>
          <cell r="D3789">
            <v>-515562528</v>
          </cell>
          <cell r="E3789">
            <v>-5064222226</v>
          </cell>
        </row>
        <row r="3790">
          <cell r="A3790" t="str">
            <v>의류</v>
          </cell>
          <cell r="B3790">
            <v>72100</v>
          </cell>
          <cell r="C3790" t="str">
            <v>영업외수익</v>
          </cell>
          <cell r="D3790">
            <v>0</v>
          </cell>
          <cell r="E3790">
            <v>0</v>
          </cell>
        </row>
        <row r="3791">
          <cell r="A3791" t="str">
            <v>의류</v>
          </cell>
          <cell r="B3791">
            <v>72101</v>
          </cell>
          <cell r="C3791" t="str">
            <v>수입이자와할인료</v>
          </cell>
          <cell r="D3791">
            <v>0</v>
          </cell>
          <cell r="E3791">
            <v>0</v>
          </cell>
        </row>
        <row r="3792">
          <cell r="A3792" t="str">
            <v>의류</v>
          </cell>
          <cell r="B3792">
            <v>72102</v>
          </cell>
          <cell r="C3792" t="str">
            <v>유가증권이자</v>
          </cell>
          <cell r="D3792">
            <v>0</v>
          </cell>
          <cell r="E3792">
            <v>0</v>
          </cell>
        </row>
        <row r="3793">
          <cell r="A3793" t="str">
            <v>의류</v>
          </cell>
          <cell r="B3793">
            <v>72103</v>
          </cell>
          <cell r="C3793" t="str">
            <v>배당금수익</v>
          </cell>
          <cell r="D3793">
            <v>0</v>
          </cell>
          <cell r="E3793">
            <v>0</v>
          </cell>
        </row>
        <row r="3794">
          <cell r="A3794" t="str">
            <v>의류</v>
          </cell>
          <cell r="B3794">
            <v>72104</v>
          </cell>
          <cell r="C3794" t="str">
            <v>임대료</v>
          </cell>
          <cell r="D3794">
            <v>0</v>
          </cell>
          <cell r="E3794">
            <v>0</v>
          </cell>
        </row>
        <row r="3795">
          <cell r="A3795" t="str">
            <v>의류</v>
          </cell>
          <cell r="B3795">
            <v>72105</v>
          </cell>
          <cell r="C3795" t="str">
            <v>수입수수료</v>
          </cell>
          <cell r="D3795">
            <v>0</v>
          </cell>
          <cell r="E3795">
            <v>0</v>
          </cell>
        </row>
        <row r="3796">
          <cell r="A3796" t="str">
            <v>의류</v>
          </cell>
          <cell r="B3796">
            <v>72110</v>
          </cell>
          <cell r="C3796" t="str">
            <v>유가증권처분이익</v>
          </cell>
          <cell r="D3796">
            <v>0</v>
          </cell>
          <cell r="E3796">
            <v>0</v>
          </cell>
        </row>
        <row r="3797">
          <cell r="A3797" t="str">
            <v>의류</v>
          </cell>
          <cell r="B3797">
            <v>72111</v>
          </cell>
          <cell r="C3797" t="str">
            <v>유가증권평가이익</v>
          </cell>
          <cell r="D3797">
            <v>0</v>
          </cell>
          <cell r="E3797">
            <v>0</v>
          </cell>
        </row>
        <row r="3798">
          <cell r="A3798" t="str">
            <v>의류</v>
          </cell>
          <cell r="B3798">
            <v>72112</v>
          </cell>
          <cell r="C3798" t="str">
            <v>재고자산처분이익</v>
          </cell>
          <cell r="D3798">
            <v>0</v>
          </cell>
          <cell r="E3798">
            <v>0</v>
          </cell>
        </row>
        <row r="3799">
          <cell r="A3799" t="str">
            <v>의류</v>
          </cell>
          <cell r="B3799">
            <v>72113</v>
          </cell>
          <cell r="C3799" t="str">
            <v>투자자산처분이익</v>
          </cell>
          <cell r="D3799">
            <v>0</v>
          </cell>
          <cell r="E3799">
            <v>0</v>
          </cell>
        </row>
        <row r="3800">
          <cell r="A3800" t="str">
            <v>의류</v>
          </cell>
          <cell r="B3800">
            <v>72114</v>
          </cell>
          <cell r="C3800" t="str">
            <v>유형자산처분이익</v>
          </cell>
          <cell r="D3800">
            <v>0</v>
          </cell>
          <cell r="E3800">
            <v>0</v>
          </cell>
        </row>
        <row r="3801">
          <cell r="A3801" t="str">
            <v>의류</v>
          </cell>
          <cell r="B3801">
            <v>72117</v>
          </cell>
          <cell r="C3801" t="str">
            <v>통화선도거래이익</v>
          </cell>
          <cell r="D3801">
            <v>0</v>
          </cell>
          <cell r="E3801">
            <v>0</v>
          </cell>
        </row>
        <row r="3802">
          <cell r="A3802" t="str">
            <v>의류</v>
          </cell>
          <cell r="B3802">
            <v>72120</v>
          </cell>
          <cell r="C3802" t="str">
            <v>외환차익</v>
          </cell>
          <cell r="D3802">
            <v>0</v>
          </cell>
          <cell r="E3802">
            <v>0</v>
          </cell>
        </row>
        <row r="3803">
          <cell r="A3803" t="str">
            <v>의류</v>
          </cell>
          <cell r="B3803">
            <v>72121</v>
          </cell>
          <cell r="C3803" t="str">
            <v>외화환산이익</v>
          </cell>
          <cell r="D3803">
            <v>0</v>
          </cell>
          <cell r="E3803">
            <v>0</v>
          </cell>
        </row>
        <row r="3804">
          <cell r="A3804" t="str">
            <v>의류</v>
          </cell>
          <cell r="B3804">
            <v>72122</v>
          </cell>
          <cell r="C3804" t="str">
            <v>원가차익</v>
          </cell>
          <cell r="D3804">
            <v>0</v>
          </cell>
          <cell r="E3804">
            <v>0</v>
          </cell>
        </row>
        <row r="3805">
          <cell r="A3805" t="str">
            <v>의류</v>
          </cell>
          <cell r="B3805">
            <v>72130</v>
          </cell>
          <cell r="C3805" t="str">
            <v>대손충당금환입</v>
          </cell>
          <cell r="D3805">
            <v>0</v>
          </cell>
          <cell r="E3805">
            <v>0</v>
          </cell>
        </row>
        <row r="3806">
          <cell r="A3806" t="str">
            <v>의류</v>
          </cell>
          <cell r="B3806">
            <v>72131</v>
          </cell>
          <cell r="C3806" t="str">
            <v>유가증권평가충당금환입</v>
          </cell>
          <cell r="D3806">
            <v>0</v>
          </cell>
          <cell r="E3806">
            <v>0</v>
          </cell>
        </row>
        <row r="3807">
          <cell r="A3807" t="str">
            <v>의류</v>
          </cell>
          <cell r="B3807">
            <v>72132</v>
          </cell>
          <cell r="C3807" t="str">
            <v>가입금</v>
          </cell>
          <cell r="D3807">
            <v>0</v>
          </cell>
          <cell r="E3807">
            <v>0</v>
          </cell>
        </row>
        <row r="3808">
          <cell r="A3808" t="str">
            <v>의류</v>
          </cell>
          <cell r="B3808">
            <v>72133</v>
          </cell>
          <cell r="C3808" t="str">
            <v>공동사업기금수입</v>
          </cell>
          <cell r="D3808">
            <v>0</v>
          </cell>
          <cell r="E3808">
            <v>0</v>
          </cell>
        </row>
        <row r="3809">
          <cell r="A3809" t="str">
            <v>의류</v>
          </cell>
          <cell r="B3809">
            <v>72134</v>
          </cell>
          <cell r="C3809" t="str">
            <v>기타자산수익</v>
          </cell>
          <cell r="D3809">
            <v>0</v>
          </cell>
          <cell r="E3809">
            <v>0</v>
          </cell>
        </row>
        <row r="3810">
          <cell r="A3810" t="str">
            <v>의류</v>
          </cell>
          <cell r="B3810">
            <v>72135</v>
          </cell>
          <cell r="C3810" t="str">
            <v>상각채권추심이익</v>
          </cell>
          <cell r="D3810">
            <v>0</v>
          </cell>
          <cell r="E3810">
            <v>0</v>
          </cell>
        </row>
        <row r="3811">
          <cell r="A3811" t="str">
            <v>의류</v>
          </cell>
          <cell r="B3811">
            <v>72140</v>
          </cell>
          <cell r="C3811" t="str">
            <v>증안기금평가이익</v>
          </cell>
          <cell r="D3811">
            <v>0</v>
          </cell>
          <cell r="E3811">
            <v>0</v>
          </cell>
        </row>
        <row r="3812">
          <cell r="A3812" t="str">
            <v>의류</v>
          </cell>
          <cell r="B3812">
            <v>72142</v>
          </cell>
          <cell r="C3812" t="str">
            <v>지분법평가이익</v>
          </cell>
          <cell r="D3812">
            <v>0</v>
          </cell>
          <cell r="E3812">
            <v>0</v>
          </cell>
        </row>
        <row r="3813">
          <cell r="A3813" t="str">
            <v>의류</v>
          </cell>
          <cell r="B3813">
            <v>72190</v>
          </cell>
          <cell r="C3813" t="str">
            <v>잡이익</v>
          </cell>
          <cell r="D3813">
            <v>0</v>
          </cell>
          <cell r="E3813">
            <v>0</v>
          </cell>
        </row>
        <row r="3814">
          <cell r="A3814" t="str">
            <v>의류</v>
          </cell>
          <cell r="B3814">
            <v>72200</v>
          </cell>
          <cell r="C3814" t="str">
            <v>영업외비용</v>
          </cell>
          <cell r="D3814">
            <v>515562528</v>
          </cell>
          <cell r="E3814">
            <v>5064222226</v>
          </cell>
        </row>
        <row r="3815">
          <cell r="A3815" t="str">
            <v>의류</v>
          </cell>
          <cell r="B3815">
            <v>72201</v>
          </cell>
          <cell r="C3815" t="str">
            <v>지급이자와할인료</v>
          </cell>
          <cell r="D3815">
            <v>0</v>
          </cell>
          <cell r="E3815">
            <v>0</v>
          </cell>
        </row>
        <row r="3816">
          <cell r="A3816" t="str">
            <v>의류</v>
          </cell>
          <cell r="B3816">
            <v>72202</v>
          </cell>
          <cell r="C3816" t="str">
            <v>사채이자</v>
          </cell>
          <cell r="D3816">
            <v>0</v>
          </cell>
          <cell r="E3816">
            <v>0</v>
          </cell>
        </row>
        <row r="3817">
          <cell r="A3817" t="str">
            <v>의류</v>
          </cell>
          <cell r="B3817">
            <v>72203</v>
          </cell>
          <cell r="C3817" t="str">
            <v>이연자산상각비</v>
          </cell>
          <cell r="D3817">
            <v>0</v>
          </cell>
          <cell r="E3817">
            <v>0</v>
          </cell>
        </row>
        <row r="3818">
          <cell r="A3818" t="str">
            <v>의류</v>
          </cell>
          <cell r="B3818">
            <v>72204</v>
          </cell>
          <cell r="C3818" t="str">
            <v>사채할인발행차금상각비</v>
          </cell>
          <cell r="D3818">
            <v>0</v>
          </cell>
          <cell r="E3818">
            <v>0</v>
          </cell>
        </row>
        <row r="3819">
          <cell r="A3819" t="str">
            <v>의류</v>
          </cell>
          <cell r="B3819">
            <v>72208</v>
          </cell>
          <cell r="C3819" t="str">
            <v>법인세추납액</v>
          </cell>
          <cell r="D3819">
            <v>0</v>
          </cell>
          <cell r="E3819">
            <v>0</v>
          </cell>
        </row>
        <row r="3820">
          <cell r="A3820" t="str">
            <v>의류</v>
          </cell>
          <cell r="B3820">
            <v>72210</v>
          </cell>
          <cell r="C3820" t="str">
            <v>유가증권처분손실</v>
          </cell>
          <cell r="D3820">
            <v>0</v>
          </cell>
          <cell r="E3820">
            <v>0</v>
          </cell>
        </row>
        <row r="3821">
          <cell r="A3821" t="str">
            <v>의류</v>
          </cell>
          <cell r="B3821">
            <v>72211</v>
          </cell>
          <cell r="C3821" t="str">
            <v>유가증권평가손실</v>
          </cell>
          <cell r="D3821">
            <v>0</v>
          </cell>
          <cell r="E3821">
            <v>0</v>
          </cell>
        </row>
        <row r="3822">
          <cell r="A3822" t="str">
            <v>의류</v>
          </cell>
          <cell r="B3822">
            <v>72212</v>
          </cell>
          <cell r="C3822" t="str">
            <v>재고자산평가손실</v>
          </cell>
          <cell r="D3822">
            <v>0</v>
          </cell>
          <cell r="E3822">
            <v>0</v>
          </cell>
        </row>
        <row r="3823">
          <cell r="A3823" t="str">
            <v>의류</v>
          </cell>
          <cell r="B3823">
            <v>72213</v>
          </cell>
          <cell r="C3823" t="str">
            <v>투자자산평가손실</v>
          </cell>
          <cell r="D3823">
            <v>0</v>
          </cell>
          <cell r="E3823">
            <v>0</v>
          </cell>
        </row>
        <row r="3824">
          <cell r="A3824" t="str">
            <v>의류</v>
          </cell>
          <cell r="B3824">
            <v>72214</v>
          </cell>
          <cell r="C3824" t="str">
            <v>기타의대손상각비</v>
          </cell>
          <cell r="D3824">
            <v>0</v>
          </cell>
          <cell r="E3824">
            <v>0</v>
          </cell>
        </row>
        <row r="3825">
          <cell r="A3825" t="str">
            <v>의류</v>
          </cell>
          <cell r="B3825">
            <v>72220</v>
          </cell>
          <cell r="C3825" t="str">
            <v>지급보증료</v>
          </cell>
          <cell r="D3825">
            <v>0</v>
          </cell>
          <cell r="E3825">
            <v>0</v>
          </cell>
        </row>
        <row r="3826">
          <cell r="A3826" t="str">
            <v>의류</v>
          </cell>
          <cell r="B3826">
            <v>72221</v>
          </cell>
          <cell r="C3826" t="str">
            <v>기타이자</v>
          </cell>
          <cell r="D3826">
            <v>0</v>
          </cell>
          <cell r="E3826">
            <v>0</v>
          </cell>
        </row>
        <row r="3827">
          <cell r="A3827" t="str">
            <v>의류</v>
          </cell>
          <cell r="B3827">
            <v>72222</v>
          </cell>
          <cell r="C3827" t="str">
            <v>원가차손</v>
          </cell>
          <cell r="D3827">
            <v>0</v>
          </cell>
          <cell r="E3827">
            <v>0</v>
          </cell>
        </row>
        <row r="3828">
          <cell r="A3828" t="str">
            <v>의류</v>
          </cell>
          <cell r="B3828">
            <v>72223</v>
          </cell>
          <cell r="C3828" t="str">
            <v>매출할인</v>
          </cell>
          <cell r="D3828">
            <v>0</v>
          </cell>
          <cell r="E3828">
            <v>0</v>
          </cell>
        </row>
        <row r="3829">
          <cell r="A3829" t="str">
            <v>의류</v>
          </cell>
          <cell r="B3829">
            <v>72225</v>
          </cell>
          <cell r="C3829" t="str">
            <v>외환차손</v>
          </cell>
          <cell r="D3829">
            <v>0</v>
          </cell>
          <cell r="E3829">
            <v>0</v>
          </cell>
        </row>
        <row r="3830">
          <cell r="A3830" t="str">
            <v>의류</v>
          </cell>
          <cell r="B3830">
            <v>72226</v>
          </cell>
          <cell r="C3830" t="str">
            <v>외화환산손실</v>
          </cell>
          <cell r="D3830">
            <v>0</v>
          </cell>
          <cell r="E3830">
            <v>0</v>
          </cell>
        </row>
        <row r="3831">
          <cell r="A3831" t="str">
            <v>의류</v>
          </cell>
          <cell r="B3831">
            <v>72230</v>
          </cell>
          <cell r="C3831" t="str">
            <v>기부금</v>
          </cell>
          <cell r="D3831">
            <v>0</v>
          </cell>
          <cell r="E3831">
            <v>0</v>
          </cell>
        </row>
        <row r="3832">
          <cell r="A3832" t="str">
            <v>의류</v>
          </cell>
          <cell r="B3832">
            <v>72231</v>
          </cell>
          <cell r="C3832" t="str">
            <v>투자자산처분손실</v>
          </cell>
          <cell r="D3832">
            <v>0</v>
          </cell>
          <cell r="E3832">
            <v>0</v>
          </cell>
        </row>
        <row r="3833">
          <cell r="A3833" t="str">
            <v>의류</v>
          </cell>
          <cell r="B3833">
            <v>72232</v>
          </cell>
          <cell r="C3833" t="str">
            <v>유형자산처분손실</v>
          </cell>
          <cell r="D3833">
            <v>0</v>
          </cell>
          <cell r="E3833">
            <v>0</v>
          </cell>
        </row>
        <row r="3834">
          <cell r="A3834" t="str">
            <v>의류</v>
          </cell>
          <cell r="B3834">
            <v>72233</v>
          </cell>
          <cell r="C3834" t="str">
            <v>사채상환손실</v>
          </cell>
          <cell r="D3834">
            <v>0</v>
          </cell>
          <cell r="E3834">
            <v>0</v>
          </cell>
        </row>
        <row r="3835">
          <cell r="A3835" t="str">
            <v>의류</v>
          </cell>
          <cell r="B3835">
            <v>72240</v>
          </cell>
          <cell r="C3835" t="str">
            <v>제품폐기손실</v>
          </cell>
          <cell r="D3835">
            <v>0</v>
          </cell>
          <cell r="E3835">
            <v>0</v>
          </cell>
        </row>
        <row r="3836">
          <cell r="A3836" t="str">
            <v>의류</v>
          </cell>
          <cell r="B3836">
            <v>72241</v>
          </cell>
          <cell r="C3836" t="str">
            <v>재고자산감모손실</v>
          </cell>
          <cell r="D3836">
            <v>0</v>
          </cell>
          <cell r="E3836">
            <v>0</v>
          </cell>
        </row>
        <row r="3837">
          <cell r="A3837" t="str">
            <v>의류</v>
          </cell>
          <cell r="B3837">
            <v>72242</v>
          </cell>
          <cell r="C3837" t="str">
            <v>환어음매입이자</v>
          </cell>
          <cell r="D3837">
            <v>0</v>
          </cell>
          <cell r="E3837">
            <v>0</v>
          </cell>
        </row>
        <row r="3838">
          <cell r="A3838" t="str">
            <v>의류</v>
          </cell>
          <cell r="B3838">
            <v>72243</v>
          </cell>
          <cell r="C3838" t="str">
            <v>보상비</v>
          </cell>
          <cell r="D3838">
            <v>0</v>
          </cell>
          <cell r="E3838">
            <v>0</v>
          </cell>
        </row>
        <row r="3839">
          <cell r="A3839" t="str">
            <v>의류</v>
          </cell>
          <cell r="B3839">
            <v>72244</v>
          </cell>
          <cell r="C3839" t="str">
            <v>지분법평가손실</v>
          </cell>
          <cell r="D3839">
            <v>0</v>
          </cell>
          <cell r="E3839">
            <v>0</v>
          </cell>
        </row>
        <row r="3840">
          <cell r="A3840" t="str">
            <v>의류</v>
          </cell>
          <cell r="B3840">
            <v>72248</v>
          </cell>
          <cell r="C3840" t="str">
            <v>증안기금평가손실</v>
          </cell>
          <cell r="D3840">
            <v>0</v>
          </cell>
          <cell r="E3840">
            <v>0</v>
          </cell>
        </row>
        <row r="3841">
          <cell r="A3841" t="str">
            <v>의류</v>
          </cell>
          <cell r="B3841">
            <v>72250</v>
          </cell>
          <cell r="C3841" t="str">
            <v>법인세추납액</v>
          </cell>
          <cell r="D3841">
            <v>0</v>
          </cell>
          <cell r="E3841">
            <v>0</v>
          </cell>
        </row>
        <row r="3842">
          <cell r="A3842" t="str">
            <v>의류</v>
          </cell>
          <cell r="B3842">
            <v>72251</v>
          </cell>
          <cell r="C3842" t="str">
            <v>매출채권처분손</v>
          </cell>
          <cell r="D3842">
            <v>0</v>
          </cell>
          <cell r="E3842">
            <v>0</v>
          </cell>
        </row>
        <row r="3843">
          <cell r="A3843" t="str">
            <v>의류</v>
          </cell>
          <cell r="B3843">
            <v>72270</v>
          </cell>
          <cell r="C3843" t="str">
            <v>포장배폐기손실</v>
          </cell>
          <cell r="D3843">
            <v>0</v>
          </cell>
          <cell r="E3843">
            <v>0</v>
          </cell>
        </row>
        <row r="3844">
          <cell r="A3844" t="str">
            <v>의류</v>
          </cell>
          <cell r="B3844">
            <v>72279</v>
          </cell>
          <cell r="C3844" t="str">
            <v>파생상품평가손실</v>
          </cell>
          <cell r="D3844">
            <v>0</v>
          </cell>
          <cell r="E3844">
            <v>0</v>
          </cell>
        </row>
        <row r="3845">
          <cell r="A3845" t="str">
            <v>의류</v>
          </cell>
          <cell r="B3845">
            <v>72290</v>
          </cell>
          <cell r="C3845" t="str">
            <v>잡손실</v>
          </cell>
          <cell r="D3845">
            <v>0</v>
          </cell>
          <cell r="E3845">
            <v>0</v>
          </cell>
        </row>
        <row r="3846">
          <cell r="A3846" t="str">
            <v>의류</v>
          </cell>
          <cell r="B3846">
            <v>72901</v>
          </cell>
          <cell r="C3846" t="str">
            <v>관리본부 이자배부 계정</v>
          </cell>
          <cell r="D3846">
            <v>0</v>
          </cell>
          <cell r="E3846">
            <v>0</v>
          </cell>
        </row>
        <row r="3847">
          <cell r="A3847" t="str">
            <v>의류</v>
          </cell>
          <cell r="B3847">
            <v>72902</v>
          </cell>
          <cell r="C3847" t="str">
            <v>사내이자</v>
          </cell>
          <cell r="D3847">
            <v>515562528</v>
          </cell>
          <cell r="E3847">
            <v>5064222226</v>
          </cell>
        </row>
        <row r="3848">
          <cell r="A3848" t="str">
            <v>의류</v>
          </cell>
          <cell r="B3848">
            <v>72903</v>
          </cell>
          <cell r="C3848" t="str">
            <v>사내 이자(상사BU)</v>
          </cell>
          <cell r="D3848">
            <v>0</v>
          </cell>
          <cell r="E3848">
            <v>0</v>
          </cell>
        </row>
        <row r="3849">
          <cell r="A3849" t="str">
            <v>의류</v>
          </cell>
          <cell r="B3849">
            <v>72904</v>
          </cell>
          <cell r="C3849" t="str">
            <v>공통이자</v>
          </cell>
          <cell r="D3849">
            <v>0</v>
          </cell>
          <cell r="E3849">
            <v>0</v>
          </cell>
        </row>
        <row r="3850">
          <cell r="A3850" t="str">
            <v>의류</v>
          </cell>
          <cell r="B3850">
            <v>72999</v>
          </cell>
          <cell r="C3850" t="str">
            <v>공통비배부</v>
          </cell>
          <cell r="D3850">
            <v>0</v>
          </cell>
          <cell r="E3850">
            <v>0</v>
          </cell>
        </row>
        <row r="3851">
          <cell r="A3851" t="str">
            <v>의류</v>
          </cell>
          <cell r="B3851">
            <v>73000</v>
          </cell>
          <cell r="C3851" t="str">
            <v>특별손익</v>
          </cell>
          <cell r="D3851">
            <v>0</v>
          </cell>
          <cell r="E3851">
            <v>0</v>
          </cell>
        </row>
        <row r="3852">
          <cell r="A3852" t="str">
            <v>의류</v>
          </cell>
          <cell r="B3852">
            <v>73100</v>
          </cell>
          <cell r="C3852" t="str">
            <v>특별이익</v>
          </cell>
          <cell r="D3852">
            <v>0</v>
          </cell>
          <cell r="E3852">
            <v>0</v>
          </cell>
        </row>
        <row r="3853">
          <cell r="A3853" t="str">
            <v>의류</v>
          </cell>
          <cell r="B3853">
            <v>73101</v>
          </cell>
          <cell r="C3853" t="str">
            <v>자산수증이익</v>
          </cell>
          <cell r="D3853">
            <v>0</v>
          </cell>
          <cell r="E3853">
            <v>0</v>
          </cell>
        </row>
        <row r="3854">
          <cell r="A3854" t="str">
            <v>의류</v>
          </cell>
          <cell r="B3854">
            <v>73102</v>
          </cell>
          <cell r="C3854" t="str">
            <v>채무면제이익</v>
          </cell>
          <cell r="D3854">
            <v>0</v>
          </cell>
          <cell r="E3854">
            <v>0</v>
          </cell>
        </row>
        <row r="3855">
          <cell r="A3855" t="str">
            <v>의류</v>
          </cell>
          <cell r="B3855">
            <v>73103</v>
          </cell>
          <cell r="C3855" t="str">
            <v>보험차익</v>
          </cell>
          <cell r="D3855">
            <v>0</v>
          </cell>
          <cell r="E3855">
            <v>0</v>
          </cell>
        </row>
        <row r="3856">
          <cell r="A3856" t="str">
            <v>의류</v>
          </cell>
          <cell r="B3856">
            <v>73105</v>
          </cell>
          <cell r="C3856" t="str">
            <v>전기오류수정이익</v>
          </cell>
          <cell r="D3856">
            <v>0</v>
          </cell>
          <cell r="E3856">
            <v>0</v>
          </cell>
        </row>
        <row r="3857">
          <cell r="A3857" t="str">
            <v>의류</v>
          </cell>
          <cell r="B3857">
            <v>73110</v>
          </cell>
          <cell r="C3857" t="str">
            <v>유형자산처분이익</v>
          </cell>
          <cell r="D3857">
            <v>0</v>
          </cell>
          <cell r="E3857">
            <v>0</v>
          </cell>
        </row>
        <row r="3858">
          <cell r="A3858" t="str">
            <v>의류</v>
          </cell>
          <cell r="B3858">
            <v>73111</v>
          </cell>
          <cell r="C3858" t="str">
            <v>재고자산처분이익</v>
          </cell>
          <cell r="D3858">
            <v>0</v>
          </cell>
          <cell r="E3858">
            <v>0</v>
          </cell>
        </row>
        <row r="3859">
          <cell r="A3859" t="str">
            <v>의류</v>
          </cell>
          <cell r="B3859">
            <v>73112</v>
          </cell>
          <cell r="C3859" t="str">
            <v>투자자산처분이익</v>
          </cell>
          <cell r="D3859">
            <v>0</v>
          </cell>
          <cell r="E3859">
            <v>0</v>
          </cell>
        </row>
        <row r="3860">
          <cell r="A3860" t="str">
            <v>의류</v>
          </cell>
          <cell r="B3860">
            <v>73115</v>
          </cell>
          <cell r="C3860" t="str">
            <v>기타의자산처분이익</v>
          </cell>
          <cell r="D3860">
            <v>0</v>
          </cell>
          <cell r="E3860">
            <v>0</v>
          </cell>
        </row>
        <row r="3861">
          <cell r="A3861" t="str">
            <v>의류</v>
          </cell>
          <cell r="B3861">
            <v>73116</v>
          </cell>
          <cell r="C3861" t="str">
            <v>상각채권추심이익</v>
          </cell>
          <cell r="D3861">
            <v>0</v>
          </cell>
          <cell r="E3861">
            <v>0</v>
          </cell>
        </row>
        <row r="3862">
          <cell r="A3862" t="str">
            <v>의류</v>
          </cell>
          <cell r="B3862">
            <v>73117</v>
          </cell>
          <cell r="C3862" t="str">
            <v>특별수선충당금환입</v>
          </cell>
          <cell r="D3862">
            <v>0</v>
          </cell>
          <cell r="E3862">
            <v>0</v>
          </cell>
        </row>
        <row r="3863">
          <cell r="A3863" t="str">
            <v>의류</v>
          </cell>
          <cell r="B3863">
            <v>73190</v>
          </cell>
          <cell r="C3863" t="str">
            <v>기타의특별이익</v>
          </cell>
          <cell r="D3863">
            <v>0</v>
          </cell>
          <cell r="E3863">
            <v>0</v>
          </cell>
        </row>
        <row r="3864">
          <cell r="A3864" t="str">
            <v>의류</v>
          </cell>
          <cell r="B3864">
            <v>73200</v>
          </cell>
          <cell r="C3864" t="str">
            <v>특별손실</v>
          </cell>
          <cell r="D3864">
            <v>0</v>
          </cell>
          <cell r="E3864">
            <v>0</v>
          </cell>
        </row>
        <row r="3865">
          <cell r="A3865" t="str">
            <v>의류</v>
          </cell>
          <cell r="B3865">
            <v>73201</v>
          </cell>
          <cell r="C3865" t="str">
            <v>재해손실</v>
          </cell>
          <cell r="D3865">
            <v>0</v>
          </cell>
          <cell r="E3865">
            <v>0</v>
          </cell>
        </row>
        <row r="3866">
          <cell r="A3866" t="str">
            <v>의류</v>
          </cell>
          <cell r="B3866">
            <v>73202</v>
          </cell>
          <cell r="C3866" t="str">
            <v>보험차손</v>
          </cell>
          <cell r="D3866">
            <v>0</v>
          </cell>
          <cell r="E3866">
            <v>0</v>
          </cell>
        </row>
        <row r="3867">
          <cell r="A3867" t="str">
            <v>의류</v>
          </cell>
          <cell r="B3867">
            <v>73203</v>
          </cell>
          <cell r="C3867" t="str">
            <v>전기오류수정손실</v>
          </cell>
          <cell r="D3867">
            <v>0</v>
          </cell>
          <cell r="E3867">
            <v>0</v>
          </cell>
        </row>
        <row r="3868">
          <cell r="A3868" t="str">
            <v>의류</v>
          </cell>
          <cell r="B3868">
            <v>73210</v>
          </cell>
          <cell r="C3868" t="str">
            <v>유형자산처분손실</v>
          </cell>
          <cell r="D3868">
            <v>0</v>
          </cell>
          <cell r="E3868">
            <v>0</v>
          </cell>
        </row>
        <row r="3869">
          <cell r="A3869" t="str">
            <v>의류</v>
          </cell>
          <cell r="B3869">
            <v>73211</v>
          </cell>
          <cell r="C3869" t="str">
            <v>투자자산처분손실</v>
          </cell>
          <cell r="D3869">
            <v>0</v>
          </cell>
          <cell r="E3869">
            <v>0</v>
          </cell>
        </row>
        <row r="3870">
          <cell r="A3870" t="str">
            <v>의류</v>
          </cell>
          <cell r="B3870">
            <v>73212</v>
          </cell>
          <cell r="C3870" t="str">
            <v>기본재산처분손실</v>
          </cell>
          <cell r="D3870">
            <v>0</v>
          </cell>
          <cell r="E3870">
            <v>0</v>
          </cell>
        </row>
        <row r="3871">
          <cell r="A3871" t="str">
            <v>의류</v>
          </cell>
          <cell r="B3871">
            <v>73213</v>
          </cell>
          <cell r="C3871" t="str">
            <v>보통재산처분손실</v>
          </cell>
          <cell r="D3871">
            <v>0</v>
          </cell>
          <cell r="E3871">
            <v>0</v>
          </cell>
        </row>
        <row r="3872">
          <cell r="A3872" t="str">
            <v>의류</v>
          </cell>
          <cell r="B3872">
            <v>73214</v>
          </cell>
          <cell r="C3872" t="str">
            <v>기타의자산처분손실</v>
          </cell>
          <cell r="D3872">
            <v>0</v>
          </cell>
          <cell r="E3872">
            <v>0</v>
          </cell>
        </row>
        <row r="3873">
          <cell r="A3873" t="str">
            <v>의류</v>
          </cell>
          <cell r="B3873">
            <v>73220</v>
          </cell>
          <cell r="C3873" t="str">
            <v>특별상각</v>
          </cell>
          <cell r="D3873">
            <v>0</v>
          </cell>
          <cell r="E3873">
            <v>0</v>
          </cell>
        </row>
        <row r="3874">
          <cell r="A3874" t="str">
            <v>의류</v>
          </cell>
          <cell r="B3874">
            <v>73221</v>
          </cell>
          <cell r="C3874" t="str">
            <v>기타자산상각</v>
          </cell>
          <cell r="D3874">
            <v>0</v>
          </cell>
          <cell r="E3874">
            <v>0</v>
          </cell>
        </row>
        <row r="3875">
          <cell r="A3875" t="str">
            <v>의류</v>
          </cell>
          <cell r="B3875">
            <v>73290</v>
          </cell>
          <cell r="C3875" t="str">
            <v>기타의특별손실</v>
          </cell>
          <cell r="D3875">
            <v>0</v>
          </cell>
          <cell r="E3875">
            <v>0</v>
          </cell>
        </row>
        <row r="3876">
          <cell r="A3876" t="str">
            <v>의류</v>
          </cell>
          <cell r="B3876">
            <v>73998</v>
          </cell>
          <cell r="C3876" t="str">
            <v>특별손익배부</v>
          </cell>
          <cell r="D3876">
            <v>0</v>
          </cell>
          <cell r="E3876">
            <v>0</v>
          </cell>
        </row>
        <row r="3877">
          <cell r="A3877" t="str">
            <v>의류</v>
          </cell>
          <cell r="B3877">
            <v>73999</v>
          </cell>
          <cell r="C3877" t="str">
            <v>공통비배부</v>
          </cell>
          <cell r="D3877">
            <v>0</v>
          </cell>
          <cell r="E3877">
            <v>0</v>
          </cell>
        </row>
        <row r="3878">
          <cell r="A3878" t="str">
            <v>정보</v>
          </cell>
          <cell r="B3878">
            <v>50000</v>
          </cell>
          <cell r="C3878" t="str">
            <v>손익</v>
          </cell>
          <cell r="D3878">
            <v>256803495</v>
          </cell>
          <cell r="E3878">
            <v>5107747057</v>
          </cell>
        </row>
        <row r="3879">
          <cell r="A3879" t="str">
            <v>정보</v>
          </cell>
          <cell r="B3879">
            <v>50001</v>
          </cell>
          <cell r="C3879" t="str">
            <v>손익대체</v>
          </cell>
          <cell r="D3879">
            <v>0</v>
          </cell>
          <cell r="E3879">
            <v>0</v>
          </cell>
        </row>
        <row r="3880">
          <cell r="A3880" t="str">
            <v>정보</v>
          </cell>
          <cell r="B3880">
            <v>51000</v>
          </cell>
          <cell r="C3880" t="str">
            <v>영업손익</v>
          </cell>
          <cell r="D3880">
            <v>264940164</v>
          </cell>
          <cell r="E3880">
            <v>3908168195</v>
          </cell>
        </row>
        <row r="3881">
          <cell r="A3881" t="str">
            <v>정보</v>
          </cell>
          <cell r="B3881">
            <v>51100</v>
          </cell>
          <cell r="C3881" t="str">
            <v>매출</v>
          </cell>
          <cell r="D3881">
            <v>2422373900</v>
          </cell>
          <cell r="E3881">
            <v>21972283268</v>
          </cell>
        </row>
        <row r="3882">
          <cell r="A3882" t="str">
            <v>정보</v>
          </cell>
          <cell r="B3882">
            <v>51101</v>
          </cell>
          <cell r="C3882" t="str">
            <v>제품매출</v>
          </cell>
          <cell r="D3882">
            <v>0</v>
          </cell>
          <cell r="E3882">
            <v>0</v>
          </cell>
        </row>
        <row r="3883">
          <cell r="A3883" t="str">
            <v>정보</v>
          </cell>
          <cell r="B3883">
            <v>51102</v>
          </cell>
          <cell r="C3883" t="str">
            <v>제품(수출)매출</v>
          </cell>
          <cell r="D3883">
            <v>0</v>
          </cell>
          <cell r="E3883">
            <v>0</v>
          </cell>
        </row>
        <row r="3884">
          <cell r="A3884" t="str">
            <v>정보</v>
          </cell>
          <cell r="B3884">
            <v>51103</v>
          </cell>
          <cell r="C3884" t="str">
            <v>상품매출</v>
          </cell>
          <cell r="D3884">
            <v>745015200</v>
          </cell>
          <cell r="E3884">
            <v>1015533120</v>
          </cell>
        </row>
        <row r="3885">
          <cell r="A3885" t="str">
            <v>정보</v>
          </cell>
          <cell r="B3885">
            <v>51104</v>
          </cell>
          <cell r="C3885" t="str">
            <v>상품(수출)매출</v>
          </cell>
          <cell r="D3885">
            <v>0</v>
          </cell>
          <cell r="E3885">
            <v>0</v>
          </cell>
        </row>
        <row r="3886">
          <cell r="A3886" t="str">
            <v>정보</v>
          </cell>
          <cell r="B3886">
            <v>51111</v>
          </cell>
          <cell r="C3886" t="str">
            <v>공사매출</v>
          </cell>
          <cell r="D3886">
            <v>0</v>
          </cell>
          <cell r="E3886">
            <v>0</v>
          </cell>
        </row>
        <row r="3887">
          <cell r="A3887" t="str">
            <v>정보</v>
          </cell>
          <cell r="B3887">
            <v>51112</v>
          </cell>
          <cell r="C3887" t="str">
            <v>분양매출</v>
          </cell>
          <cell r="D3887">
            <v>0</v>
          </cell>
          <cell r="E3887">
            <v>0</v>
          </cell>
        </row>
        <row r="3888">
          <cell r="A3888" t="str">
            <v>정보</v>
          </cell>
          <cell r="B3888">
            <v>51113</v>
          </cell>
          <cell r="C3888" t="str">
            <v>기타매출</v>
          </cell>
          <cell r="D3888">
            <v>827226000</v>
          </cell>
          <cell r="E3888">
            <v>8922888383</v>
          </cell>
        </row>
        <row r="3889">
          <cell r="A3889" t="str">
            <v>정보</v>
          </cell>
          <cell r="B3889">
            <v>51113</v>
          </cell>
          <cell r="C3889" t="str">
            <v>관세매출</v>
          </cell>
          <cell r="D3889">
            <v>0</v>
          </cell>
          <cell r="E3889">
            <v>0</v>
          </cell>
        </row>
        <row r="3890">
          <cell r="A3890" t="str">
            <v>정보</v>
          </cell>
          <cell r="B3890">
            <v>51114</v>
          </cell>
          <cell r="C3890" t="str">
            <v>기타매출-교육</v>
          </cell>
          <cell r="D3890">
            <v>0</v>
          </cell>
          <cell r="E3890">
            <v>0</v>
          </cell>
        </row>
        <row r="3891">
          <cell r="A3891" t="str">
            <v>정보</v>
          </cell>
          <cell r="B3891">
            <v>51180</v>
          </cell>
          <cell r="C3891" t="str">
            <v>사내매출</v>
          </cell>
          <cell r="D3891">
            <v>850132700</v>
          </cell>
          <cell r="E3891">
            <v>12033861765</v>
          </cell>
        </row>
        <row r="3892">
          <cell r="A3892" t="str">
            <v>정보</v>
          </cell>
          <cell r="B3892">
            <v>51190</v>
          </cell>
          <cell r="C3892" t="str">
            <v>매출</v>
          </cell>
          <cell r="D3892">
            <v>0</v>
          </cell>
          <cell r="E3892">
            <v>0</v>
          </cell>
        </row>
        <row r="3893">
          <cell r="A3893" t="str">
            <v>정보</v>
          </cell>
          <cell r="B3893">
            <v>51199</v>
          </cell>
          <cell r="C3893" t="str">
            <v>간접세-주세등</v>
          </cell>
          <cell r="D3893">
            <v>0</v>
          </cell>
          <cell r="E3893">
            <v>0</v>
          </cell>
        </row>
        <row r="3894">
          <cell r="A3894" t="str">
            <v>정보</v>
          </cell>
          <cell r="B3894">
            <v>51200</v>
          </cell>
          <cell r="C3894" t="str">
            <v>매출원가</v>
          </cell>
          <cell r="D3894">
            <v>897819000</v>
          </cell>
          <cell r="E3894">
            <v>2115870000</v>
          </cell>
        </row>
        <row r="3895">
          <cell r="A3895" t="str">
            <v>정보</v>
          </cell>
          <cell r="B3895">
            <v>51201</v>
          </cell>
          <cell r="C3895" t="str">
            <v>제품매출원가</v>
          </cell>
          <cell r="D3895">
            <v>0</v>
          </cell>
          <cell r="E3895">
            <v>0</v>
          </cell>
        </row>
        <row r="3896">
          <cell r="A3896" t="str">
            <v>정보</v>
          </cell>
          <cell r="B3896">
            <v>51202</v>
          </cell>
          <cell r="C3896" t="str">
            <v>상품매출원가</v>
          </cell>
          <cell r="D3896">
            <v>733249000</v>
          </cell>
          <cell r="E3896">
            <v>994248000</v>
          </cell>
        </row>
        <row r="3897">
          <cell r="A3897" t="str">
            <v>정보</v>
          </cell>
          <cell r="B3897">
            <v>51211</v>
          </cell>
          <cell r="C3897" t="str">
            <v>공사원가</v>
          </cell>
          <cell r="D3897">
            <v>0</v>
          </cell>
          <cell r="E3897">
            <v>0</v>
          </cell>
        </row>
        <row r="3898">
          <cell r="A3898" t="str">
            <v>정보</v>
          </cell>
          <cell r="B3898">
            <v>51212</v>
          </cell>
          <cell r="C3898" t="str">
            <v>분양원가</v>
          </cell>
          <cell r="D3898">
            <v>0</v>
          </cell>
          <cell r="E3898">
            <v>0</v>
          </cell>
        </row>
        <row r="3899">
          <cell r="A3899" t="str">
            <v>정보</v>
          </cell>
          <cell r="B3899">
            <v>51213</v>
          </cell>
          <cell r="C3899" t="str">
            <v>기타매출원가</v>
          </cell>
          <cell r="D3899">
            <v>0</v>
          </cell>
          <cell r="E3899">
            <v>0</v>
          </cell>
        </row>
        <row r="3900">
          <cell r="A3900" t="str">
            <v>정보</v>
          </cell>
          <cell r="B3900">
            <v>51221</v>
          </cell>
          <cell r="C3900" t="str">
            <v>사내매출원가</v>
          </cell>
          <cell r="D3900">
            <v>164570000</v>
          </cell>
          <cell r="E3900">
            <v>1121622000</v>
          </cell>
        </row>
        <row r="3901">
          <cell r="A3901" t="str">
            <v>정보</v>
          </cell>
          <cell r="B3901">
            <v>51222</v>
          </cell>
          <cell r="C3901" t="str">
            <v>사내매입원가</v>
          </cell>
          <cell r="D3901">
            <v>0</v>
          </cell>
          <cell r="E3901">
            <v>0</v>
          </cell>
        </row>
        <row r="3902">
          <cell r="A3902" t="str">
            <v>정보</v>
          </cell>
          <cell r="B3902">
            <v>51230</v>
          </cell>
          <cell r="C3902" t="str">
            <v>재료비</v>
          </cell>
          <cell r="D3902">
            <v>0</v>
          </cell>
          <cell r="E3902">
            <v>0</v>
          </cell>
        </row>
        <row r="3903">
          <cell r="A3903" t="str">
            <v>정보</v>
          </cell>
          <cell r="B3903">
            <v>51240</v>
          </cell>
          <cell r="C3903" t="str">
            <v>노무비</v>
          </cell>
          <cell r="D3903">
            <v>0</v>
          </cell>
          <cell r="E3903">
            <v>0</v>
          </cell>
        </row>
        <row r="3904">
          <cell r="A3904" t="str">
            <v>정보</v>
          </cell>
          <cell r="B3904">
            <v>51250</v>
          </cell>
          <cell r="C3904" t="str">
            <v>외주비</v>
          </cell>
          <cell r="D3904">
            <v>0</v>
          </cell>
          <cell r="E3904">
            <v>0</v>
          </cell>
        </row>
        <row r="3905">
          <cell r="A3905" t="str">
            <v>정보</v>
          </cell>
          <cell r="B3905">
            <v>51260</v>
          </cell>
          <cell r="C3905" t="str">
            <v>경비</v>
          </cell>
          <cell r="D3905">
            <v>0</v>
          </cell>
          <cell r="E3905">
            <v>0</v>
          </cell>
        </row>
        <row r="3906">
          <cell r="A3906" t="str">
            <v>정보</v>
          </cell>
          <cell r="B3906">
            <v>51320</v>
          </cell>
          <cell r="C3906" t="str">
            <v>기초제품재고액</v>
          </cell>
          <cell r="D3906">
            <v>0</v>
          </cell>
          <cell r="E3906">
            <v>0</v>
          </cell>
        </row>
        <row r="3907">
          <cell r="A3907" t="str">
            <v>정보</v>
          </cell>
          <cell r="B3907">
            <v>51330</v>
          </cell>
          <cell r="C3907" t="str">
            <v>당기제품제조원가</v>
          </cell>
          <cell r="D3907">
            <v>0</v>
          </cell>
          <cell r="E3907">
            <v>0</v>
          </cell>
        </row>
        <row r="3908">
          <cell r="A3908" t="str">
            <v>정보</v>
          </cell>
          <cell r="B3908">
            <v>51340</v>
          </cell>
          <cell r="C3908" t="str">
            <v>기말제품재고액</v>
          </cell>
          <cell r="D3908">
            <v>0</v>
          </cell>
          <cell r="E3908">
            <v>0</v>
          </cell>
        </row>
        <row r="3909">
          <cell r="A3909" t="str">
            <v>정보</v>
          </cell>
          <cell r="B3909">
            <v>51399</v>
          </cell>
          <cell r="C3909" t="str">
            <v>타계정대체</v>
          </cell>
          <cell r="D3909">
            <v>0</v>
          </cell>
          <cell r="E3909">
            <v>0</v>
          </cell>
        </row>
        <row r="3910">
          <cell r="A3910" t="str">
            <v>정보</v>
          </cell>
          <cell r="B3910">
            <v>51400</v>
          </cell>
          <cell r="C3910" t="str">
            <v>원가차이</v>
          </cell>
          <cell r="D3910">
            <v>0</v>
          </cell>
          <cell r="E3910">
            <v>0</v>
          </cell>
        </row>
        <row r="3911">
          <cell r="A3911" t="str">
            <v>정보</v>
          </cell>
          <cell r="B3911">
            <v>51410</v>
          </cell>
          <cell r="C3911" t="str">
            <v>재료비차이</v>
          </cell>
          <cell r="D3911">
            <v>0</v>
          </cell>
          <cell r="E3911">
            <v>0</v>
          </cell>
        </row>
        <row r="3912">
          <cell r="A3912" t="str">
            <v>정보</v>
          </cell>
          <cell r="B3912">
            <v>51420</v>
          </cell>
          <cell r="C3912" t="str">
            <v>노무비차이</v>
          </cell>
          <cell r="D3912">
            <v>0</v>
          </cell>
          <cell r="E3912">
            <v>0</v>
          </cell>
        </row>
        <row r="3913">
          <cell r="A3913" t="str">
            <v>정보</v>
          </cell>
          <cell r="B3913">
            <v>51430</v>
          </cell>
          <cell r="C3913" t="str">
            <v>외주 차이</v>
          </cell>
          <cell r="D3913">
            <v>0</v>
          </cell>
          <cell r="E3913">
            <v>0</v>
          </cell>
        </row>
        <row r="3914">
          <cell r="A3914" t="str">
            <v>정보</v>
          </cell>
          <cell r="B3914">
            <v>51440</v>
          </cell>
          <cell r="C3914" t="str">
            <v>경비차이</v>
          </cell>
          <cell r="D3914">
            <v>0</v>
          </cell>
          <cell r="E3914">
            <v>0</v>
          </cell>
        </row>
        <row r="3915">
          <cell r="A3915" t="str">
            <v>정보</v>
          </cell>
          <cell r="B3915">
            <v>51450</v>
          </cell>
          <cell r="C3915" t="str">
            <v>기타가격차이</v>
          </cell>
          <cell r="D3915">
            <v>0</v>
          </cell>
          <cell r="E3915">
            <v>0</v>
          </cell>
        </row>
        <row r="3916">
          <cell r="A3916" t="str">
            <v>정보</v>
          </cell>
          <cell r="B3916">
            <v>51920</v>
          </cell>
          <cell r="C3916" t="str">
            <v>기초제품재고액</v>
          </cell>
          <cell r="D3916">
            <v>0</v>
          </cell>
          <cell r="E3916">
            <v>0</v>
          </cell>
        </row>
        <row r="3917">
          <cell r="A3917" t="str">
            <v>정보</v>
          </cell>
          <cell r="B3917">
            <v>51930</v>
          </cell>
          <cell r="C3917" t="str">
            <v>당기제품제조원가</v>
          </cell>
          <cell r="D3917">
            <v>0</v>
          </cell>
          <cell r="E3917">
            <v>0</v>
          </cell>
        </row>
        <row r="3918">
          <cell r="A3918" t="str">
            <v>정보</v>
          </cell>
          <cell r="B3918">
            <v>51940</v>
          </cell>
          <cell r="C3918" t="str">
            <v>기말제품재고액</v>
          </cell>
          <cell r="D3918">
            <v>0</v>
          </cell>
          <cell r="E3918">
            <v>0</v>
          </cell>
        </row>
        <row r="3919">
          <cell r="A3919" t="str">
            <v>정보</v>
          </cell>
          <cell r="B3919">
            <v>51999</v>
          </cell>
          <cell r="C3919" t="str">
            <v>타계정대체</v>
          </cell>
          <cell r="D3919">
            <v>0</v>
          </cell>
          <cell r="E3919">
            <v>0</v>
          </cell>
        </row>
        <row r="3920">
          <cell r="A3920" t="str">
            <v>정보</v>
          </cell>
          <cell r="C3920" t="str">
            <v>매  출  총  이  익</v>
          </cell>
          <cell r="D3920">
            <v>1524554900</v>
          </cell>
          <cell r="E3920">
            <v>19856413268</v>
          </cell>
        </row>
        <row r="3921">
          <cell r="A3921" t="str">
            <v>정보</v>
          </cell>
          <cell r="B3921">
            <v>61400</v>
          </cell>
          <cell r="C3921" t="str">
            <v>판매비와관리비</v>
          </cell>
          <cell r="D3921">
            <v>1259614736</v>
          </cell>
          <cell r="E3921">
            <v>15948245073</v>
          </cell>
        </row>
        <row r="3922">
          <cell r="A3922" t="str">
            <v>정보</v>
          </cell>
          <cell r="B3922">
            <v>61401</v>
          </cell>
          <cell r="C3922" t="str">
            <v>임원급여</v>
          </cell>
          <cell r="D3922">
            <v>0</v>
          </cell>
          <cell r="E3922">
            <v>0</v>
          </cell>
        </row>
        <row r="3923">
          <cell r="A3923" t="str">
            <v>정보</v>
          </cell>
          <cell r="B3923">
            <v>61402</v>
          </cell>
          <cell r="C3923" t="str">
            <v>급료</v>
          </cell>
          <cell r="D3923">
            <v>220792023</v>
          </cell>
          <cell r="E3923">
            <v>3563004964</v>
          </cell>
        </row>
        <row r="3924">
          <cell r="A3924" t="str">
            <v>정보</v>
          </cell>
          <cell r="B3924">
            <v>61403</v>
          </cell>
          <cell r="C3924" t="str">
            <v>임금</v>
          </cell>
          <cell r="D3924">
            <v>0</v>
          </cell>
          <cell r="E3924">
            <v>0</v>
          </cell>
        </row>
        <row r="3925">
          <cell r="A3925" t="str">
            <v>정보</v>
          </cell>
          <cell r="B3925">
            <v>61404</v>
          </cell>
          <cell r="C3925" t="str">
            <v>잡급</v>
          </cell>
          <cell r="D3925">
            <v>1500000</v>
          </cell>
          <cell r="E3925">
            <v>18000000</v>
          </cell>
        </row>
        <row r="3926">
          <cell r="A3926" t="str">
            <v>정보</v>
          </cell>
          <cell r="B3926">
            <v>61405</v>
          </cell>
          <cell r="C3926" t="str">
            <v>상여금</v>
          </cell>
          <cell r="D3926">
            <v>0</v>
          </cell>
          <cell r="E3926">
            <v>0</v>
          </cell>
        </row>
        <row r="3927">
          <cell r="A3927" t="str">
            <v>정보</v>
          </cell>
          <cell r="B3927">
            <v>61406</v>
          </cell>
          <cell r="C3927" t="str">
            <v>퇴직급여</v>
          </cell>
          <cell r="D3927">
            <v>13912767</v>
          </cell>
          <cell r="E3927">
            <v>482696235</v>
          </cell>
        </row>
        <row r="3928">
          <cell r="A3928" t="str">
            <v>정보</v>
          </cell>
          <cell r="B3928">
            <v>61407</v>
          </cell>
          <cell r="C3928" t="str">
            <v>단체퇴직급여</v>
          </cell>
          <cell r="D3928">
            <v>0</v>
          </cell>
          <cell r="E3928">
            <v>0</v>
          </cell>
        </row>
        <row r="3929">
          <cell r="A3929" t="str">
            <v>정보</v>
          </cell>
          <cell r="B3929">
            <v>61409</v>
          </cell>
          <cell r="C3929" t="str">
            <v>주식보상비용</v>
          </cell>
          <cell r="D3929">
            <v>3979432</v>
          </cell>
          <cell r="E3929">
            <v>7667250</v>
          </cell>
        </row>
        <row r="3930">
          <cell r="A3930" t="str">
            <v>정보</v>
          </cell>
          <cell r="B3930">
            <v>61410</v>
          </cell>
          <cell r="C3930" t="str">
            <v>복리후생비</v>
          </cell>
          <cell r="D3930">
            <v>55101103</v>
          </cell>
          <cell r="E3930">
            <v>690992362</v>
          </cell>
        </row>
        <row r="3931">
          <cell r="A3931" t="str">
            <v>정보</v>
          </cell>
          <cell r="B3931">
            <v>61411</v>
          </cell>
          <cell r="C3931" t="str">
            <v>여비교통비</v>
          </cell>
          <cell r="D3931">
            <v>4860410</v>
          </cell>
          <cell r="E3931">
            <v>78151307</v>
          </cell>
        </row>
        <row r="3932">
          <cell r="A3932" t="str">
            <v>정보</v>
          </cell>
          <cell r="B3932">
            <v>61412</v>
          </cell>
          <cell r="C3932" t="str">
            <v>통신비</v>
          </cell>
          <cell r="D3932">
            <v>199129130</v>
          </cell>
          <cell r="E3932">
            <v>2457984991</v>
          </cell>
        </row>
        <row r="3933">
          <cell r="A3933" t="str">
            <v>정보</v>
          </cell>
          <cell r="B3933">
            <v>61413</v>
          </cell>
          <cell r="C3933" t="str">
            <v>수도광열비</v>
          </cell>
          <cell r="D3933">
            <v>0</v>
          </cell>
          <cell r="E3933">
            <v>0</v>
          </cell>
        </row>
        <row r="3934">
          <cell r="A3934" t="str">
            <v>정보</v>
          </cell>
          <cell r="B3934">
            <v>61414</v>
          </cell>
          <cell r="C3934" t="str">
            <v>전력비</v>
          </cell>
          <cell r="D3934">
            <v>0</v>
          </cell>
          <cell r="E3934">
            <v>0</v>
          </cell>
        </row>
        <row r="3935">
          <cell r="A3935" t="str">
            <v>정보</v>
          </cell>
          <cell r="B3935">
            <v>61415</v>
          </cell>
          <cell r="C3935" t="str">
            <v>용수비</v>
          </cell>
          <cell r="D3935">
            <v>0</v>
          </cell>
          <cell r="E3935">
            <v>0</v>
          </cell>
        </row>
        <row r="3936">
          <cell r="A3936" t="str">
            <v>정보</v>
          </cell>
          <cell r="B3936">
            <v>61420</v>
          </cell>
          <cell r="C3936" t="str">
            <v>판매수수료</v>
          </cell>
          <cell r="D3936">
            <v>0</v>
          </cell>
          <cell r="E3936">
            <v>0</v>
          </cell>
        </row>
        <row r="3937">
          <cell r="A3937" t="str">
            <v>정보</v>
          </cell>
          <cell r="B3937">
            <v>61422</v>
          </cell>
          <cell r="C3937" t="str">
            <v>시장개척비</v>
          </cell>
          <cell r="D3937">
            <v>0</v>
          </cell>
          <cell r="E3937">
            <v>0</v>
          </cell>
        </row>
        <row r="3938">
          <cell r="A3938" t="str">
            <v>정보</v>
          </cell>
          <cell r="B3938">
            <v>61430</v>
          </cell>
          <cell r="C3938" t="str">
            <v>사무실관리비</v>
          </cell>
          <cell r="D3938">
            <v>13720444</v>
          </cell>
          <cell r="E3938">
            <v>191985943</v>
          </cell>
        </row>
        <row r="3939">
          <cell r="A3939" t="str">
            <v>정보</v>
          </cell>
          <cell r="B3939">
            <v>61431</v>
          </cell>
          <cell r="C3939" t="str">
            <v>사무비</v>
          </cell>
          <cell r="D3939">
            <v>9741776</v>
          </cell>
          <cell r="E3939">
            <v>50983464</v>
          </cell>
        </row>
        <row r="3940">
          <cell r="A3940" t="str">
            <v>정보</v>
          </cell>
          <cell r="B3940">
            <v>61432</v>
          </cell>
          <cell r="C3940" t="str">
            <v>세금과공과</v>
          </cell>
          <cell r="D3940">
            <v>12143250</v>
          </cell>
          <cell r="E3940">
            <v>167310510</v>
          </cell>
        </row>
        <row r="3941">
          <cell r="A3941" t="str">
            <v>정보</v>
          </cell>
          <cell r="B3941">
            <v>61433</v>
          </cell>
          <cell r="C3941" t="str">
            <v>임차료</v>
          </cell>
          <cell r="D3941">
            <v>760000</v>
          </cell>
          <cell r="E3941">
            <v>12566000</v>
          </cell>
        </row>
        <row r="3942">
          <cell r="A3942" t="str">
            <v>정보</v>
          </cell>
          <cell r="B3942">
            <v>61434</v>
          </cell>
          <cell r="C3942" t="str">
            <v>리스료</v>
          </cell>
          <cell r="D3942">
            <v>0</v>
          </cell>
          <cell r="E3942">
            <v>248396368</v>
          </cell>
        </row>
        <row r="3943">
          <cell r="A3943" t="str">
            <v>정보</v>
          </cell>
          <cell r="B3943">
            <v>61435</v>
          </cell>
          <cell r="C3943" t="str">
            <v>감가상각비</v>
          </cell>
          <cell r="D3943">
            <v>378914106</v>
          </cell>
          <cell r="E3943">
            <v>2450399006</v>
          </cell>
        </row>
        <row r="3944">
          <cell r="A3944" t="str">
            <v>정보</v>
          </cell>
          <cell r="B3944">
            <v>61436</v>
          </cell>
          <cell r="C3944" t="str">
            <v>수선비</v>
          </cell>
          <cell r="D3944">
            <v>0</v>
          </cell>
          <cell r="E3944">
            <v>0</v>
          </cell>
        </row>
        <row r="3945">
          <cell r="A3945" t="str">
            <v>정보</v>
          </cell>
          <cell r="B3945">
            <v>61437</v>
          </cell>
          <cell r="C3945" t="str">
            <v>소모품비</v>
          </cell>
          <cell r="D3945">
            <v>0</v>
          </cell>
          <cell r="E3945">
            <v>0</v>
          </cell>
        </row>
        <row r="3946">
          <cell r="A3946" t="str">
            <v>정보</v>
          </cell>
          <cell r="B3946">
            <v>61438</v>
          </cell>
          <cell r="C3946" t="str">
            <v xml:space="preserve">      보험료</v>
          </cell>
          <cell r="D3946">
            <v>0</v>
          </cell>
          <cell r="E3946">
            <v>0</v>
          </cell>
        </row>
        <row r="3947">
          <cell r="A3947" t="str">
            <v>정보</v>
          </cell>
          <cell r="B3947">
            <v>61439</v>
          </cell>
          <cell r="C3947" t="str">
            <v>무형자산상각비</v>
          </cell>
          <cell r="D3947">
            <v>0</v>
          </cell>
          <cell r="E3947">
            <v>0</v>
          </cell>
        </row>
        <row r="3948">
          <cell r="A3948" t="str">
            <v>정보</v>
          </cell>
          <cell r="B3948">
            <v>61440</v>
          </cell>
          <cell r="C3948" t="str">
            <v>접대비</v>
          </cell>
          <cell r="D3948">
            <v>1435980</v>
          </cell>
          <cell r="E3948">
            <v>20008855</v>
          </cell>
        </row>
        <row r="3949">
          <cell r="A3949" t="str">
            <v>정보</v>
          </cell>
          <cell r="B3949">
            <v>61441</v>
          </cell>
          <cell r="C3949" t="str">
            <v>광고선전비</v>
          </cell>
          <cell r="D3949">
            <v>0</v>
          </cell>
          <cell r="E3949">
            <v>0</v>
          </cell>
        </row>
        <row r="3950">
          <cell r="A3950" t="str">
            <v>정보</v>
          </cell>
          <cell r="B3950">
            <v>61442</v>
          </cell>
          <cell r="C3950" t="str">
            <v>견적비</v>
          </cell>
          <cell r="D3950">
            <v>0</v>
          </cell>
          <cell r="E3950">
            <v>0</v>
          </cell>
        </row>
        <row r="3951">
          <cell r="A3951" t="str">
            <v>정보</v>
          </cell>
          <cell r="B3951">
            <v>61443</v>
          </cell>
          <cell r="C3951" t="str">
            <v>차량유지비</v>
          </cell>
          <cell r="D3951">
            <v>0</v>
          </cell>
          <cell r="E3951">
            <v>0</v>
          </cell>
        </row>
        <row r="3952">
          <cell r="A3952" t="str">
            <v>정보</v>
          </cell>
          <cell r="B3952">
            <v>61444</v>
          </cell>
          <cell r="C3952" t="str">
            <v>견본비</v>
          </cell>
          <cell r="D3952">
            <v>0</v>
          </cell>
          <cell r="E3952">
            <v>0</v>
          </cell>
        </row>
        <row r="3953">
          <cell r="A3953" t="str">
            <v>정보</v>
          </cell>
          <cell r="B3953">
            <v>61445</v>
          </cell>
          <cell r="C3953" t="str">
            <v>포장비</v>
          </cell>
          <cell r="D3953">
            <v>0</v>
          </cell>
          <cell r="E3953">
            <v>0</v>
          </cell>
        </row>
        <row r="3954">
          <cell r="A3954" t="str">
            <v>정보</v>
          </cell>
          <cell r="B3954">
            <v>61446</v>
          </cell>
          <cell r="C3954" t="str">
            <v>연구개발비</v>
          </cell>
          <cell r="D3954">
            <v>0</v>
          </cell>
          <cell r="E3954">
            <v>0</v>
          </cell>
        </row>
        <row r="3955">
          <cell r="A3955" t="str">
            <v>정보</v>
          </cell>
          <cell r="B3955">
            <v>61447</v>
          </cell>
          <cell r="C3955" t="str">
            <v>교육훈련비</v>
          </cell>
          <cell r="D3955">
            <v>6619940</v>
          </cell>
          <cell r="E3955">
            <v>192622481</v>
          </cell>
        </row>
        <row r="3956">
          <cell r="A3956" t="str">
            <v>정보</v>
          </cell>
          <cell r="B3956">
            <v>61448</v>
          </cell>
          <cell r="C3956" t="str">
            <v>운반보관비</v>
          </cell>
          <cell r="D3956">
            <v>0</v>
          </cell>
          <cell r="E3956">
            <v>0</v>
          </cell>
        </row>
        <row r="3957">
          <cell r="A3957" t="str">
            <v>정보</v>
          </cell>
          <cell r="B3957">
            <v>61449</v>
          </cell>
          <cell r="C3957" t="str">
            <v>판매촉진비</v>
          </cell>
          <cell r="D3957">
            <v>0</v>
          </cell>
          <cell r="E3957">
            <v>0</v>
          </cell>
        </row>
        <row r="3958">
          <cell r="A3958" t="str">
            <v>정보</v>
          </cell>
          <cell r="B3958">
            <v>61450</v>
          </cell>
          <cell r="C3958" t="str">
            <v>지급수수료</v>
          </cell>
          <cell r="D3958">
            <v>-38941590</v>
          </cell>
          <cell r="E3958">
            <v>861869443</v>
          </cell>
        </row>
        <row r="3959">
          <cell r="A3959" t="str">
            <v>정보</v>
          </cell>
          <cell r="B3959">
            <v>61451</v>
          </cell>
          <cell r="C3959" t="str">
            <v>대손상각비</v>
          </cell>
          <cell r="D3959">
            <v>54333911</v>
          </cell>
          <cell r="E3959">
            <v>56312566</v>
          </cell>
        </row>
        <row r="3960">
          <cell r="A3960" t="str">
            <v>정보</v>
          </cell>
          <cell r="B3960">
            <v>61452</v>
          </cell>
          <cell r="C3960" t="str">
            <v>해외시장개척비</v>
          </cell>
          <cell r="D3960">
            <v>0</v>
          </cell>
          <cell r="E3960">
            <v>0</v>
          </cell>
        </row>
        <row r="3961">
          <cell r="A3961" t="str">
            <v>정보</v>
          </cell>
          <cell r="B3961">
            <v>61453</v>
          </cell>
          <cell r="C3961" t="str">
            <v>해외지점유지비</v>
          </cell>
          <cell r="D3961">
            <v>0</v>
          </cell>
          <cell r="E3961">
            <v>0</v>
          </cell>
        </row>
        <row r="3962">
          <cell r="A3962" t="str">
            <v>정보</v>
          </cell>
          <cell r="B3962">
            <v>61454</v>
          </cell>
          <cell r="C3962" t="str">
            <v>수출비</v>
          </cell>
          <cell r="D3962">
            <v>0</v>
          </cell>
          <cell r="E3962">
            <v>0</v>
          </cell>
        </row>
        <row r="3963">
          <cell r="A3963" t="str">
            <v>정보</v>
          </cell>
          <cell r="B3963">
            <v>61455</v>
          </cell>
          <cell r="C3963" t="str">
            <v>하자보수비</v>
          </cell>
          <cell r="D3963">
            <v>0</v>
          </cell>
          <cell r="E3963">
            <v>0</v>
          </cell>
        </row>
        <row r="3964">
          <cell r="A3964" t="str">
            <v>정보</v>
          </cell>
          <cell r="B3964">
            <v>61456</v>
          </cell>
          <cell r="C3964" t="str">
            <v>보상비</v>
          </cell>
          <cell r="D3964">
            <v>0</v>
          </cell>
          <cell r="E3964">
            <v>0</v>
          </cell>
        </row>
        <row r="3965">
          <cell r="A3965" t="str">
            <v>정보</v>
          </cell>
          <cell r="B3965">
            <v>61457</v>
          </cell>
          <cell r="C3965" t="str">
            <v>연구개발분담금</v>
          </cell>
          <cell r="D3965">
            <v>0</v>
          </cell>
          <cell r="E3965">
            <v>0</v>
          </cell>
        </row>
        <row r="3966">
          <cell r="A3966" t="str">
            <v>정보</v>
          </cell>
          <cell r="B3966">
            <v>61458</v>
          </cell>
          <cell r="C3966" t="str">
            <v>저자인세비</v>
          </cell>
          <cell r="D3966">
            <v>0</v>
          </cell>
          <cell r="E3966">
            <v>0</v>
          </cell>
        </row>
        <row r="3967">
          <cell r="A3967" t="str">
            <v>정보</v>
          </cell>
          <cell r="B3967">
            <v>61460</v>
          </cell>
          <cell r="C3967" t="str">
            <v>영업권상각비</v>
          </cell>
          <cell r="D3967">
            <v>20992710</v>
          </cell>
          <cell r="E3967">
            <v>251912540</v>
          </cell>
        </row>
        <row r="3968">
          <cell r="A3968" t="str">
            <v>정보</v>
          </cell>
          <cell r="B3968">
            <v>61461</v>
          </cell>
          <cell r="C3968" t="str">
            <v>공업소유권상각비</v>
          </cell>
          <cell r="D3968">
            <v>302541</v>
          </cell>
          <cell r="E3968">
            <v>3630522</v>
          </cell>
        </row>
        <row r="3969">
          <cell r="A3969" t="str">
            <v>정보</v>
          </cell>
          <cell r="B3969">
            <v>61463</v>
          </cell>
          <cell r="C3969" t="str">
            <v>어업권상각비</v>
          </cell>
          <cell r="D3969">
            <v>0</v>
          </cell>
          <cell r="E3969">
            <v>0</v>
          </cell>
        </row>
        <row r="3970">
          <cell r="A3970" t="str">
            <v>정보</v>
          </cell>
          <cell r="B3970">
            <v>61464</v>
          </cell>
          <cell r="C3970" t="str">
            <v>기타무형자산상각비</v>
          </cell>
          <cell r="D3970">
            <v>34417882</v>
          </cell>
          <cell r="E3970">
            <v>413014553</v>
          </cell>
        </row>
        <row r="3971">
          <cell r="A3971" t="str">
            <v>정보</v>
          </cell>
          <cell r="B3971">
            <v>61465</v>
          </cell>
          <cell r="C3971" t="str">
            <v>개발비상각비</v>
          </cell>
          <cell r="D3971">
            <v>0</v>
          </cell>
          <cell r="E3971">
            <v>0</v>
          </cell>
        </row>
        <row r="3972">
          <cell r="A3972" t="str">
            <v>정보</v>
          </cell>
          <cell r="B3972">
            <v>61466</v>
          </cell>
          <cell r="C3972" t="str">
            <v>용기운반보관비</v>
          </cell>
          <cell r="D3972">
            <v>0</v>
          </cell>
          <cell r="E3972">
            <v>0</v>
          </cell>
        </row>
        <row r="3973">
          <cell r="A3973" t="str">
            <v>정보</v>
          </cell>
          <cell r="B3973">
            <v>61472</v>
          </cell>
          <cell r="C3973" t="str">
            <v>조사연구비</v>
          </cell>
          <cell r="D3973">
            <v>0</v>
          </cell>
          <cell r="E3973">
            <v>0</v>
          </cell>
        </row>
        <row r="3974">
          <cell r="A3974" t="str">
            <v>정보</v>
          </cell>
          <cell r="B3974">
            <v>61473</v>
          </cell>
          <cell r="C3974" t="str">
            <v>건물관리비</v>
          </cell>
          <cell r="D3974">
            <v>0</v>
          </cell>
          <cell r="E3974">
            <v>0</v>
          </cell>
        </row>
        <row r="3975">
          <cell r="A3975" t="str">
            <v>정보</v>
          </cell>
          <cell r="B3975">
            <v>61474</v>
          </cell>
          <cell r="C3975" t="str">
            <v>폐기물처리비</v>
          </cell>
          <cell r="D3975">
            <v>0</v>
          </cell>
          <cell r="E3975">
            <v>0</v>
          </cell>
        </row>
        <row r="3976">
          <cell r="A3976" t="str">
            <v>정보</v>
          </cell>
          <cell r="B3976">
            <v>61480</v>
          </cell>
          <cell r="C3976" t="str">
            <v>용역비</v>
          </cell>
          <cell r="D3976">
            <v>-363221167</v>
          </cell>
          <cell r="E3976">
            <v>1496908582</v>
          </cell>
        </row>
        <row r="3977">
          <cell r="A3977" t="str">
            <v>정보</v>
          </cell>
          <cell r="B3977">
            <v>61485</v>
          </cell>
          <cell r="C3977" t="str">
            <v>판매조사비</v>
          </cell>
          <cell r="D3977">
            <v>0</v>
          </cell>
          <cell r="E3977">
            <v>0</v>
          </cell>
        </row>
        <row r="3978">
          <cell r="A3978" t="str">
            <v>정보</v>
          </cell>
          <cell r="B3978">
            <v>61485</v>
          </cell>
          <cell r="C3978" t="str">
            <v>판매조사비-일반</v>
          </cell>
          <cell r="D3978">
            <v>0</v>
          </cell>
          <cell r="E3978">
            <v>0</v>
          </cell>
        </row>
        <row r="3979">
          <cell r="A3979" t="str">
            <v>정보</v>
          </cell>
          <cell r="B3979">
            <v>61485</v>
          </cell>
          <cell r="C3979" t="str">
            <v>판매조사비-중점사업</v>
          </cell>
          <cell r="D3979">
            <v>0</v>
          </cell>
          <cell r="E3979">
            <v>0</v>
          </cell>
        </row>
        <row r="3980">
          <cell r="A3980" t="str">
            <v>정보</v>
          </cell>
          <cell r="B3980">
            <v>61486</v>
          </cell>
          <cell r="C3980" t="str">
            <v>공사손실충당금전입액</v>
          </cell>
          <cell r="D3980">
            <v>0</v>
          </cell>
          <cell r="E3980">
            <v>0</v>
          </cell>
        </row>
        <row r="3981">
          <cell r="A3981" t="str">
            <v>정보</v>
          </cell>
          <cell r="B3981">
            <v>61487</v>
          </cell>
          <cell r="C3981" t="str">
            <v>하자보수충당금전입액</v>
          </cell>
          <cell r="D3981">
            <v>0</v>
          </cell>
          <cell r="E3981">
            <v>0</v>
          </cell>
        </row>
        <row r="3982">
          <cell r="A3982" t="str">
            <v>정보</v>
          </cell>
          <cell r="B3982">
            <v>61489</v>
          </cell>
          <cell r="C3982" t="str">
            <v>선수단운영비</v>
          </cell>
          <cell r="D3982">
            <v>0</v>
          </cell>
          <cell r="E3982">
            <v>0</v>
          </cell>
        </row>
        <row r="3983">
          <cell r="A3983" t="str">
            <v>정보</v>
          </cell>
          <cell r="B3983">
            <v>61490</v>
          </cell>
          <cell r="C3983" t="str">
            <v>잡비</v>
          </cell>
          <cell r="D3983">
            <v>0</v>
          </cell>
          <cell r="E3983">
            <v>0</v>
          </cell>
        </row>
        <row r="3984">
          <cell r="A3984" t="str">
            <v>정보</v>
          </cell>
          <cell r="B3984">
            <v>61499</v>
          </cell>
          <cell r="C3984" t="str">
            <v>사내비용</v>
          </cell>
          <cell r="D3984">
            <v>602381030</v>
          </cell>
          <cell r="E3984">
            <v>1947734163</v>
          </cell>
        </row>
        <row r="3985">
          <cell r="A3985" t="str">
            <v>정보</v>
          </cell>
          <cell r="B3985">
            <v>61999</v>
          </cell>
          <cell r="C3985" t="str">
            <v>공통비배부</v>
          </cell>
          <cell r="D3985">
            <v>26739058</v>
          </cell>
          <cell r="E3985">
            <v>284092968</v>
          </cell>
        </row>
        <row r="3986">
          <cell r="A3986" t="str">
            <v>정보</v>
          </cell>
          <cell r="C3986" t="str">
            <v>영    업    이    익</v>
          </cell>
          <cell r="D3986">
            <v>264940164</v>
          </cell>
          <cell r="E3986">
            <v>3908168195</v>
          </cell>
        </row>
        <row r="3987">
          <cell r="A3987" t="str">
            <v>정보</v>
          </cell>
          <cell r="B3987">
            <v>62000</v>
          </cell>
          <cell r="C3987" t="str">
            <v>영업외손익</v>
          </cell>
          <cell r="D3987">
            <v>-8136669</v>
          </cell>
          <cell r="E3987">
            <v>1199578862</v>
          </cell>
        </row>
        <row r="3988">
          <cell r="A3988" t="str">
            <v>정보</v>
          </cell>
          <cell r="B3988">
            <v>62100</v>
          </cell>
          <cell r="C3988" t="str">
            <v>영업외수익</v>
          </cell>
          <cell r="D3988">
            <v>2851</v>
          </cell>
          <cell r="E3988">
            <v>1410953446</v>
          </cell>
        </row>
        <row r="3989">
          <cell r="A3989" t="str">
            <v>정보</v>
          </cell>
          <cell r="B3989">
            <v>62101</v>
          </cell>
          <cell r="C3989" t="str">
            <v>수입이자와할인료</v>
          </cell>
          <cell r="D3989">
            <v>232</v>
          </cell>
          <cell r="E3989">
            <v>12753</v>
          </cell>
        </row>
        <row r="3990">
          <cell r="A3990" t="str">
            <v>정보</v>
          </cell>
          <cell r="B3990">
            <v>62102</v>
          </cell>
          <cell r="C3990" t="str">
            <v>유가증권이자</v>
          </cell>
          <cell r="D3990">
            <v>0</v>
          </cell>
          <cell r="E3990">
            <v>0</v>
          </cell>
        </row>
        <row r="3991">
          <cell r="A3991" t="str">
            <v>정보</v>
          </cell>
          <cell r="B3991">
            <v>62103</v>
          </cell>
          <cell r="C3991" t="str">
            <v>배당금수익</v>
          </cell>
          <cell r="D3991">
            <v>0</v>
          </cell>
          <cell r="E3991">
            <v>0</v>
          </cell>
        </row>
        <row r="3992">
          <cell r="A3992" t="str">
            <v>정보</v>
          </cell>
          <cell r="B3992">
            <v>62104</v>
          </cell>
          <cell r="C3992" t="str">
            <v>임대료</v>
          </cell>
          <cell r="D3992">
            <v>0</v>
          </cell>
          <cell r="E3992">
            <v>0</v>
          </cell>
        </row>
        <row r="3993">
          <cell r="A3993" t="str">
            <v>정보</v>
          </cell>
          <cell r="B3993">
            <v>62105</v>
          </cell>
          <cell r="C3993" t="str">
            <v>수입수수료</v>
          </cell>
          <cell r="D3993">
            <v>0</v>
          </cell>
          <cell r="E3993">
            <v>0</v>
          </cell>
        </row>
        <row r="3994">
          <cell r="A3994" t="str">
            <v>정보</v>
          </cell>
          <cell r="B3994">
            <v>62110</v>
          </cell>
          <cell r="C3994" t="str">
            <v>유가증권처분이익</v>
          </cell>
          <cell r="D3994">
            <v>0</v>
          </cell>
          <cell r="E3994">
            <v>0</v>
          </cell>
        </row>
        <row r="3995">
          <cell r="A3995" t="str">
            <v>정보</v>
          </cell>
          <cell r="B3995">
            <v>62111</v>
          </cell>
          <cell r="C3995" t="str">
            <v>유가증권평가이익</v>
          </cell>
          <cell r="D3995">
            <v>0</v>
          </cell>
          <cell r="E3995">
            <v>0</v>
          </cell>
        </row>
        <row r="3996">
          <cell r="A3996" t="str">
            <v>정보</v>
          </cell>
          <cell r="B3996">
            <v>62112</v>
          </cell>
          <cell r="C3996" t="str">
            <v>재고자산처분이익</v>
          </cell>
          <cell r="D3996">
            <v>0</v>
          </cell>
          <cell r="E3996">
            <v>0</v>
          </cell>
        </row>
        <row r="3997">
          <cell r="A3997" t="str">
            <v>정보</v>
          </cell>
          <cell r="B3997">
            <v>62113</v>
          </cell>
          <cell r="C3997" t="str">
            <v>투자자산처분이익</v>
          </cell>
          <cell r="D3997">
            <v>0</v>
          </cell>
          <cell r="E3997">
            <v>0</v>
          </cell>
        </row>
        <row r="3998">
          <cell r="A3998" t="str">
            <v>정보</v>
          </cell>
          <cell r="B3998">
            <v>62114</v>
          </cell>
          <cell r="C3998" t="str">
            <v>유형자산처분이익</v>
          </cell>
          <cell r="D3998">
            <v>0</v>
          </cell>
          <cell r="E3998">
            <v>152642</v>
          </cell>
        </row>
        <row r="3999">
          <cell r="A3999" t="str">
            <v>정보</v>
          </cell>
          <cell r="B3999">
            <v>62116</v>
          </cell>
          <cell r="C3999" t="str">
            <v>재고자산평가이익</v>
          </cell>
          <cell r="D3999">
            <v>0</v>
          </cell>
          <cell r="E3999">
            <v>0</v>
          </cell>
        </row>
        <row r="4000">
          <cell r="A4000" t="str">
            <v>정보</v>
          </cell>
          <cell r="B4000">
            <v>62117</v>
          </cell>
          <cell r="C4000" t="str">
            <v>통화선도거래이익</v>
          </cell>
          <cell r="D4000">
            <v>0</v>
          </cell>
          <cell r="E4000">
            <v>0</v>
          </cell>
        </row>
        <row r="4001">
          <cell r="A4001" t="str">
            <v>정보</v>
          </cell>
          <cell r="B4001">
            <v>62120</v>
          </cell>
          <cell r="C4001" t="str">
            <v>외환차익</v>
          </cell>
          <cell r="D4001">
            <v>0</v>
          </cell>
          <cell r="E4001">
            <v>0</v>
          </cell>
        </row>
        <row r="4002">
          <cell r="A4002" t="str">
            <v>정보</v>
          </cell>
          <cell r="B4002">
            <v>62121</v>
          </cell>
          <cell r="C4002" t="str">
            <v>외화환산이익</v>
          </cell>
          <cell r="D4002">
            <v>0</v>
          </cell>
          <cell r="E4002">
            <v>0</v>
          </cell>
        </row>
        <row r="4003">
          <cell r="A4003" t="str">
            <v>정보</v>
          </cell>
          <cell r="B4003">
            <v>62122</v>
          </cell>
          <cell r="C4003" t="str">
            <v>원가차익</v>
          </cell>
          <cell r="D4003">
            <v>0</v>
          </cell>
          <cell r="E4003">
            <v>0</v>
          </cell>
        </row>
        <row r="4004">
          <cell r="A4004" t="str">
            <v>정보</v>
          </cell>
          <cell r="B4004">
            <v>62130</v>
          </cell>
          <cell r="C4004" t="str">
            <v>대손충당금환입</v>
          </cell>
          <cell r="D4004">
            <v>0</v>
          </cell>
          <cell r="E4004">
            <v>0</v>
          </cell>
        </row>
        <row r="4005">
          <cell r="A4005" t="str">
            <v>정보</v>
          </cell>
          <cell r="B4005">
            <v>62131</v>
          </cell>
          <cell r="C4005" t="str">
            <v>유가증권평가충당금환입</v>
          </cell>
          <cell r="D4005">
            <v>0</v>
          </cell>
          <cell r="E4005">
            <v>0</v>
          </cell>
        </row>
        <row r="4006">
          <cell r="A4006" t="str">
            <v>정보</v>
          </cell>
          <cell r="B4006">
            <v>62132</v>
          </cell>
          <cell r="C4006" t="str">
            <v>가입금</v>
          </cell>
          <cell r="D4006">
            <v>0</v>
          </cell>
          <cell r="E4006">
            <v>0</v>
          </cell>
        </row>
        <row r="4007">
          <cell r="A4007" t="str">
            <v>정보</v>
          </cell>
          <cell r="B4007">
            <v>62133</v>
          </cell>
          <cell r="C4007" t="str">
            <v>공동사업기금수입</v>
          </cell>
          <cell r="D4007">
            <v>0</v>
          </cell>
          <cell r="E4007">
            <v>0</v>
          </cell>
        </row>
        <row r="4008">
          <cell r="A4008" t="str">
            <v>정보</v>
          </cell>
          <cell r="B4008">
            <v>62134</v>
          </cell>
          <cell r="C4008" t="str">
            <v>기타자산수익</v>
          </cell>
          <cell r="D4008">
            <v>0</v>
          </cell>
          <cell r="E4008">
            <v>1375000000</v>
          </cell>
        </row>
        <row r="4009">
          <cell r="A4009" t="str">
            <v>정보</v>
          </cell>
          <cell r="B4009">
            <v>62135</v>
          </cell>
          <cell r="C4009" t="str">
            <v>상각채권추심이익</v>
          </cell>
          <cell r="D4009">
            <v>0</v>
          </cell>
          <cell r="E4009">
            <v>0</v>
          </cell>
        </row>
        <row r="4010">
          <cell r="A4010" t="str">
            <v>정보</v>
          </cell>
          <cell r="B4010">
            <v>62137</v>
          </cell>
          <cell r="C4010" t="str">
            <v>환율조정대환입</v>
          </cell>
          <cell r="D4010">
            <v>0</v>
          </cell>
          <cell r="E4010">
            <v>0</v>
          </cell>
        </row>
        <row r="4011">
          <cell r="A4011" t="str">
            <v>정보</v>
          </cell>
          <cell r="B4011">
            <v>62138</v>
          </cell>
          <cell r="C4011" t="str">
            <v>보험차익</v>
          </cell>
          <cell r="D4011">
            <v>0</v>
          </cell>
          <cell r="E4011">
            <v>0</v>
          </cell>
        </row>
        <row r="4012">
          <cell r="A4012" t="str">
            <v>정보</v>
          </cell>
          <cell r="B4012">
            <v>62139</v>
          </cell>
          <cell r="C4012" t="str">
            <v>사채상환이익</v>
          </cell>
          <cell r="D4012">
            <v>0</v>
          </cell>
          <cell r="E4012">
            <v>0</v>
          </cell>
        </row>
        <row r="4013">
          <cell r="A4013" t="str">
            <v>정보</v>
          </cell>
          <cell r="B4013">
            <v>62140</v>
          </cell>
          <cell r="C4013" t="str">
            <v>증안기금평가이익</v>
          </cell>
          <cell r="D4013">
            <v>0</v>
          </cell>
          <cell r="E4013">
            <v>0</v>
          </cell>
        </row>
        <row r="4014">
          <cell r="A4014" t="str">
            <v>정보</v>
          </cell>
          <cell r="B4014">
            <v>62141</v>
          </cell>
          <cell r="C4014" t="str">
            <v>투자유가증권감액손실환입</v>
          </cell>
          <cell r="D4014">
            <v>0</v>
          </cell>
          <cell r="E4014">
            <v>0</v>
          </cell>
        </row>
        <row r="4015">
          <cell r="A4015" t="str">
            <v>정보</v>
          </cell>
          <cell r="B4015">
            <v>62142</v>
          </cell>
          <cell r="C4015" t="str">
            <v>지분법평가이익</v>
          </cell>
          <cell r="D4015">
            <v>0</v>
          </cell>
          <cell r="E4015">
            <v>0</v>
          </cell>
        </row>
        <row r="4016">
          <cell r="A4016" t="str">
            <v>정보</v>
          </cell>
          <cell r="B4016">
            <v>62190</v>
          </cell>
          <cell r="C4016" t="str">
            <v>잡이익</v>
          </cell>
          <cell r="D4016">
            <v>2619</v>
          </cell>
          <cell r="E4016">
            <v>35788051</v>
          </cell>
        </row>
        <row r="4017">
          <cell r="A4017" t="str">
            <v>정보</v>
          </cell>
          <cell r="B4017">
            <v>62200</v>
          </cell>
          <cell r="C4017" t="str">
            <v>영업외비용</v>
          </cell>
          <cell r="D4017">
            <v>8139520</v>
          </cell>
          <cell r="E4017">
            <v>211374584</v>
          </cell>
        </row>
        <row r="4018">
          <cell r="A4018" t="str">
            <v>정보</v>
          </cell>
          <cell r="B4018">
            <v>62201</v>
          </cell>
          <cell r="C4018" t="str">
            <v>지급이자와할인료</v>
          </cell>
          <cell r="D4018">
            <v>12396483</v>
          </cell>
          <cell r="E4018">
            <v>91809219</v>
          </cell>
        </row>
        <row r="4019">
          <cell r="A4019" t="str">
            <v>정보</v>
          </cell>
          <cell r="B4019">
            <v>62202</v>
          </cell>
          <cell r="C4019" t="str">
            <v>사채이자</v>
          </cell>
          <cell r="D4019">
            <v>0</v>
          </cell>
          <cell r="E4019">
            <v>0</v>
          </cell>
        </row>
        <row r="4020">
          <cell r="A4020" t="str">
            <v>정보</v>
          </cell>
          <cell r="B4020">
            <v>62203</v>
          </cell>
          <cell r="C4020" t="str">
            <v>이연자산상각비</v>
          </cell>
          <cell r="D4020">
            <v>0</v>
          </cell>
          <cell r="E4020">
            <v>0</v>
          </cell>
        </row>
        <row r="4021">
          <cell r="A4021" t="str">
            <v>정보</v>
          </cell>
          <cell r="B4021">
            <v>62204</v>
          </cell>
          <cell r="C4021" t="str">
            <v>사채할인발행차금상각비</v>
          </cell>
          <cell r="D4021">
            <v>0</v>
          </cell>
          <cell r="E4021">
            <v>0</v>
          </cell>
        </row>
        <row r="4022">
          <cell r="A4022" t="str">
            <v>정보</v>
          </cell>
          <cell r="B4022">
            <v>62205</v>
          </cell>
          <cell r="C4022" t="str">
            <v>출판권상각비</v>
          </cell>
          <cell r="D4022">
            <v>0</v>
          </cell>
          <cell r="E4022">
            <v>0</v>
          </cell>
        </row>
        <row r="4023">
          <cell r="A4023" t="str">
            <v>정보</v>
          </cell>
          <cell r="B4023">
            <v>62208</v>
          </cell>
          <cell r="C4023" t="str">
            <v>법인세추납액</v>
          </cell>
          <cell r="D4023">
            <v>0</v>
          </cell>
          <cell r="E4023">
            <v>0</v>
          </cell>
        </row>
        <row r="4024">
          <cell r="A4024" t="str">
            <v>정보</v>
          </cell>
          <cell r="B4024">
            <v>62210</v>
          </cell>
          <cell r="C4024" t="str">
            <v>유가증권처분손실</v>
          </cell>
          <cell r="D4024">
            <v>0</v>
          </cell>
          <cell r="E4024">
            <v>0</v>
          </cell>
        </row>
        <row r="4025">
          <cell r="A4025" t="str">
            <v>정보</v>
          </cell>
          <cell r="B4025">
            <v>62211</v>
          </cell>
          <cell r="C4025" t="str">
            <v>유가증권평가손실</v>
          </cell>
          <cell r="D4025">
            <v>0</v>
          </cell>
          <cell r="E4025">
            <v>0</v>
          </cell>
        </row>
        <row r="4026">
          <cell r="A4026" t="str">
            <v>정보</v>
          </cell>
          <cell r="B4026">
            <v>62212</v>
          </cell>
          <cell r="C4026" t="str">
            <v>재고자산평가손실</v>
          </cell>
          <cell r="D4026">
            <v>0</v>
          </cell>
          <cell r="E4026">
            <v>0</v>
          </cell>
        </row>
        <row r="4027">
          <cell r="A4027" t="str">
            <v>정보</v>
          </cell>
          <cell r="B4027">
            <v>62213</v>
          </cell>
          <cell r="C4027" t="str">
            <v>투자자산평가손실</v>
          </cell>
          <cell r="D4027">
            <v>0</v>
          </cell>
          <cell r="E4027">
            <v>0</v>
          </cell>
        </row>
        <row r="4028">
          <cell r="A4028" t="str">
            <v>정보</v>
          </cell>
          <cell r="B4028">
            <v>62214</v>
          </cell>
          <cell r="C4028" t="str">
            <v>기타의대손상각비</v>
          </cell>
          <cell r="D4028">
            <v>0</v>
          </cell>
          <cell r="E4028">
            <v>0</v>
          </cell>
        </row>
        <row r="4029">
          <cell r="A4029" t="str">
            <v>정보</v>
          </cell>
          <cell r="B4029">
            <v>62220</v>
          </cell>
          <cell r="C4029" t="str">
            <v>지급보증료</v>
          </cell>
          <cell r="D4029">
            <v>0</v>
          </cell>
          <cell r="E4029">
            <v>0</v>
          </cell>
        </row>
        <row r="4030">
          <cell r="A4030" t="str">
            <v>정보</v>
          </cell>
          <cell r="B4030">
            <v>62221</v>
          </cell>
          <cell r="C4030" t="str">
            <v>기타이자</v>
          </cell>
          <cell r="D4030">
            <v>0</v>
          </cell>
          <cell r="E4030">
            <v>0</v>
          </cell>
        </row>
        <row r="4031">
          <cell r="A4031" t="str">
            <v>정보</v>
          </cell>
          <cell r="B4031">
            <v>62222</v>
          </cell>
          <cell r="C4031" t="str">
            <v>원가차손</v>
          </cell>
          <cell r="D4031">
            <v>0</v>
          </cell>
          <cell r="E4031">
            <v>0</v>
          </cell>
        </row>
        <row r="4032">
          <cell r="A4032" t="str">
            <v>정보</v>
          </cell>
          <cell r="B4032">
            <v>62223</v>
          </cell>
          <cell r="C4032" t="str">
            <v>매출할인</v>
          </cell>
          <cell r="D4032">
            <v>0</v>
          </cell>
          <cell r="E4032">
            <v>0</v>
          </cell>
        </row>
        <row r="4033">
          <cell r="A4033" t="str">
            <v>정보</v>
          </cell>
          <cell r="B4033">
            <v>62225</v>
          </cell>
          <cell r="C4033" t="str">
            <v>외환차손</v>
          </cell>
          <cell r="D4033">
            <v>0</v>
          </cell>
          <cell r="E4033">
            <v>0</v>
          </cell>
        </row>
        <row r="4034">
          <cell r="A4034" t="str">
            <v>정보</v>
          </cell>
          <cell r="B4034">
            <v>62226</v>
          </cell>
          <cell r="C4034" t="str">
            <v>외화환산손실</v>
          </cell>
          <cell r="D4034">
            <v>0</v>
          </cell>
          <cell r="E4034">
            <v>0</v>
          </cell>
        </row>
        <row r="4035">
          <cell r="A4035" t="str">
            <v>정보</v>
          </cell>
          <cell r="B4035">
            <v>62230</v>
          </cell>
          <cell r="C4035" t="str">
            <v>기부금</v>
          </cell>
          <cell r="D4035">
            <v>0</v>
          </cell>
          <cell r="E4035">
            <v>0</v>
          </cell>
        </row>
        <row r="4036">
          <cell r="A4036" t="str">
            <v>정보</v>
          </cell>
          <cell r="B4036">
            <v>62231</v>
          </cell>
          <cell r="C4036" t="str">
            <v>투자자산처분손실</v>
          </cell>
          <cell r="D4036">
            <v>0</v>
          </cell>
          <cell r="E4036">
            <v>0</v>
          </cell>
        </row>
        <row r="4037">
          <cell r="A4037" t="str">
            <v>정보</v>
          </cell>
          <cell r="B4037">
            <v>62232</v>
          </cell>
          <cell r="C4037" t="str">
            <v>유형자산처분손실</v>
          </cell>
          <cell r="D4037">
            <v>0</v>
          </cell>
          <cell r="E4037">
            <v>6900885</v>
          </cell>
        </row>
        <row r="4038">
          <cell r="A4038" t="str">
            <v>정보</v>
          </cell>
          <cell r="B4038">
            <v>62233</v>
          </cell>
          <cell r="C4038" t="str">
            <v>사채상환손실</v>
          </cell>
          <cell r="D4038">
            <v>0</v>
          </cell>
          <cell r="E4038">
            <v>0</v>
          </cell>
        </row>
        <row r="4039">
          <cell r="A4039" t="str">
            <v>정보</v>
          </cell>
          <cell r="B4039">
            <v>62234</v>
          </cell>
          <cell r="C4039" t="str">
            <v>해외사업환산차상각</v>
          </cell>
          <cell r="D4039">
            <v>0</v>
          </cell>
          <cell r="E4039">
            <v>0</v>
          </cell>
        </row>
        <row r="4040">
          <cell r="A4040" t="str">
            <v>정보</v>
          </cell>
          <cell r="B4040">
            <v>62239</v>
          </cell>
          <cell r="C4040" t="str">
            <v>재고자산처분손실</v>
          </cell>
          <cell r="D4040">
            <v>0</v>
          </cell>
          <cell r="E4040">
            <v>0</v>
          </cell>
        </row>
        <row r="4041">
          <cell r="A4041" t="str">
            <v>정보</v>
          </cell>
          <cell r="B4041">
            <v>62240</v>
          </cell>
          <cell r="C4041" t="str">
            <v>제품폐기손실</v>
          </cell>
          <cell r="D4041">
            <v>0</v>
          </cell>
          <cell r="E4041">
            <v>0</v>
          </cell>
        </row>
        <row r="4042">
          <cell r="A4042" t="str">
            <v>정보</v>
          </cell>
          <cell r="B4042">
            <v>62241</v>
          </cell>
          <cell r="C4042" t="str">
            <v>재고자산감모손실</v>
          </cell>
          <cell r="D4042">
            <v>0</v>
          </cell>
          <cell r="E4042">
            <v>0</v>
          </cell>
        </row>
        <row r="4043">
          <cell r="A4043" t="str">
            <v>정보</v>
          </cell>
          <cell r="B4043">
            <v>62242</v>
          </cell>
          <cell r="C4043" t="str">
            <v>환어음매입이자</v>
          </cell>
          <cell r="D4043">
            <v>0</v>
          </cell>
          <cell r="E4043">
            <v>0</v>
          </cell>
        </row>
        <row r="4044">
          <cell r="A4044" t="str">
            <v>정보</v>
          </cell>
          <cell r="B4044">
            <v>62243</v>
          </cell>
          <cell r="C4044" t="str">
            <v>보상비</v>
          </cell>
          <cell r="D4044">
            <v>0</v>
          </cell>
          <cell r="E4044">
            <v>0</v>
          </cell>
        </row>
        <row r="4045">
          <cell r="A4045" t="str">
            <v>정보</v>
          </cell>
          <cell r="B4045">
            <v>62244</v>
          </cell>
          <cell r="C4045" t="str">
            <v>지분법평가손실</v>
          </cell>
          <cell r="D4045">
            <v>0</v>
          </cell>
          <cell r="E4045">
            <v>0</v>
          </cell>
        </row>
        <row r="4046">
          <cell r="A4046" t="str">
            <v>정보</v>
          </cell>
          <cell r="B4046">
            <v>62245</v>
          </cell>
          <cell r="C4046" t="str">
            <v>운휴자산감가상각비</v>
          </cell>
          <cell r="D4046">
            <v>0</v>
          </cell>
          <cell r="E4046">
            <v>0</v>
          </cell>
        </row>
        <row r="4047">
          <cell r="A4047" t="str">
            <v>정보</v>
          </cell>
          <cell r="B4047">
            <v>62247</v>
          </cell>
          <cell r="C4047" t="str">
            <v>환율조정차상각</v>
          </cell>
          <cell r="D4047">
            <v>0</v>
          </cell>
          <cell r="E4047">
            <v>0</v>
          </cell>
        </row>
        <row r="4048">
          <cell r="A4048" t="str">
            <v>정보</v>
          </cell>
          <cell r="B4048">
            <v>62248</v>
          </cell>
          <cell r="C4048" t="str">
            <v>증안기금평가손실</v>
          </cell>
          <cell r="D4048">
            <v>0</v>
          </cell>
          <cell r="E4048">
            <v>0</v>
          </cell>
        </row>
        <row r="4049">
          <cell r="A4049" t="str">
            <v>정보</v>
          </cell>
          <cell r="B4049">
            <v>62249</v>
          </cell>
          <cell r="C4049" t="str">
            <v>투자유가증권감액손실</v>
          </cell>
          <cell r="D4049">
            <v>0</v>
          </cell>
          <cell r="E4049">
            <v>0</v>
          </cell>
        </row>
        <row r="4050">
          <cell r="A4050" t="str">
            <v>정보</v>
          </cell>
          <cell r="B4050">
            <v>62250</v>
          </cell>
          <cell r="C4050" t="str">
            <v>법인세추납액</v>
          </cell>
          <cell r="D4050">
            <v>0</v>
          </cell>
          <cell r="E4050">
            <v>0</v>
          </cell>
        </row>
        <row r="4051">
          <cell r="A4051" t="str">
            <v>정보</v>
          </cell>
          <cell r="B4051">
            <v>62251</v>
          </cell>
          <cell r="C4051" t="str">
            <v>매출채권처분손실</v>
          </cell>
          <cell r="D4051">
            <v>2943279</v>
          </cell>
          <cell r="E4051">
            <v>23859539</v>
          </cell>
        </row>
        <row r="4052">
          <cell r="A4052" t="str">
            <v>정보</v>
          </cell>
          <cell r="B4052">
            <v>62270</v>
          </cell>
          <cell r="C4052" t="str">
            <v>포장재폐기손실</v>
          </cell>
          <cell r="D4052">
            <v>0</v>
          </cell>
          <cell r="E4052">
            <v>0</v>
          </cell>
        </row>
        <row r="4053">
          <cell r="A4053" t="str">
            <v>정보</v>
          </cell>
          <cell r="B4053">
            <v>62279</v>
          </cell>
          <cell r="C4053" t="str">
            <v>파생상품 평가손실</v>
          </cell>
          <cell r="D4053">
            <v>0</v>
          </cell>
          <cell r="E4053">
            <v>0</v>
          </cell>
        </row>
        <row r="4054">
          <cell r="A4054" t="str">
            <v>정보</v>
          </cell>
          <cell r="B4054">
            <v>62290</v>
          </cell>
          <cell r="C4054" t="str">
            <v>잡손실</v>
          </cell>
          <cell r="D4054">
            <v>0</v>
          </cell>
          <cell r="E4054">
            <v>200004</v>
          </cell>
        </row>
        <row r="4055">
          <cell r="A4055" t="str">
            <v>정보</v>
          </cell>
          <cell r="B4055">
            <v>62999</v>
          </cell>
          <cell r="C4055" t="str">
            <v>공통비배부</v>
          </cell>
          <cell r="D4055">
            <v>-7200242</v>
          </cell>
          <cell r="E4055">
            <v>88604937</v>
          </cell>
        </row>
        <row r="4056">
          <cell r="A4056" t="str">
            <v>정보</v>
          </cell>
          <cell r="C4056" t="str">
            <v>경    상    이    익</v>
          </cell>
          <cell r="D4056">
            <v>256803495</v>
          </cell>
          <cell r="E4056">
            <v>5107747057</v>
          </cell>
        </row>
        <row r="4057">
          <cell r="A4057" t="str">
            <v>정보</v>
          </cell>
          <cell r="B4057">
            <v>63000</v>
          </cell>
          <cell r="C4057" t="str">
            <v>특별손익</v>
          </cell>
          <cell r="D4057">
            <v>0</v>
          </cell>
          <cell r="E4057">
            <v>0</v>
          </cell>
        </row>
        <row r="4058">
          <cell r="A4058" t="str">
            <v>정보</v>
          </cell>
          <cell r="B4058">
            <v>63100</v>
          </cell>
          <cell r="C4058" t="str">
            <v>특별이익</v>
          </cell>
          <cell r="D4058">
            <v>0</v>
          </cell>
          <cell r="E4058">
            <v>0</v>
          </cell>
        </row>
        <row r="4059">
          <cell r="A4059" t="str">
            <v>정보</v>
          </cell>
          <cell r="B4059">
            <v>63101</v>
          </cell>
          <cell r="C4059" t="str">
            <v>자산수증이익</v>
          </cell>
          <cell r="D4059">
            <v>0</v>
          </cell>
          <cell r="E4059">
            <v>0</v>
          </cell>
        </row>
        <row r="4060">
          <cell r="A4060" t="str">
            <v>정보</v>
          </cell>
          <cell r="B4060">
            <v>63102</v>
          </cell>
          <cell r="C4060" t="str">
            <v>채무면제이익</v>
          </cell>
          <cell r="D4060">
            <v>0</v>
          </cell>
          <cell r="E4060">
            <v>0</v>
          </cell>
        </row>
        <row r="4061">
          <cell r="A4061" t="str">
            <v>정보</v>
          </cell>
          <cell r="B4061">
            <v>63103</v>
          </cell>
          <cell r="C4061" t="str">
            <v>보험차익</v>
          </cell>
          <cell r="D4061">
            <v>0</v>
          </cell>
          <cell r="E4061">
            <v>0</v>
          </cell>
        </row>
        <row r="4062">
          <cell r="A4062" t="str">
            <v>정보</v>
          </cell>
          <cell r="B4062">
            <v>63105</v>
          </cell>
          <cell r="C4062" t="str">
            <v>전기오류수정이익</v>
          </cell>
          <cell r="D4062">
            <v>0</v>
          </cell>
          <cell r="E4062">
            <v>0</v>
          </cell>
        </row>
        <row r="4063">
          <cell r="A4063" t="str">
            <v>정보</v>
          </cell>
          <cell r="B4063">
            <v>63110</v>
          </cell>
          <cell r="C4063" t="str">
            <v>유형자산처분이익</v>
          </cell>
          <cell r="D4063">
            <v>0</v>
          </cell>
          <cell r="E4063">
            <v>0</v>
          </cell>
        </row>
        <row r="4064">
          <cell r="A4064" t="str">
            <v>정보</v>
          </cell>
          <cell r="B4064">
            <v>63111</v>
          </cell>
          <cell r="C4064" t="str">
            <v>재고자산처분이익</v>
          </cell>
          <cell r="D4064">
            <v>0</v>
          </cell>
          <cell r="E4064">
            <v>0</v>
          </cell>
        </row>
        <row r="4065">
          <cell r="A4065" t="str">
            <v>정보</v>
          </cell>
          <cell r="B4065">
            <v>63112</v>
          </cell>
          <cell r="C4065" t="str">
            <v>투자자산처분이익</v>
          </cell>
          <cell r="D4065">
            <v>0</v>
          </cell>
          <cell r="E4065">
            <v>0</v>
          </cell>
        </row>
        <row r="4066">
          <cell r="A4066" t="str">
            <v>정보</v>
          </cell>
          <cell r="B4066">
            <v>63115</v>
          </cell>
          <cell r="C4066" t="str">
            <v>기타의자산처분이익</v>
          </cell>
          <cell r="D4066">
            <v>0</v>
          </cell>
          <cell r="E4066">
            <v>0</v>
          </cell>
        </row>
        <row r="4067">
          <cell r="A4067" t="str">
            <v>정보</v>
          </cell>
          <cell r="B4067">
            <v>63116</v>
          </cell>
          <cell r="C4067" t="str">
            <v>상각채권추심이익</v>
          </cell>
          <cell r="D4067">
            <v>0</v>
          </cell>
          <cell r="E4067">
            <v>0</v>
          </cell>
        </row>
        <row r="4068">
          <cell r="A4068" t="str">
            <v>정보</v>
          </cell>
          <cell r="B4068">
            <v>63117</v>
          </cell>
          <cell r="C4068" t="str">
            <v>특별수선충당금환입</v>
          </cell>
          <cell r="D4068">
            <v>0</v>
          </cell>
          <cell r="E4068">
            <v>0</v>
          </cell>
        </row>
        <row r="4069">
          <cell r="A4069" t="str">
            <v>정보</v>
          </cell>
          <cell r="B4069">
            <v>63190</v>
          </cell>
          <cell r="C4069" t="str">
            <v>기타의특별이익</v>
          </cell>
          <cell r="D4069">
            <v>0</v>
          </cell>
          <cell r="E4069">
            <v>0</v>
          </cell>
        </row>
        <row r="4070">
          <cell r="A4070" t="str">
            <v>정보</v>
          </cell>
          <cell r="B4070">
            <v>63200</v>
          </cell>
          <cell r="C4070" t="str">
            <v>특별손실</v>
          </cell>
          <cell r="D4070">
            <v>0</v>
          </cell>
          <cell r="E4070">
            <v>0</v>
          </cell>
        </row>
        <row r="4071">
          <cell r="A4071" t="str">
            <v>정보</v>
          </cell>
          <cell r="B4071">
            <v>63201</v>
          </cell>
          <cell r="C4071" t="str">
            <v>재해손실</v>
          </cell>
          <cell r="D4071">
            <v>0</v>
          </cell>
          <cell r="E4071">
            <v>0</v>
          </cell>
        </row>
        <row r="4072">
          <cell r="A4072" t="str">
            <v>정보</v>
          </cell>
          <cell r="B4072">
            <v>63202</v>
          </cell>
          <cell r="C4072" t="str">
            <v>보험차손</v>
          </cell>
          <cell r="D4072">
            <v>0</v>
          </cell>
          <cell r="E4072">
            <v>0</v>
          </cell>
        </row>
        <row r="4073">
          <cell r="A4073" t="str">
            <v>정보</v>
          </cell>
          <cell r="B4073">
            <v>63203</v>
          </cell>
          <cell r="C4073" t="str">
            <v>전기오류수정손실</v>
          </cell>
          <cell r="D4073">
            <v>0</v>
          </cell>
          <cell r="E4073">
            <v>0</v>
          </cell>
        </row>
        <row r="4074">
          <cell r="A4074" t="str">
            <v>정보</v>
          </cell>
          <cell r="B4074">
            <v>63210</v>
          </cell>
          <cell r="C4074" t="str">
            <v>유형자산처분손실</v>
          </cell>
          <cell r="D4074">
            <v>0</v>
          </cell>
          <cell r="E4074">
            <v>0</v>
          </cell>
        </row>
        <row r="4075">
          <cell r="A4075" t="str">
            <v>정보</v>
          </cell>
          <cell r="B4075">
            <v>63211</v>
          </cell>
          <cell r="C4075" t="str">
            <v>투자자산처분손실</v>
          </cell>
          <cell r="D4075">
            <v>0</v>
          </cell>
          <cell r="E4075">
            <v>0</v>
          </cell>
        </row>
        <row r="4076">
          <cell r="A4076" t="str">
            <v>정보</v>
          </cell>
          <cell r="B4076">
            <v>63212</v>
          </cell>
          <cell r="C4076" t="str">
            <v>기본재산처분손실</v>
          </cell>
          <cell r="D4076">
            <v>0</v>
          </cell>
          <cell r="E4076">
            <v>0</v>
          </cell>
        </row>
        <row r="4077">
          <cell r="A4077" t="str">
            <v>정보</v>
          </cell>
          <cell r="B4077">
            <v>63213</v>
          </cell>
          <cell r="C4077" t="str">
            <v>보통재산처분손실</v>
          </cell>
          <cell r="D4077">
            <v>0</v>
          </cell>
          <cell r="E4077">
            <v>0</v>
          </cell>
        </row>
        <row r="4078">
          <cell r="A4078" t="str">
            <v>정보</v>
          </cell>
          <cell r="B4078">
            <v>63214</v>
          </cell>
          <cell r="C4078" t="str">
            <v>기타의자산처분손실</v>
          </cell>
          <cell r="D4078">
            <v>0</v>
          </cell>
          <cell r="E4078">
            <v>0</v>
          </cell>
        </row>
        <row r="4079">
          <cell r="A4079" t="str">
            <v>정보</v>
          </cell>
          <cell r="B4079">
            <v>63220</v>
          </cell>
          <cell r="C4079" t="str">
            <v>특별상각</v>
          </cell>
          <cell r="D4079">
            <v>0</v>
          </cell>
          <cell r="E4079">
            <v>0</v>
          </cell>
        </row>
        <row r="4080">
          <cell r="A4080" t="str">
            <v>정보</v>
          </cell>
          <cell r="B4080">
            <v>63221</v>
          </cell>
          <cell r="C4080" t="str">
            <v>기타자산상각</v>
          </cell>
          <cell r="D4080">
            <v>0</v>
          </cell>
          <cell r="E4080">
            <v>0</v>
          </cell>
        </row>
        <row r="4081">
          <cell r="A4081" t="str">
            <v>정보</v>
          </cell>
          <cell r="B4081">
            <v>63290</v>
          </cell>
          <cell r="C4081" t="str">
            <v>기타의특별손실</v>
          </cell>
          <cell r="D4081">
            <v>0</v>
          </cell>
          <cell r="E4081">
            <v>0</v>
          </cell>
        </row>
        <row r="4082">
          <cell r="A4082" t="str">
            <v>정보</v>
          </cell>
          <cell r="B4082">
            <v>63999</v>
          </cell>
          <cell r="C4082" t="str">
            <v>공통비배부</v>
          </cell>
          <cell r="D4082">
            <v>0</v>
          </cell>
          <cell r="E4082">
            <v>0</v>
          </cell>
        </row>
        <row r="4083">
          <cell r="A4083" t="str">
            <v>정보</v>
          </cell>
          <cell r="C4083" t="str">
            <v>법 인 세 차 감 전 순 이 익</v>
          </cell>
          <cell r="D4083">
            <v>256803495</v>
          </cell>
          <cell r="E4083">
            <v>5107747057</v>
          </cell>
        </row>
        <row r="4084">
          <cell r="A4084" t="str">
            <v>정보</v>
          </cell>
          <cell r="B4084">
            <v>64000</v>
          </cell>
          <cell r="C4084" t="str">
            <v>법인세비용</v>
          </cell>
          <cell r="D4084">
            <v>0</v>
          </cell>
          <cell r="E4084">
            <v>0</v>
          </cell>
        </row>
        <row r="4085">
          <cell r="A4085" t="str">
            <v>정보</v>
          </cell>
          <cell r="C4085" t="str">
            <v>당  기  순  이  익</v>
          </cell>
          <cell r="D4085">
            <v>256803495</v>
          </cell>
          <cell r="E4085">
            <v>5107747057</v>
          </cell>
        </row>
        <row r="4086">
          <cell r="A4086" t="str">
            <v>정보</v>
          </cell>
          <cell r="B4086">
            <v>71400</v>
          </cell>
          <cell r="C4086" t="str">
            <v>판매비와관리비</v>
          </cell>
          <cell r="D4086">
            <v>0</v>
          </cell>
          <cell r="E4086">
            <v>0</v>
          </cell>
        </row>
        <row r="4087">
          <cell r="A4087" t="str">
            <v>정보</v>
          </cell>
          <cell r="B4087">
            <v>71401</v>
          </cell>
          <cell r="C4087" t="str">
            <v>임원급여</v>
          </cell>
          <cell r="D4087">
            <v>0</v>
          </cell>
          <cell r="E4087">
            <v>0</v>
          </cell>
        </row>
        <row r="4088">
          <cell r="A4088" t="str">
            <v>정보</v>
          </cell>
          <cell r="B4088">
            <v>71402</v>
          </cell>
          <cell r="C4088" t="str">
            <v>급료</v>
          </cell>
          <cell r="D4088">
            <v>0</v>
          </cell>
          <cell r="E4088">
            <v>0</v>
          </cell>
        </row>
        <row r="4089">
          <cell r="A4089" t="str">
            <v>정보</v>
          </cell>
          <cell r="B4089">
            <v>71403</v>
          </cell>
          <cell r="C4089" t="str">
            <v>임금</v>
          </cell>
          <cell r="D4089">
            <v>0</v>
          </cell>
          <cell r="E4089">
            <v>0</v>
          </cell>
        </row>
        <row r="4090">
          <cell r="A4090" t="str">
            <v>정보</v>
          </cell>
          <cell r="B4090">
            <v>71404</v>
          </cell>
          <cell r="C4090" t="str">
            <v>잡급</v>
          </cell>
          <cell r="D4090">
            <v>0</v>
          </cell>
          <cell r="E4090">
            <v>0</v>
          </cell>
        </row>
        <row r="4091">
          <cell r="A4091" t="str">
            <v>정보</v>
          </cell>
          <cell r="B4091">
            <v>71405</v>
          </cell>
          <cell r="C4091" t="str">
            <v>상여금</v>
          </cell>
          <cell r="D4091">
            <v>0</v>
          </cell>
          <cell r="E4091">
            <v>0</v>
          </cell>
        </row>
        <row r="4092">
          <cell r="A4092" t="str">
            <v>정보</v>
          </cell>
          <cell r="B4092">
            <v>71406</v>
          </cell>
          <cell r="C4092" t="str">
            <v>퇴직급여</v>
          </cell>
          <cell r="D4092">
            <v>0</v>
          </cell>
          <cell r="E4092">
            <v>0</v>
          </cell>
        </row>
        <row r="4093">
          <cell r="A4093" t="str">
            <v>정보</v>
          </cell>
          <cell r="B4093">
            <v>71407</v>
          </cell>
          <cell r="C4093" t="str">
            <v>단체퇴직급여</v>
          </cell>
          <cell r="D4093">
            <v>0</v>
          </cell>
          <cell r="E4093">
            <v>0</v>
          </cell>
        </row>
        <row r="4094">
          <cell r="A4094" t="str">
            <v>정보</v>
          </cell>
          <cell r="B4094">
            <v>71409</v>
          </cell>
          <cell r="C4094" t="str">
            <v>주식보상비용</v>
          </cell>
          <cell r="D4094">
            <v>0</v>
          </cell>
          <cell r="E4094">
            <v>0</v>
          </cell>
        </row>
        <row r="4095">
          <cell r="A4095" t="str">
            <v>정보</v>
          </cell>
          <cell r="B4095">
            <v>71410</v>
          </cell>
          <cell r="C4095" t="str">
            <v>복리후생비</v>
          </cell>
          <cell r="D4095">
            <v>0</v>
          </cell>
          <cell r="E4095">
            <v>0</v>
          </cell>
        </row>
        <row r="4096">
          <cell r="A4096" t="str">
            <v>정보</v>
          </cell>
          <cell r="B4096">
            <v>71411</v>
          </cell>
          <cell r="C4096" t="str">
            <v>여비교통비</v>
          </cell>
          <cell r="D4096">
            <v>0</v>
          </cell>
          <cell r="E4096">
            <v>0</v>
          </cell>
        </row>
        <row r="4097">
          <cell r="A4097" t="str">
            <v>정보</v>
          </cell>
          <cell r="B4097">
            <v>71412</v>
          </cell>
          <cell r="C4097" t="str">
            <v>통신비</v>
          </cell>
          <cell r="D4097">
            <v>0</v>
          </cell>
          <cell r="E4097">
            <v>0</v>
          </cell>
        </row>
        <row r="4098">
          <cell r="A4098" t="str">
            <v>정보</v>
          </cell>
          <cell r="B4098">
            <v>71413</v>
          </cell>
          <cell r="C4098" t="str">
            <v>수도광열비</v>
          </cell>
          <cell r="D4098">
            <v>0</v>
          </cell>
          <cell r="E4098">
            <v>0</v>
          </cell>
        </row>
        <row r="4099">
          <cell r="A4099" t="str">
            <v>정보</v>
          </cell>
          <cell r="B4099">
            <v>71414</v>
          </cell>
          <cell r="C4099" t="str">
            <v>전력비</v>
          </cell>
          <cell r="D4099">
            <v>0</v>
          </cell>
          <cell r="E4099">
            <v>0</v>
          </cell>
        </row>
        <row r="4100">
          <cell r="A4100" t="str">
            <v>정보</v>
          </cell>
          <cell r="B4100">
            <v>71415</v>
          </cell>
          <cell r="C4100" t="str">
            <v>용수비</v>
          </cell>
          <cell r="D4100">
            <v>0</v>
          </cell>
          <cell r="E4100">
            <v>0</v>
          </cell>
        </row>
        <row r="4101">
          <cell r="A4101" t="str">
            <v>정보</v>
          </cell>
          <cell r="B4101">
            <v>71420</v>
          </cell>
          <cell r="C4101" t="str">
            <v>판매수수료</v>
          </cell>
          <cell r="D4101">
            <v>0</v>
          </cell>
          <cell r="E4101">
            <v>0</v>
          </cell>
        </row>
        <row r="4102">
          <cell r="A4102" t="str">
            <v>정보</v>
          </cell>
          <cell r="B4102">
            <v>71430</v>
          </cell>
          <cell r="C4102" t="str">
            <v>사무실관리비</v>
          </cell>
          <cell r="D4102">
            <v>0</v>
          </cell>
          <cell r="E4102">
            <v>0</v>
          </cell>
        </row>
        <row r="4103">
          <cell r="A4103" t="str">
            <v>정보</v>
          </cell>
          <cell r="B4103">
            <v>71431</v>
          </cell>
          <cell r="C4103" t="str">
            <v>사무비</v>
          </cell>
          <cell r="D4103">
            <v>0</v>
          </cell>
          <cell r="E4103">
            <v>0</v>
          </cell>
        </row>
        <row r="4104">
          <cell r="A4104" t="str">
            <v>정보</v>
          </cell>
          <cell r="B4104">
            <v>71432</v>
          </cell>
          <cell r="C4104" t="str">
            <v>세금과공과</v>
          </cell>
          <cell r="D4104">
            <v>0</v>
          </cell>
          <cell r="E4104">
            <v>0</v>
          </cell>
        </row>
        <row r="4105">
          <cell r="A4105" t="str">
            <v>정보</v>
          </cell>
          <cell r="B4105">
            <v>71433</v>
          </cell>
          <cell r="C4105" t="str">
            <v>임차료</v>
          </cell>
          <cell r="D4105">
            <v>0</v>
          </cell>
          <cell r="E4105">
            <v>0</v>
          </cell>
        </row>
        <row r="4106">
          <cell r="A4106" t="str">
            <v>정보</v>
          </cell>
          <cell r="B4106">
            <v>71434</v>
          </cell>
          <cell r="C4106" t="str">
            <v>리스료</v>
          </cell>
          <cell r="D4106">
            <v>0</v>
          </cell>
          <cell r="E4106">
            <v>0</v>
          </cell>
        </row>
        <row r="4107">
          <cell r="A4107" t="str">
            <v>정보</v>
          </cell>
          <cell r="B4107">
            <v>71435</v>
          </cell>
          <cell r="C4107" t="str">
            <v>감가상각비</v>
          </cell>
          <cell r="D4107">
            <v>0</v>
          </cell>
          <cell r="E4107">
            <v>0</v>
          </cell>
        </row>
        <row r="4108">
          <cell r="A4108" t="str">
            <v>정보</v>
          </cell>
          <cell r="B4108">
            <v>71436</v>
          </cell>
          <cell r="C4108" t="str">
            <v>수선비</v>
          </cell>
          <cell r="D4108">
            <v>0</v>
          </cell>
          <cell r="E4108">
            <v>0</v>
          </cell>
        </row>
        <row r="4109">
          <cell r="A4109" t="str">
            <v>정보</v>
          </cell>
          <cell r="B4109">
            <v>71437</v>
          </cell>
          <cell r="C4109" t="str">
            <v>소모품비</v>
          </cell>
          <cell r="D4109">
            <v>0</v>
          </cell>
          <cell r="E4109">
            <v>0</v>
          </cell>
        </row>
        <row r="4110">
          <cell r="A4110" t="str">
            <v>정보</v>
          </cell>
          <cell r="B4110">
            <v>71438</v>
          </cell>
          <cell r="C4110" t="str">
            <v xml:space="preserve">      보험료</v>
          </cell>
          <cell r="D4110">
            <v>0</v>
          </cell>
          <cell r="E4110">
            <v>0</v>
          </cell>
        </row>
        <row r="4111">
          <cell r="A4111" t="str">
            <v>정보</v>
          </cell>
          <cell r="B4111">
            <v>71439</v>
          </cell>
          <cell r="C4111" t="str">
            <v>무형자산상각비</v>
          </cell>
          <cell r="D4111">
            <v>0</v>
          </cell>
          <cell r="E4111">
            <v>0</v>
          </cell>
        </row>
        <row r="4112">
          <cell r="A4112" t="str">
            <v>정보</v>
          </cell>
          <cell r="B4112">
            <v>71440</v>
          </cell>
          <cell r="C4112" t="str">
            <v>접대비</v>
          </cell>
          <cell r="D4112">
            <v>0</v>
          </cell>
          <cell r="E4112">
            <v>0</v>
          </cell>
        </row>
        <row r="4113">
          <cell r="A4113" t="str">
            <v>정보</v>
          </cell>
          <cell r="B4113">
            <v>71441</v>
          </cell>
          <cell r="C4113" t="str">
            <v>광고선전비</v>
          </cell>
          <cell r="D4113">
            <v>0</v>
          </cell>
          <cell r="E4113">
            <v>0</v>
          </cell>
        </row>
        <row r="4114">
          <cell r="A4114" t="str">
            <v>정보</v>
          </cell>
          <cell r="B4114">
            <v>71442</v>
          </cell>
          <cell r="C4114" t="str">
            <v>견적비</v>
          </cell>
          <cell r="D4114">
            <v>0</v>
          </cell>
          <cell r="E4114">
            <v>0</v>
          </cell>
        </row>
        <row r="4115">
          <cell r="A4115" t="str">
            <v>정보</v>
          </cell>
          <cell r="B4115">
            <v>71443</v>
          </cell>
          <cell r="C4115" t="str">
            <v>차량유지비</v>
          </cell>
          <cell r="D4115">
            <v>0</v>
          </cell>
          <cell r="E4115">
            <v>0</v>
          </cell>
        </row>
        <row r="4116">
          <cell r="A4116" t="str">
            <v>정보</v>
          </cell>
          <cell r="B4116">
            <v>71444</v>
          </cell>
          <cell r="C4116" t="str">
            <v>견본비</v>
          </cell>
          <cell r="D4116">
            <v>0</v>
          </cell>
          <cell r="E4116">
            <v>0</v>
          </cell>
        </row>
        <row r="4117">
          <cell r="A4117" t="str">
            <v>정보</v>
          </cell>
          <cell r="B4117">
            <v>71445</v>
          </cell>
          <cell r="C4117" t="str">
            <v>포장비</v>
          </cell>
          <cell r="D4117">
            <v>0</v>
          </cell>
          <cell r="E4117">
            <v>0</v>
          </cell>
        </row>
        <row r="4118">
          <cell r="A4118" t="str">
            <v>정보</v>
          </cell>
          <cell r="B4118">
            <v>71446</v>
          </cell>
          <cell r="C4118" t="str">
            <v>연구개발비</v>
          </cell>
          <cell r="D4118">
            <v>0</v>
          </cell>
          <cell r="E4118">
            <v>0</v>
          </cell>
        </row>
        <row r="4119">
          <cell r="A4119" t="str">
            <v>정보</v>
          </cell>
          <cell r="B4119">
            <v>71447</v>
          </cell>
          <cell r="C4119" t="str">
            <v>교육훈련비</v>
          </cell>
          <cell r="D4119">
            <v>0</v>
          </cell>
          <cell r="E4119">
            <v>0</v>
          </cell>
        </row>
        <row r="4120">
          <cell r="A4120" t="str">
            <v>정보</v>
          </cell>
          <cell r="B4120">
            <v>71448</v>
          </cell>
          <cell r="C4120" t="str">
            <v>운반보관비</v>
          </cell>
          <cell r="D4120">
            <v>0</v>
          </cell>
          <cell r="E4120">
            <v>0</v>
          </cell>
        </row>
        <row r="4121">
          <cell r="A4121" t="str">
            <v>정보</v>
          </cell>
          <cell r="B4121">
            <v>71449</v>
          </cell>
          <cell r="C4121" t="str">
            <v>판매촉진비</v>
          </cell>
          <cell r="D4121">
            <v>0</v>
          </cell>
          <cell r="E4121">
            <v>0</v>
          </cell>
        </row>
        <row r="4122">
          <cell r="A4122" t="str">
            <v>정보</v>
          </cell>
          <cell r="B4122">
            <v>71450</v>
          </cell>
          <cell r="C4122" t="str">
            <v>지급수수료</v>
          </cell>
          <cell r="D4122">
            <v>0</v>
          </cell>
          <cell r="E4122">
            <v>0</v>
          </cell>
        </row>
        <row r="4123">
          <cell r="A4123" t="str">
            <v>정보</v>
          </cell>
          <cell r="B4123">
            <v>71451</v>
          </cell>
          <cell r="C4123" t="str">
            <v>대손상각비</v>
          </cell>
          <cell r="D4123">
            <v>0</v>
          </cell>
          <cell r="E4123">
            <v>0</v>
          </cell>
        </row>
        <row r="4124">
          <cell r="A4124" t="str">
            <v>정보</v>
          </cell>
          <cell r="B4124">
            <v>71453</v>
          </cell>
          <cell r="C4124" t="str">
            <v>해외지점유지비</v>
          </cell>
          <cell r="D4124">
            <v>0</v>
          </cell>
          <cell r="E4124">
            <v>0</v>
          </cell>
        </row>
        <row r="4125">
          <cell r="A4125" t="str">
            <v>정보</v>
          </cell>
          <cell r="B4125">
            <v>71456</v>
          </cell>
          <cell r="C4125" t="str">
            <v>보상비</v>
          </cell>
          <cell r="D4125">
            <v>0</v>
          </cell>
          <cell r="E4125">
            <v>0</v>
          </cell>
        </row>
        <row r="4126">
          <cell r="A4126" t="str">
            <v>정보</v>
          </cell>
          <cell r="B4126">
            <v>71457</v>
          </cell>
          <cell r="C4126" t="str">
            <v>연구개발분담금</v>
          </cell>
          <cell r="D4126">
            <v>0</v>
          </cell>
          <cell r="E4126">
            <v>0</v>
          </cell>
        </row>
        <row r="4127">
          <cell r="A4127" t="str">
            <v>정보</v>
          </cell>
          <cell r="B4127">
            <v>71460</v>
          </cell>
          <cell r="C4127" t="str">
            <v>영업권상각비</v>
          </cell>
          <cell r="D4127">
            <v>0</v>
          </cell>
          <cell r="E4127">
            <v>0</v>
          </cell>
        </row>
        <row r="4128">
          <cell r="A4128" t="str">
            <v>정보</v>
          </cell>
          <cell r="B4128">
            <v>71461</v>
          </cell>
          <cell r="C4128" t="str">
            <v>공업소유권상각비</v>
          </cell>
          <cell r="D4128">
            <v>0</v>
          </cell>
          <cell r="E4128">
            <v>0</v>
          </cell>
        </row>
        <row r="4129">
          <cell r="A4129" t="str">
            <v>정보</v>
          </cell>
          <cell r="B4129">
            <v>71463</v>
          </cell>
          <cell r="C4129" t="str">
            <v>어업권상각비</v>
          </cell>
          <cell r="D4129">
            <v>0</v>
          </cell>
          <cell r="E4129">
            <v>0</v>
          </cell>
        </row>
        <row r="4130">
          <cell r="A4130" t="str">
            <v>정보</v>
          </cell>
          <cell r="B4130">
            <v>71464</v>
          </cell>
          <cell r="C4130" t="str">
            <v>기타무형자산상각비</v>
          </cell>
          <cell r="D4130">
            <v>0</v>
          </cell>
          <cell r="E4130">
            <v>0</v>
          </cell>
        </row>
        <row r="4131">
          <cell r="A4131" t="str">
            <v>정보</v>
          </cell>
          <cell r="B4131">
            <v>71465</v>
          </cell>
          <cell r="C4131" t="str">
            <v>개발비상각비</v>
          </cell>
          <cell r="D4131">
            <v>0</v>
          </cell>
          <cell r="E4131">
            <v>0</v>
          </cell>
        </row>
        <row r="4132">
          <cell r="A4132" t="str">
            <v>정보</v>
          </cell>
          <cell r="B4132">
            <v>71472</v>
          </cell>
          <cell r="C4132" t="str">
            <v>조사연구비</v>
          </cell>
          <cell r="D4132">
            <v>0</v>
          </cell>
          <cell r="E4132">
            <v>0</v>
          </cell>
        </row>
        <row r="4133">
          <cell r="A4133" t="str">
            <v>정보</v>
          </cell>
          <cell r="B4133">
            <v>71473</v>
          </cell>
          <cell r="C4133" t="str">
            <v>건물관리비</v>
          </cell>
          <cell r="D4133">
            <v>0</v>
          </cell>
          <cell r="E4133">
            <v>0</v>
          </cell>
        </row>
        <row r="4134">
          <cell r="A4134" t="str">
            <v>정보</v>
          </cell>
          <cell r="B4134">
            <v>71474</v>
          </cell>
          <cell r="C4134" t="str">
            <v>폐기물처리비</v>
          </cell>
          <cell r="D4134">
            <v>0</v>
          </cell>
          <cell r="E4134">
            <v>0</v>
          </cell>
        </row>
        <row r="4135">
          <cell r="A4135" t="str">
            <v>정보</v>
          </cell>
          <cell r="B4135">
            <v>71480</v>
          </cell>
          <cell r="C4135" t="str">
            <v>용역비</v>
          </cell>
          <cell r="D4135">
            <v>0</v>
          </cell>
          <cell r="E4135">
            <v>0</v>
          </cell>
        </row>
        <row r="4136">
          <cell r="A4136" t="str">
            <v>정보</v>
          </cell>
          <cell r="B4136">
            <v>71485</v>
          </cell>
          <cell r="C4136" t="str">
            <v>판매조사비</v>
          </cell>
          <cell r="D4136">
            <v>0</v>
          </cell>
          <cell r="E4136">
            <v>0</v>
          </cell>
        </row>
        <row r="4137">
          <cell r="A4137" t="str">
            <v>정보</v>
          </cell>
          <cell r="B4137">
            <v>71490</v>
          </cell>
          <cell r="C4137" t="str">
            <v>잡비</v>
          </cell>
          <cell r="D4137">
            <v>0</v>
          </cell>
          <cell r="E4137">
            <v>0</v>
          </cell>
        </row>
        <row r="4138">
          <cell r="A4138" t="str">
            <v>정보</v>
          </cell>
          <cell r="B4138">
            <v>71499</v>
          </cell>
          <cell r="C4138" t="str">
            <v>사내비용</v>
          </cell>
          <cell r="D4138">
            <v>0</v>
          </cell>
          <cell r="E4138">
            <v>0</v>
          </cell>
        </row>
        <row r="4139">
          <cell r="A4139" t="str">
            <v>정보</v>
          </cell>
          <cell r="B4139">
            <v>71998</v>
          </cell>
          <cell r="C4139" t="str">
            <v>판관비배부</v>
          </cell>
          <cell r="D4139">
            <v>0</v>
          </cell>
          <cell r="E4139">
            <v>0</v>
          </cell>
        </row>
        <row r="4140">
          <cell r="A4140" t="str">
            <v>정보</v>
          </cell>
          <cell r="B4140">
            <v>71999</v>
          </cell>
          <cell r="C4140" t="str">
            <v>공통비배부</v>
          </cell>
          <cell r="D4140">
            <v>0</v>
          </cell>
          <cell r="E4140">
            <v>0</v>
          </cell>
        </row>
        <row r="4141">
          <cell r="A4141" t="str">
            <v>정보</v>
          </cell>
          <cell r="B4141">
            <v>72000</v>
          </cell>
          <cell r="C4141" t="str">
            <v>영업외손익</v>
          </cell>
          <cell r="D4141">
            <v>3920652</v>
          </cell>
          <cell r="E4141">
            <v>-265044107</v>
          </cell>
        </row>
        <row r="4142">
          <cell r="A4142" t="str">
            <v>정보</v>
          </cell>
          <cell r="B4142">
            <v>72100</v>
          </cell>
          <cell r="C4142" t="str">
            <v>영업외수익</v>
          </cell>
          <cell r="D4142">
            <v>0</v>
          </cell>
          <cell r="E4142">
            <v>0</v>
          </cell>
        </row>
        <row r="4143">
          <cell r="A4143" t="str">
            <v>정보</v>
          </cell>
          <cell r="B4143">
            <v>72101</v>
          </cell>
          <cell r="C4143" t="str">
            <v>수입이자와할인료</v>
          </cell>
          <cell r="D4143">
            <v>0</v>
          </cell>
          <cell r="E4143">
            <v>0</v>
          </cell>
        </row>
        <row r="4144">
          <cell r="A4144" t="str">
            <v>정보</v>
          </cell>
          <cell r="B4144">
            <v>72102</v>
          </cell>
          <cell r="C4144" t="str">
            <v>유가증권이자</v>
          </cell>
          <cell r="D4144">
            <v>0</v>
          </cell>
          <cell r="E4144">
            <v>0</v>
          </cell>
        </row>
        <row r="4145">
          <cell r="A4145" t="str">
            <v>정보</v>
          </cell>
          <cell r="B4145">
            <v>72103</v>
          </cell>
          <cell r="C4145" t="str">
            <v>배당금수익</v>
          </cell>
          <cell r="D4145">
            <v>0</v>
          </cell>
          <cell r="E4145">
            <v>0</v>
          </cell>
        </row>
        <row r="4146">
          <cell r="A4146" t="str">
            <v>정보</v>
          </cell>
          <cell r="B4146">
            <v>72104</v>
          </cell>
          <cell r="C4146" t="str">
            <v>임대료</v>
          </cell>
          <cell r="D4146">
            <v>0</v>
          </cell>
          <cell r="E4146">
            <v>0</v>
          </cell>
        </row>
        <row r="4147">
          <cell r="A4147" t="str">
            <v>정보</v>
          </cell>
          <cell r="B4147">
            <v>72105</v>
          </cell>
          <cell r="C4147" t="str">
            <v>수입수수료</v>
          </cell>
          <cell r="D4147">
            <v>0</v>
          </cell>
          <cell r="E4147">
            <v>0</v>
          </cell>
        </row>
        <row r="4148">
          <cell r="A4148" t="str">
            <v>정보</v>
          </cell>
          <cell r="B4148">
            <v>72110</v>
          </cell>
          <cell r="C4148" t="str">
            <v>유가증권처분이익</v>
          </cell>
          <cell r="D4148">
            <v>0</v>
          </cell>
          <cell r="E4148">
            <v>0</v>
          </cell>
        </row>
        <row r="4149">
          <cell r="A4149" t="str">
            <v>정보</v>
          </cell>
          <cell r="B4149">
            <v>72111</v>
          </cell>
          <cell r="C4149" t="str">
            <v>유가증권평가이익</v>
          </cell>
          <cell r="D4149">
            <v>0</v>
          </cell>
          <cell r="E4149">
            <v>0</v>
          </cell>
        </row>
        <row r="4150">
          <cell r="A4150" t="str">
            <v>정보</v>
          </cell>
          <cell r="B4150">
            <v>72112</v>
          </cell>
          <cell r="C4150" t="str">
            <v>재고자산처분이익</v>
          </cell>
          <cell r="D4150">
            <v>0</v>
          </cell>
          <cell r="E4150">
            <v>0</v>
          </cell>
        </row>
        <row r="4151">
          <cell r="A4151" t="str">
            <v>정보</v>
          </cell>
          <cell r="B4151">
            <v>72113</v>
          </cell>
          <cell r="C4151" t="str">
            <v>투자자산처분이익</v>
          </cell>
          <cell r="D4151">
            <v>0</v>
          </cell>
          <cell r="E4151">
            <v>0</v>
          </cell>
        </row>
        <row r="4152">
          <cell r="A4152" t="str">
            <v>정보</v>
          </cell>
          <cell r="B4152">
            <v>72114</v>
          </cell>
          <cell r="C4152" t="str">
            <v>유형자산처분이익</v>
          </cell>
          <cell r="D4152">
            <v>0</v>
          </cell>
          <cell r="E4152">
            <v>0</v>
          </cell>
        </row>
        <row r="4153">
          <cell r="A4153" t="str">
            <v>정보</v>
          </cell>
          <cell r="B4153">
            <v>72117</v>
          </cell>
          <cell r="C4153" t="str">
            <v>통화선도거래이익</v>
          </cell>
          <cell r="D4153">
            <v>0</v>
          </cell>
          <cell r="E4153">
            <v>0</v>
          </cell>
        </row>
        <row r="4154">
          <cell r="A4154" t="str">
            <v>정보</v>
          </cell>
          <cell r="B4154">
            <v>72120</v>
          </cell>
          <cell r="C4154" t="str">
            <v>외환차익</v>
          </cell>
          <cell r="D4154">
            <v>0</v>
          </cell>
          <cell r="E4154">
            <v>0</v>
          </cell>
        </row>
        <row r="4155">
          <cell r="A4155" t="str">
            <v>정보</v>
          </cell>
          <cell r="B4155">
            <v>72121</v>
          </cell>
          <cell r="C4155" t="str">
            <v>외화환산이익</v>
          </cell>
          <cell r="D4155">
            <v>0</v>
          </cell>
          <cell r="E4155">
            <v>0</v>
          </cell>
        </row>
        <row r="4156">
          <cell r="A4156" t="str">
            <v>정보</v>
          </cell>
          <cell r="B4156">
            <v>72122</v>
          </cell>
          <cell r="C4156" t="str">
            <v>원가차익</v>
          </cell>
          <cell r="D4156">
            <v>0</v>
          </cell>
          <cell r="E4156">
            <v>0</v>
          </cell>
        </row>
        <row r="4157">
          <cell r="A4157" t="str">
            <v>정보</v>
          </cell>
          <cell r="B4157">
            <v>72130</v>
          </cell>
          <cell r="C4157" t="str">
            <v>대손충당금환입</v>
          </cell>
          <cell r="D4157">
            <v>0</v>
          </cell>
          <cell r="E4157">
            <v>0</v>
          </cell>
        </row>
        <row r="4158">
          <cell r="A4158" t="str">
            <v>정보</v>
          </cell>
          <cell r="B4158">
            <v>72131</v>
          </cell>
          <cell r="C4158" t="str">
            <v>유가증권평가충당금환입</v>
          </cell>
          <cell r="D4158">
            <v>0</v>
          </cell>
          <cell r="E4158">
            <v>0</v>
          </cell>
        </row>
        <row r="4159">
          <cell r="A4159" t="str">
            <v>정보</v>
          </cell>
          <cell r="B4159">
            <v>72132</v>
          </cell>
          <cell r="C4159" t="str">
            <v>가입금</v>
          </cell>
          <cell r="D4159">
            <v>0</v>
          </cell>
          <cell r="E4159">
            <v>0</v>
          </cell>
        </row>
        <row r="4160">
          <cell r="A4160" t="str">
            <v>정보</v>
          </cell>
          <cell r="B4160">
            <v>72133</v>
          </cell>
          <cell r="C4160" t="str">
            <v>공동사업기금수입</v>
          </cell>
          <cell r="D4160">
            <v>0</v>
          </cell>
          <cell r="E4160">
            <v>0</v>
          </cell>
        </row>
        <row r="4161">
          <cell r="A4161" t="str">
            <v>정보</v>
          </cell>
          <cell r="B4161">
            <v>72134</v>
          </cell>
          <cell r="C4161" t="str">
            <v>기타자산수익</v>
          </cell>
          <cell r="D4161">
            <v>0</v>
          </cell>
          <cell r="E4161">
            <v>0</v>
          </cell>
        </row>
        <row r="4162">
          <cell r="A4162" t="str">
            <v>정보</v>
          </cell>
          <cell r="B4162">
            <v>72135</v>
          </cell>
          <cell r="C4162" t="str">
            <v>상각채권추심이익</v>
          </cell>
          <cell r="D4162">
            <v>0</v>
          </cell>
          <cell r="E4162">
            <v>0</v>
          </cell>
        </row>
        <row r="4163">
          <cell r="A4163" t="str">
            <v>정보</v>
          </cell>
          <cell r="B4163">
            <v>72140</v>
          </cell>
          <cell r="C4163" t="str">
            <v>증안기금평가이익</v>
          </cell>
          <cell r="D4163">
            <v>0</v>
          </cell>
          <cell r="E4163">
            <v>0</v>
          </cell>
        </row>
        <row r="4164">
          <cell r="A4164" t="str">
            <v>정보</v>
          </cell>
          <cell r="B4164">
            <v>72142</v>
          </cell>
          <cell r="C4164" t="str">
            <v>지분법평가이익</v>
          </cell>
          <cell r="D4164">
            <v>0</v>
          </cell>
          <cell r="E4164">
            <v>0</v>
          </cell>
        </row>
        <row r="4165">
          <cell r="A4165" t="str">
            <v>정보</v>
          </cell>
          <cell r="B4165">
            <v>72190</v>
          </cell>
          <cell r="C4165" t="str">
            <v>잡이익</v>
          </cell>
          <cell r="D4165">
            <v>0</v>
          </cell>
          <cell r="E4165">
            <v>0</v>
          </cell>
        </row>
        <row r="4166">
          <cell r="A4166" t="str">
            <v>정보</v>
          </cell>
          <cell r="B4166">
            <v>72200</v>
          </cell>
          <cell r="C4166" t="str">
            <v>영업외비용</v>
          </cell>
          <cell r="D4166">
            <v>-3920652</v>
          </cell>
          <cell r="E4166">
            <v>265044107</v>
          </cell>
        </row>
        <row r="4167">
          <cell r="A4167" t="str">
            <v>정보</v>
          </cell>
          <cell r="B4167">
            <v>72201</v>
          </cell>
          <cell r="C4167" t="str">
            <v>지급이자와할인료</v>
          </cell>
          <cell r="D4167">
            <v>0</v>
          </cell>
          <cell r="E4167">
            <v>0</v>
          </cell>
        </row>
        <row r="4168">
          <cell r="A4168" t="str">
            <v>정보</v>
          </cell>
          <cell r="B4168">
            <v>72202</v>
          </cell>
          <cell r="C4168" t="str">
            <v>사채이자</v>
          </cell>
          <cell r="D4168">
            <v>0</v>
          </cell>
          <cell r="E4168">
            <v>0</v>
          </cell>
        </row>
        <row r="4169">
          <cell r="A4169" t="str">
            <v>정보</v>
          </cell>
          <cell r="B4169">
            <v>72203</v>
          </cell>
          <cell r="C4169" t="str">
            <v>이연자산상각비</v>
          </cell>
          <cell r="D4169">
            <v>0</v>
          </cell>
          <cell r="E4169">
            <v>0</v>
          </cell>
        </row>
        <row r="4170">
          <cell r="A4170" t="str">
            <v>정보</v>
          </cell>
          <cell r="B4170">
            <v>72204</v>
          </cell>
          <cell r="C4170" t="str">
            <v>사채할인발행차금상각비</v>
          </cell>
          <cell r="D4170">
            <v>0</v>
          </cell>
          <cell r="E4170">
            <v>0</v>
          </cell>
        </row>
        <row r="4171">
          <cell r="A4171" t="str">
            <v>정보</v>
          </cell>
          <cell r="B4171">
            <v>72208</v>
          </cell>
          <cell r="C4171" t="str">
            <v>법인세추납액</v>
          </cell>
          <cell r="D4171">
            <v>0</v>
          </cell>
          <cell r="E4171">
            <v>0</v>
          </cell>
        </row>
        <row r="4172">
          <cell r="A4172" t="str">
            <v>정보</v>
          </cell>
          <cell r="B4172">
            <v>72210</v>
          </cell>
          <cell r="C4172" t="str">
            <v>유가증권처분손실</v>
          </cell>
          <cell r="D4172">
            <v>0</v>
          </cell>
          <cell r="E4172">
            <v>0</v>
          </cell>
        </row>
        <row r="4173">
          <cell r="A4173" t="str">
            <v>정보</v>
          </cell>
          <cell r="B4173">
            <v>72211</v>
          </cell>
          <cell r="C4173" t="str">
            <v>유가증권평가손실</v>
          </cell>
          <cell r="D4173">
            <v>0</v>
          </cell>
          <cell r="E4173">
            <v>0</v>
          </cell>
        </row>
        <row r="4174">
          <cell r="A4174" t="str">
            <v>정보</v>
          </cell>
          <cell r="B4174">
            <v>72212</v>
          </cell>
          <cell r="C4174" t="str">
            <v>재고자산평가손실</v>
          </cell>
          <cell r="D4174">
            <v>0</v>
          </cell>
          <cell r="E4174">
            <v>0</v>
          </cell>
        </row>
        <row r="4175">
          <cell r="A4175" t="str">
            <v>정보</v>
          </cell>
          <cell r="B4175">
            <v>72213</v>
          </cell>
          <cell r="C4175" t="str">
            <v>투자자산평가손실</v>
          </cell>
          <cell r="D4175">
            <v>0</v>
          </cell>
          <cell r="E4175">
            <v>0</v>
          </cell>
        </row>
        <row r="4176">
          <cell r="A4176" t="str">
            <v>정보</v>
          </cell>
          <cell r="B4176">
            <v>72214</v>
          </cell>
          <cell r="C4176" t="str">
            <v>기타의대손상각비</v>
          </cell>
          <cell r="D4176">
            <v>0</v>
          </cell>
          <cell r="E4176">
            <v>0</v>
          </cell>
        </row>
        <row r="4177">
          <cell r="A4177" t="str">
            <v>정보</v>
          </cell>
          <cell r="B4177">
            <v>72220</v>
          </cell>
          <cell r="C4177" t="str">
            <v>지급보증료</v>
          </cell>
          <cell r="D4177">
            <v>0</v>
          </cell>
          <cell r="E4177">
            <v>0</v>
          </cell>
        </row>
        <row r="4178">
          <cell r="A4178" t="str">
            <v>정보</v>
          </cell>
          <cell r="B4178">
            <v>72221</v>
          </cell>
          <cell r="C4178" t="str">
            <v>기타이자</v>
          </cell>
          <cell r="D4178">
            <v>0</v>
          </cell>
          <cell r="E4178">
            <v>0</v>
          </cell>
        </row>
        <row r="4179">
          <cell r="A4179" t="str">
            <v>정보</v>
          </cell>
          <cell r="B4179">
            <v>72222</v>
          </cell>
          <cell r="C4179" t="str">
            <v>원가차손</v>
          </cell>
          <cell r="D4179">
            <v>0</v>
          </cell>
          <cell r="E4179">
            <v>0</v>
          </cell>
        </row>
        <row r="4180">
          <cell r="A4180" t="str">
            <v>정보</v>
          </cell>
          <cell r="B4180">
            <v>72223</v>
          </cell>
          <cell r="C4180" t="str">
            <v>매출할인</v>
          </cell>
          <cell r="D4180">
            <v>0</v>
          </cell>
          <cell r="E4180">
            <v>0</v>
          </cell>
        </row>
        <row r="4181">
          <cell r="A4181" t="str">
            <v>정보</v>
          </cell>
          <cell r="B4181">
            <v>72225</v>
          </cell>
          <cell r="C4181" t="str">
            <v>외환차손</v>
          </cell>
          <cell r="D4181">
            <v>0</v>
          </cell>
          <cell r="E4181">
            <v>0</v>
          </cell>
        </row>
        <row r="4182">
          <cell r="A4182" t="str">
            <v>정보</v>
          </cell>
          <cell r="B4182">
            <v>72226</v>
          </cell>
          <cell r="C4182" t="str">
            <v>외화환산손실</v>
          </cell>
          <cell r="D4182">
            <v>0</v>
          </cell>
          <cell r="E4182">
            <v>0</v>
          </cell>
        </row>
        <row r="4183">
          <cell r="A4183" t="str">
            <v>정보</v>
          </cell>
          <cell r="B4183">
            <v>72230</v>
          </cell>
          <cell r="C4183" t="str">
            <v>기부금</v>
          </cell>
          <cell r="D4183">
            <v>0</v>
          </cell>
          <cell r="E4183">
            <v>0</v>
          </cell>
        </row>
        <row r="4184">
          <cell r="A4184" t="str">
            <v>정보</v>
          </cell>
          <cell r="B4184">
            <v>72231</v>
          </cell>
          <cell r="C4184" t="str">
            <v>투자자산처분손실</v>
          </cell>
          <cell r="D4184">
            <v>0</v>
          </cell>
          <cell r="E4184">
            <v>0</v>
          </cell>
        </row>
        <row r="4185">
          <cell r="A4185" t="str">
            <v>정보</v>
          </cell>
          <cell r="B4185">
            <v>72232</v>
          </cell>
          <cell r="C4185" t="str">
            <v>유형자산처분손실</v>
          </cell>
          <cell r="D4185">
            <v>0</v>
          </cell>
          <cell r="E4185">
            <v>0</v>
          </cell>
        </row>
        <row r="4186">
          <cell r="A4186" t="str">
            <v>정보</v>
          </cell>
          <cell r="B4186">
            <v>72233</v>
          </cell>
          <cell r="C4186" t="str">
            <v>사채상환손실</v>
          </cell>
          <cell r="D4186">
            <v>0</v>
          </cell>
          <cell r="E4186">
            <v>0</v>
          </cell>
        </row>
        <row r="4187">
          <cell r="A4187" t="str">
            <v>정보</v>
          </cell>
          <cell r="B4187">
            <v>72240</v>
          </cell>
          <cell r="C4187" t="str">
            <v>제품폐기손실</v>
          </cell>
          <cell r="D4187">
            <v>0</v>
          </cell>
          <cell r="E4187">
            <v>0</v>
          </cell>
        </row>
        <row r="4188">
          <cell r="A4188" t="str">
            <v>정보</v>
          </cell>
          <cell r="B4188">
            <v>72241</v>
          </cell>
          <cell r="C4188" t="str">
            <v>재고자산감모손실</v>
          </cell>
          <cell r="D4188">
            <v>0</v>
          </cell>
          <cell r="E4188">
            <v>0</v>
          </cell>
        </row>
        <row r="4189">
          <cell r="A4189" t="str">
            <v>정보</v>
          </cell>
          <cell r="B4189">
            <v>72242</v>
          </cell>
          <cell r="C4189" t="str">
            <v>환어음매입이자</v>
          </cell>
          <cell r="D4189">
            <v>0</v>
          </cell>
          <cell r="E4189">
            <v>0</v>
          </cell>
        </row>
        <row r="4190">
          <cell r="A4190" t="str">
            <v>정보</v>
          </cell>
          <cell r="B4190">
            <v>72243</v>
          </cell>
          <cell r="C4190" t="str">
            <v>보상비</v>
          </cell>
          <cell r="D4190">
            <v>0</v>
          </cell>
          <cell r="E4190">
            <v>0</v>
          </cell>
        </row>
        <row r="4191">
          <cell r="A4191" t="str">
            <v>정보</v>
          </cell>
          <cell r="B4191">
            <v>72244</v>
          </cell>
          <cell r="C4191" t="str">
            <v>지분법평가손실</v>
          </cell>
          <cell r="D4191">
            <v>0</v>
          </cell>
          <cell r="E4191">
            <v>0</v>
          </cell>
        </row>
        <row r="4192">
          <cell r="A4192" t="str">
            <v>정보</v>
          </cell>
          <cell r="B4192">
            <v>72248</v>
          </cell>
          <cell r="C4192" t="str">
            <v>증안기금평가손실</v>
          </cell>
          <cell r="D4192">
            <v>0</v>
          </cell>
          <cell r="E4192">
            <v>0</v>
          </cell>
        </row>
        <row r="4193">
          <cell r="A4193" t="str">
            <v>정보</v>
          </cell>
          <cell r="B4193">
            <v>72250</v>
          </cell>
          <cell r="C4193" t="str">
            <v>법인세추납액</v>
          </cell>
          <cell r="D4193">
            <v>0</v>
          </cell>
          <cell r="E4193">
            <v>0</v>
          </cell>
        </row>
        <row r="4194">
          <cell r="A4194" t="str">
            <v>정보</v>
          </cell>
          <cell r="B4194">
            <v>72251</v>
          </cell>
          <cell r="C4194" t="str">
            <v>매출채권처분손</v>
          </cell>
          <cell r="D4194">
            <v>0</v>
          </cell>
          <cell r="E4194">
            <v>0</v>
          </cell>
        </row>
        <row r="4195">
          <cell r="A4195" t="str">
            <v>정보</v>
          </cell>
          <cell r="B4195">
            <v>72270</v>
          </cell>
          <cell r="C4195" t="str">
            <v>포장배폐기손실</v>
          </cell>
          <cell r="D4195">
            <v>0</v>
          </cell>
          <cell r="E4195">
            <v>0</v>
          </cell>
        </row>
        <row r="4196">
          <cell r="A4196" t="str">
            <v>정보</v>
          </cell>
          <cell r="B4196">
            <v>72279</v>
          </cell>
          <cell r="C4196" t="str">
            <v>파생상품평가손실</v>
          </cell>
          <cell r="D4196">
            <v>0</v>
          </cell>
          <cell r="E4196">
            <v>0</v>
          </cell>
        </row>
        <row r="4197">
          <cell r="A4197" t="str">
            <v>정보</v>
          </cell>
          <cell r="B4197">
            <v>72290</v>
          </cell>
          <cell r="C4197" t="str">
            <v>잡손실</v>
          </cell>
          <cell r="D4197">
            <v>0</v>
          </cell>
          <cell r="E4197">
            <v>0</v>
          </cell>
        </row>
        <row r="4198">
          <cell r="A4198" t="str">
            <v>정보</v>
          </cell>
          <cell r="B4198">
            <v>72901</v>
          </cell>
          <cell r="C4198" t="str">
            <v>관리본부 이자배부 계정</v>
          </cell>
          <cell r="D4198">
            <v>-3920652</v>
          </cell>
          <cell r="E4198">
            <v>265044107</v>
          </cell>
        </row>
        <row r="4199">
          <cell r="A4199" t="str">
            <v>정보</v>
          </cell>
          <cell r="B4199">
            <v>72902</v>
          </cell>
          <cell r="C4199" t="str">
            <v>사내이자</v>
          </cell>
          <cell r="D4199">
            <v>0</v>
          </cell>
          <cell r="E4199">
            <v>0</v>
          </cell>
        </row>
        <row r="4200">
          <cell r="A4200" t="str">
            <v>정보</v>
          </cell>
          <cell r="B4200">
            <v>72903</v>
          </cell>
          <cell r="C4200" t="str">
            <v>사내 이자(상사BU)</v>
          </cell>
          <cell r="D4200">
            <v>0</v>
          </cell>
          <cell r="E4200">
            <v>0</v>
          </cell>
        </row>
        <row r="4201">
          <cell r="A4201" t="str">
            <v>정보</v>
          </cell>
          <cell r="B4201">
            <v>72904</v>
          </cell>
          <cell r="C4201" t="str">
            <v>공통이자</v>
          </cell>
          <cell r="D4201">
            <v>0</v>
          </cell>
          <cell r="E4201">
            <v>0</v>
          </cell>
        </row>
        <row r="4202">
          <cell r="A4202" t="str">
            <v>정보</v>
          </cell>
          <cell r="B4202">
            <v>72999</v>
          </cell>
          <cell r="C4202" t="str">
            <v>공통비배부</v>
          </cell>
          <cell r="D4202">
            <v>0</v>
          </cell>
          <cell r="E4202">
            <v>0</v>
          </cell>
        </row>
        <row r="4203">
          <cell r="A4203" t="str">
            <v>정보</v>
          </cell>
          <cell r="B4203">
            <v>73000</v>
          </cell>
          <cell r="C4203" t="str">
            <v>특별손익</v>
          </cell>
          <cell r="D4203">
            <v>0</v>
          </cell>
          <cell r="E4203">
            <v>0</v>
          </cell>
        </row>
        <row r="4204">
          <cell r="A4204" t="str">
            <v>정보</v>
          </cell>
          <cell r="B4204">
            <v>73100</v>
          </cell>
          <cell r="C4204" t="str">
            <v>특별이익</v>
          </cell>
          <cell r="D4204">
            <v>0</v>
          </cell>
          <cell r="E4204">
            <v>0</v>
          </cell>
        </row>
        <row r="4205">
          <cell r="A4205" t="str">
            <v>정보</v>
          </cell>
          <cell r="B4205">
            <v>73101</v>
          </cell>
          <cell r="C4205" t="str">
            <v>자산수증이익</v>
          </cell>
          <cell r="D4205">
            <v>0</v>
          </cell>
          <cell r="E4205">
            <v>0</v>
          </cell>
        </row>
        <row r="4206">
          <cell r="A4206" t="str">
            <v>정보</v>
          </cell>
          <cell r="B4206">
            <v>73102</v>
          </cell>
          <cell r="C4206" t="str">
            <v>채무면제이익</v>
          </cell>
          <cell r="D4206">
            <v>0</v>
          </cell>
          <cell r="E4206">
            <v>0</v>
          </cell>
        </row>
        <row r="4207">
          <cell r="A4207" t="str">
            <v>정보</v>
          </cell>
          <cell r="B4207">
            <v>73103</v>
          </cell>
          <cell r="C4207" t="str">
            <v>보험차익</v>
          </cell>
          <cell r="D4207">
            <v>0</v>
          </cell>
          <cell r="E4207">
            <v>0</v>
          </cell>
        </row>
        <row r="4208">
          <cell r="A4208" t="str">
            <v>정보</v>
          </cell>
          <cell r="B4208">
            <v>73105</v>
          </cell>
          <cell r="C4208" t="str">
            <v>전기오류수정이익</v>
          </cell>
          <cell r="D4208">
            <v>0</v>
          </cell>
          <cell r="E4208">
            <v>0</v>
          </cell>
        </row>
        <row r="4209">
          <cell r="A4209" t="str">
            <v>정보</v>
          </cell>
          <cell r="B4209">
            <v>73110</v>
          </cell>
          <cell r="C4209" t="str">
            <v>유형자산처분이익</v>
          </cell>
          <cell r="D4209">
            <v>0</v>
          </cell>
          <cell r="E4209">
            <v>0</v>
          </cell>
        </row>
        <row r="4210">
          <cell r="A4210" t="str">
            <v>정보</v>
          </cell>
          <cell r="B4210">
            <v>73111</v>
          </cell>
          <cell r="C4210" t="str">
            <v>재고자산처분이익</v>
          </cell>
          <cell r="D4210">
            <v>0</v>
          </cell>
          <cell r="E4210">
            <v>0</v>
          </cell>
        </row>
        <row r="4211">
          <cell r="A4211" t="str">
            <v>정보</v>
          </cell>
          <cell r="B4211">
            <v>73112</v>
          </cell>
          <cell r="C4211" t="str">
            <v>투자자산처분이익</v>
          </cell>
          <cell r="D4211">
            <v>0</v>
          </cell>
          <cell r="E4211">
            <v>0</v>
          </cell>
        </row>
        <row r="4212">
          <cell r="A4212" t="str">
            <v>정보</v>
          </cell>
          <cell r="B4212">
            <v>73115</v>
          </cell>
          <cell r="C4212" t="str">
            <v>기타의자산처분이익</v>
          </cell>
          <cell r="D4212">
            <v>0</v>
          </cell>
          <cell r="E4212">
            <v>0</v>
          </cell>
        </row>
        <row r="4213">
          <cell r="A4213" t="str">
            <v>정보</v>
          </cell>
          <cell r="B4213">
            <v>73116</v>
          </cell>
          <cell r="C4213" t="str">
            <v>상각채권추심이익</v>
          </cell>
          <cell r="D4213">
            <v>0</v>
          </cell>
          <cell r="E4213">
            <v>0</v>
          </cell>
        </row>
        <row r="4214">
          <cell r="A4214" t="str">
            <v>정보</v>
          </cell>
          <cell r="B4214">
            <v>73117</v>
          </cell>
          <cell r="C4214" t="str">
            <v>특별수선충당금환입</v>
          </cell>
          <cell r="D4214">
            <v>0</v>
          </cell>
          <cell r="E4214">
            <v>0</v>
          </cell>
        </row>
        <row r="4215">
          <cell r="A4215" t="str">
            <v>정보</v>
          </cell>
          <cell r="B4215">
            <v>73190</v>
          </cell>
          <cell r="C4215" t="str">
            <v>기타의특별이익</v>
          </cell>
          <cell r="D4215">
            <v>0</v>
          </cell>
          <cell r="E4215">
            <v>0</v>
          </cell>
        </row>
        <row r="4216">
          <cell r="A4216" t="str">
            <v>정보</v>
          </cell>
          <cell r="B4216">
            <v>73200</v>
          </cell>
          <cell r="C4216" t="str">
            <v>특별손실</v>
          </cell>
          <cell r="D4216">
            <v>0</v>
          </cell>
          <cell r="E4216">
            <v>0</v>
          </cell>
        </row>
        <row r="4217">
          <cell r="A4217" t="str">
            <v>정보</v>
          </cell>
          <cell r="B4217">
            <v>73201</v>
          </cell>
          <cell r="C4217" t="str">
            <v>재해손실</v>
          </cell>
          <cell r="D4217">
            <v>0</v>
          </cell>
          <cell r="E4217">
            <v>0</v>
          </cell>
        </row>
        <row r="4218">
          <cell r="A4218" t="str">
            <v>정보</v>
          </cell>
          <cell r="B4218">
            <v>73202</v>
          </cell>
          <cell r="C4218" t="str">
            <v>보험차손</v>
          </cell>
          <cell r="D4218">
            <v>0</v>
          </cell>
          <cell r="E4218">
            <v>0</v>
          </cell>
        </row>
        <row r="4219">
          <cell r="A4219" t="str">
            <v>정보</v>
          </cell>
          <cell r="B4219">
            <v>73203</v>
          </cell>
          <cell r="C4219" t="str">
            <v>전기오류수정손실</v>
          </cell>
          <cell r="D4219">
            <v>0</v>
          </cell>
          <cell r="E4219">
            <v>0</v>
          </cell>
        </row>
        <row r="4220">
          <cell r="A4220" t="str">
            <v>정보</v>
          </cell>
          <cell r="B4220">
            <v>73210</v>
          </cell>
          <cell r="C4220" t="str">
            <v>유형자산처분손실</v>
          </cell>
          <cell r="D4220">
            <v>0</v>
          </cell>
          <cell r="E4220">
            <v>0</v>
          </cell>
        </row>
        <row r="4221">
          <cell r="A4221" t="str">
            <v>정보</v>
          </cell>
          <cell r="B4221">
            <v>73211</v>
          </cell>
          <cell r="C4221" t="str">
            <v>투자자산처분손실</v>
          </cell>
          <cell r="D4221">
            <v>0</v>
          </cell>
          <cell r="E4221">
            <v>0</v>
          </cell>
        </row>
        <row r="4222">
          <cell r="A4222" t="str">
            <v>정보</v>
          </cell>
          <cell r="B4222">
            <v>73212</v>
          </cell>
          <cell r="C4222" t="str">
            <v>기본재산처분손실</v>
          </cell>
          <cell r="D4222">
            <v>0</v>
          </cell>
          <cell r="E4222">
            <v>0</v>
          </cell>
        </row>
        <row r="4223">
          <cell r="A4223" t="str">
            <v>정보</v>
          </cell>
          <cell r="B4223">
            <v>73213</v>
          </cell>
          <cell r="C4223" t="str">
            <v>보통재산처분손실</v>
          </cell>
          <cell r="D4223">
            <v>0</v>
          </cell>
          <cell r="E4223">
            <v>0</v>
          </cell>
        </row>
        <row r="4224">
          <cell r="A4224" t="str">
            <v>정보</v>
          </cell>
          <cell r="B4224">
            <v>73214</v>
          </cell>
          <cell r="C4224" t="str">
            <v>기타의자산처분손실</v>
          </cell>
          <cell r="D4224">
            <v>0</v>
          </cell>
          <cell r="E4224">
            <v>0</v>
          </cell>
        </row>
        <row r="4225">
          <cell r="A4225" t="str">
            <v>정보</v>
          </cell>
          <cell r="B4225">
            <v>73220</v>
          </cell>
          <cell r="C4225" t="str">
            <v>특별상각</v>
          </cell>
          <cell r="D4225">
            <v>0</v>
          </cell>
          <cell r="E4225">
            <v>0</v>
          </cell>
        </row>
        <row r="4226">
          <cell r="A4226" t="str">
            <v>정보</v>
          </cell>
          <cell r="B4226">
            <v>73221</v>
          </cell>
          <cell r="C4226" t="str">
            <v>기타자산상각</v>
          </cell>
          <cell r="D4226">
            <v>0</v>
          </cell>
          <cell r="E4226">
            <v>0</v>
          </cell>
        </row>
        <row r="4227">
          <cell r="A4227" t="str">
            <v>정보</v>
          </cell>
          <cell r="B4227">
            <v>73290</v>
          </cell>
          <cell r="C4227" t="str">
            <v>기타의특별손실</v>
          </cell>
          <cell r="D4227">
            <v>0</v>
          </cell>
          <cell r="E4227">
            <v>0</v>
          </cell>
        </row>
        <row r="4228">
          <cell r="A4228" t="str">
            <v>정보</v>
          </cell>
          <cell r="B4228">
            <v>73998</v>
          </cell>
          <cell r="C4228" t="str">
            <v>특별손익배부</v>
          </cell>
          <cell r="D4228">
            <v>0</v>
          </cell>
          <cell r="E4228">
            <v>0</v>
          </cell>
        </row>
        <row r="4229">
          <cell r="A4229" t="str">
            <v>정보</v>
          </cell>
          <cell r="B4229">
            <v>73999</v>
          </cell>
          <cell r="C4229" t="str">
            <v>공통비배부</v>
          </cell>
          <cell r="D4229">
            <v>0</v>
          </cell>
          <cell r="E4229">
            <v>0</v>
          </cell>
        </row>
        <row r="4230">
          <cell r="A4230" t="str">
            <v>잡지</v>
          </cell>
          <cell r="B4230">
            <v>50000</v>
          </cell>
          <cell r="C4230" t="str">
            <v>손익</v>
          </cell>
          <cell r="D4230">
            <v>-158408078</v>
          </cell>
          <cell r="E4230">
            <v>2063090903</v>
          </cell>
        </row>
        <row r="4231">
          <cell r="A4231" t="str">
            <v>잡지</v>
          </cell>
          <cell r="B4231">
            <v>50001</v>
          </cell>
          <cell r="C4231" t="str">
            <v>손익대체</v>
          </cell>
          <cell r="D4231">
            <v>0</v>
          </cell>
          <cell r="E4231">
            <v>0</v>
          </cell>
        </row>
        <row r="4232">
          <cell r="A4232" t="str">
            <v>잡지</v>
          </cell>
          <cell r="B4232">
            <v>51000</v>
          </cell>
          <cell r="C4232" t="str">
            <v>영업손익</v>
          </cell>
          <cell r="D4232">
            <v>-140017510</v>
          </cell>
          <cell r="E4232">
            <v>2132991653</v>
          </cell>
        </row>
        <row r="4233">
          <cell r="A4233" t="str">
            <v>잡지</v>
          </cell>
          <cell r="B4233">
            <v>51100</v>
          </cell>
          <cell r="C4233" t="str">
            <v>매출</v>
          </cell>
          <cell r="D4233">
            <v>1498804636</v>
          </cell>
          <cell r="E4233">
            <v>16390701074</v>
          </cell>
        </row>
        <row r="4234">
          <cell r="A4234" t="str">
            <v>잡지</v>
          </cell>
          <cell r="B4234">
            <v>51101</v>
          </cell>
          <cell r="C4234" t="str">
            <v>제품매출</v>
          </cell>
          <cell r="D4234">
            <v>347460706</v>
          </cell>
          <cell r="E4234">
            <v>3230013178</v>
          </cell>
        </row>
        <row r="4235">
          <cell r="A4235" t="str">
            <v>잡지</v>
          </cell>
          <cell r="B4235">
            <v>51102</v>
          </cell>
          <cell r="C4235" t="str">
            <v>제품(수출)매출</v>
          </cell>
          <cell r="D4235">
            <v>0</v>
          </cell>
          <cell r="E4235">
            <v>0</v>
          </cell>
        </row>
        <row r="4236">
          <cell r="A4236" t="str">
            <v>잡지</v>
          </cell>
          <cell r="B4236">
            <v>51103</v>
          </cell>
          <cell r="C4236" t="str">
            <v>상품매출</v>
          </cell>
          <cell r="D4236">
            <v>0</v>
          </cell>
          <cell r="E4236">
            <v>0</v>
          </cell>
        </row>
        <row r="4237">
          <cell r="A4237" t="str">
            <v>잡지</v>
          </cell>
          <cell r="B4237">
            <v>51104</v>
          </cell>
          <cell r="C4237" t="str">
            <v>상품(수출)매출</v>
          </cell>
          <cell r="D4237">
            <v>0</v>
          </cell>
          <cell r="E4237">
            <v>0</v>
          </cell>
        </row>
        <row r="4238">
          <cell r="A4238" t="str">
            <v>잡지</v>
          </cell>
          <cell r="B4238">
            <v>51111</v>
          </cell>
          <cell r="C4238" t="str">
            <v>공사매출</v>
          </cell>
          <cell r="D4238">
            <v>0</v>
          </cell>
          <cell r="E4238">
            <v>0</v>
          </cell>
        </row>
        <row r="4239">
          <cell r="A4239" t="str">
            <v>잡지</v>
          </cell>
          <cell r="B4239">
            <v>51112</v>
          </cell>
          <cell r="C4239" t="str">
            <v>분양매출</v>
          </cell>
          <cell r="D4239">
            <v>0</v>
          </cell>
          <cell r="E4239">
            <v>0</v>
          </cell>
        </row>
        <row r="4240">
          <cell r="A4240" t="str">
            <v>잡지</v>
          </cell>
          <cell r="B4240">
            <v>51113</v>
          </cell>
          <cell r="C4240" t="str">
            <v>기타매출</v>
          </cell>
          <cell r="D4240">
            <v>0</v>
          </cell>
          <cell r="E4240">
            <v>0</v>
          </cell>
        </row>
        <row r="4241">
          <cell r="A4241" t="str">
            <v>잡지</v>
          </cell>
          <cell r="B4241">
            <v>51113</v>
          </cell>
          <cell r="C4241" t="str">
            <v>관세매출</v>
          </cell>
          <cell r="D4241">
            <v>1115543930</v>
          </cell>
          <cell r="E4241">
            <v>12881237896</v>
          </cell>
        </row>
        <row r="4242">
          <cell r="A4242" t="str">
            <v>잡지</v>
          </cell>
          <cell r="B4242">
            <v>51114</v>
          </cell>
          <cell r="C4242" t="str">
            <v>기타매출-교육</v>
          </cell>
          <cell r="D4242">
            <v>0</v>
          </cell>
          <cell r="E4242">
            <v>0</v>
          </cell>
        </row>
        <row r="4243">
          <cell r="A4243" t="str">
            <v>잡지</v>
          </cell>
          <cell r="B4243">
            <v>51180</v>
          </cell>
          <cell r="C4243" t="str">
            <v>사내매출</v>
          </cell>
          <cell r="D4243">
            <v>35800000</v>
          </cell>
          <cell r="E4243">
            <v>279450000</v>
          </cell>
        </row>
        <row r="4244">
          <cell r="A4244" t="str">
            <v>잡지</v>
          </cell>
          <cell r="B4244">
            <v>51190</v>
          </cell>
          <cell r="C4244" t="str">
            <v>매출</v>
          </cell>
          <cell r="D4244">
            <v>0</v>
          </cell>
          <cell r="E4244">
            <v>0</v>
          </cell>
        </row>
        <row r="4245">
          <cell r="A4245" t="str">
            <v>잡지</v>
          </cell>
          <cell r="B4245">
            <v>51199</v>
          </cell>
          <cell r="C4245" t="str">
            <v>간접세-주세등</v>
          </cell>
          <cell r="D4245">
            <v>0</v>
          </cell>
          <cell r="E4245">
            <v>0</v>
          </cell>
        </row>
        <row r="4246">
          <cell r="A4246" t="str">
            <v>잡지</v>
          </cell>
          <cell r="B4246">
            <v>51200</v>
          </cell>
          <cell r="C4246" t="str">
            <v>매출원가</v>
          </cell>
          <cell r="D4246">
            <v>671837126</v>
          </cell>
          <cell r="E4246">
            <v>5826124818</v>
          </cell>
        </row>
        <row r="4247">
          <cell r="A4247" t="str">
            <v>잡지</v>
          </cell>
          <cell r="B4247">
            <v>51201</v>
          </cell>
          <cell r="C4247" t="str">
            <v>제품매출원가</v>
          </cell>
          <cell r="D4247">
            <v>671837126</v>
          </cell>
          <cell r="E4247">
            <v>5826124818</v>
          </cell>
        </row>
        <row r="4248">
          <cell r="A4248" t="str">
            <v>잡지</v>
          </cell>
          <cell r="B4248">
            <v>51202</v>
          </cell>
          <cell r="C4248" t="str">
            <v>상품매출원가</v>
          </cell>
          <cell r="D4248">
            <v>0</v>
          </cell>
          <cell r="E4248">
            <v>0</v>
          </cell>
        </row>
        <row r="4249">
          <cell r="A4249" t="str">
            <v>잡지</v>
          </cell>
          <cell r="B4249">
            <v>51211</v>
          </cell>
          <cell r="C4249" t="str">
            <v>공사원가</v>
          </cell>
          <cell r="D4249">
            <v>0</v>
          </cell>
          <cell r="E4249">
            <v>0</v>
          </cell>
        </row>
        <row r="4250">
          <cell r="A4250" t="str">
            <v>잡지</v>
          </cell>
          <cell r="B4250">
            <v>51212</v>
          </cell>
          <cell r="C4250" t="str">
            <v>분양원가</v>
          </cell>
          <cell r="D4250">
            <v>0</v>
          </cell>
          <cell r="E4250">
            <v>0</v>
          </cell>
        </row>
        <row r="4251">
          <cell r="A4251" t="str">
            <v>잡지</v>
          </cell>
          <cell r="B4251">
            <v>51213</v>
          </cell>
          <cell r="C4251" t="str">
            <v>기타매출원가</v>
          </cell>
          <cell r="D4251">
            <v>0</v>
          </cell>
          <cell r="E4251">
            <v>0</v>
          </cell>
        </row>
        <row r="4252">
          <cell r="A4252" t="str">
            <v>잡지</v>
          </cell>
          <cell r="B4252">
            <v>51221</v>
          </cell>
          <cell r="C4252" t="str">
            <v>사내매출원가</v>
          </cell>
          <cell r="D4252">
            <v>0</v>
          </cell>
          <cell r="E4252">
            <v>0</v>
          </cell>
        </row>
        <row r="4253">
          <cell r="A4253" t="str">
            <v>잡지</v>
          </cell>
          <cell r="B4253">
            <v>51222</v>
          </cell>
          <cell r="C4253" t="str">
            <v>사내매입원가</v>
          </cell>
          <cell r="D4253">
            <v>0</v>
          </cell>
          <cell r="E4253">
            <v>0</v>
          </cell>
        </row>
        <row r="4254">
          <cell r="A4254" t="str">
            <v>잡지</v>
          </cell>
          <cell r="B4254">
            <v>51230</v>
          </cell>
          <cell r="C4254" t="str">
            <v>재료비</v>
          </cell>
          <cell r="D4254">
            <v>0</v>
          </cell>
          <cell r="E4254">
            <v>0</v>
          </cell>
        </row>
        <row r="4255">
          <cell r="A4255" t="str">
            <v>잡지</v>
          </cell>
          <cell r="B4255">
            <v>51240</v>
          </cell>
          <cell r="C4255" t="str">
            <v>노무비</v>
          </cell>
          <cell r="D4255">
            <v>0</v>
          </cell>
          <cell r="E4255">
            <v>0</v>
          </cell>
        </row>
        <row r="4256">
          <cell r="A4256" t="str">
            <v>잡지</v>
          </cell>
          <cell r="B4256">
            <v>51250</v>
          </cell>
          <cell r="C4256" t="str">
            <v>외주비</v>
          </cell>
          <cell r="D4256">
            <v>0</v>
          </cell>
          <cell r="E4256">
            <v>0</v>
          </cell>
        </row>
        <row r="4257">
          <cell r="A4257" t="str">
            <v>잡지</v>
          </cell>
          <cell r="B4257">
            <v>51260</v>
          </cell>
          <cell r="C4257" t="str">
            <v>경비</v>
          </cell>
          <cell r="D4257">
            <v>0</v>
          </cell>
          <cell r="E4257">
            <v>0</v>
          </cell>
        </row>
        <row r="4258">
          <cell r="A4258" t="str">
            <v>잡지</v>
          </cell>
          <cell r="B4258">
            <v>51320</v>
          </cell>
          <cell r="C4258" t="str">
            <v>기초제품재고액</v>
          </cell>
          <cell r="D4258">
            <v>0</v>
          </cell>
          <cell r="E4258">
            <v>0</v>
          </cell>
        </row>
        <row r="4259">
          <cell r="A4259" t="str">
            <v>잡지</v>
          </cell>
          <cell r="B4259">
            <v>51330</v>
          </cell>
          <cell r="C4259" t="str">
            <v>당기제품제조원가</v>
          </cell>
          <cell r="D4259">
            <v>0</v>
          </cell>
          <cell r="E4259">
            <v>0</v>
          </cell>
        </row>
        <row r="4260">
          <cell r="A4260" t="str">
            <v>잡지</v>
          </cell>
          <cell r="B4260">
            <v>51340</v>
          </cell>
          <cell r="C4260" t="str">
            <v>기말제품재고액</v>
          </cell>
          <cell r="D4260">
            <v>0</v>
          </cell>
          <cell r="E4260">
            <v>0</v>
          </cell>
        </row>
        <row r="4261">
          <cell r="A4261" t="str">
            <v>잡지</v>
          </cell>
          <cell r="B4261">
            <v>51399</v>
          </cell>
          <cell r="C4261" t="str">
            <v>타계정대체</v>
          </cell>
          <cell r="D4261">
            <v>0</v>
          </cell>
          <cell r="E4261">
            <v>0</v>
          </cell>
        </row>
        <row r="4262">
          <cell r="A4262" t="str">
            <v>잡지</v>
          </cell>
          <cell r="B4262">
            <v>51400</v>
          </cell>
          <cell r="C4262" t="str">
            <v>원가차이</v>
          </cell>
          <cell r="D4262">
            <v>0</v>
          </cell>
          <cell r="E4262">
            <v>0</v>
          </cell>
        </row>
        <row r="4263">
          <cell r="A4263" t="str">
            <v>잡지</v>
          </cell>
          <cell r="B4263">
            <v>51410</v>
          </cell>
          <cell r="C4263" t="str">
            <v>재료비차이</v>
          </cell>
          <cell r="D4263">
            <v>0</v>
          </cell>
          <cell r="E4263">
            <v>0</v>
          </cell>
        </row>
        <row r="4264">
          <cell r="A4264" t="str">
            <v>잡지</v>
          </cell>
          <cell r="B4264">
            <v>51420</v>
          </cell>
          <cell r="C4264" t="str">
            <v>노무비차이</v>
          </cell>
          <cell r="D4264">
            <v>0</v>
          </cell>
          <cell r="E4264">
            <v>0</v>
          </cell>
        </row>
        <row r="4265">
          <cell r="A4265" t="str">
            <v>잡지</v>
          </cell>
          <cell r="B4265">
            <v>51430</v>
          </cell>
          <cell r="C4265" t="str">
            <v>외주 차이</v>
          </cell>
          <cell r="D4265">
            <v>0</v>
          </cell>
          <cell r="E4265">
            <v>0</v>
          </cell>
        </row>
        <row r="4266">
          <cell r="A4266" t="str">
            <v>잡지</v>
          </cell>
          <cell r="B4266">
            <v>51440</v>
          </cell>
          <cell r="C4266" t="str">
            <v>경비차이</v>
          </cell>
          <cell r="D4266">
            <v>0</v>
          </cell>
          <cell r="E4266">
            <v>0</v>
          </cell>
        </row>
        <row r="4267">
          <cell r="A4267" t="str">
            <v>잡지</v>
          </cell>
          <cell r="B4267">
            <v>51450</v>
          </cell>
          <cell r="C4267" t="str">
            <v>기타가격차이</v>
          </cell>
          <cell r="D4267">
            <v>0</v>
          </cell>
          <cell r="E4267">
            <v>0</v>
          </cell>
        </row>
        <row r="4268">
          <cell r="A4268" t="str">
            <v>잡지</v>
          </cell>
          <cell r="B4268">
            <v>51920</v>
          </cell>
          <cell r="C4268" t="str">
            <v>기초제품재고액</v>
          </cell>
          <cell r="D4268">
            <v>0</v>
          </cell>
          <cell r="E4268">
            <v>0</v>
          </cell>
        </row>
        <row r="4269">
          <cell r="A4269" t="str">
            <v>잡지</v>
          </cell>
          <cell r="B4269">
            <v>51930</v>
          </cell>
          <cell r="C4269" t="str">
            <v>당기제품제조원가</v>
          </cell>
          <cell r="D4269">
            <v>0</v>
          </cell>
          <cell r="E4269">
            <v>0</v>
          </cell>
        </row>
        <row r="4270">
          <cell r="A4270" t="str">
            <v>잡지</v>
          </cell>
          <cell r="B4270">
            <v>51940</v>
          </cell>
          <cell r="C4270" t="str">
            <v>기말제품재고액</v>
          </cell>
          <cell r="D4270">
            <v>0</v>
          </cell>
          <cell r="E4270">
            <v>0</v>
          </cell>
        </row>
        <row r="4271">
          <cell r="A4271" t="str">
            <v>잡지</v>
          </cell>
          <cell r="B4271">
            <v>51999</v>
          </cell>
          <cell r="C4271" t="str">
            <v>타계정대체</v>
          </cell>
          <cell r="D4271">
            <v>0</v>
          </cell>
          <cell r="E4271">
            <v>0</v>
          </cell>
        </row>
        <row r="4272">
          <cell r="A4272" t="str">
            <v>잡지</v>
          </cell>
          <cell r="C4272" t="str">
            <v>매  출  총  이  익</v>
          </cell>
          <cell r="D4272">
            <v>826967510</v>
          </cell>
          <cell r="E4272">
            <v>10564576256</v>
          </cell>
        </row>
        <row r="4273">
          <cell r="A4273" t="str">
            <v>잡지</v>
          </cell>
          <cell r="B4273">
            <v>61400</v>
          </cell>
          <cell r="C4273" t="str">
            <v>판매비와관리비</v>
          </cell>
          <cell r="D4273">
            <v>966985020</v>
          </cell>
          <cell r="E4273">
            <v>8431584603</v>
          </cell>
        </row>
        <row r="4274">
          <cell r="A4274" t="str">
            <v>잡지</v>
          </cell>
          <cell r="B4274">
            <v>61401</v>
          </cell>
          <cell r="C4274" t="str">
            <v>임원급여</v>
          </cell>
          <cell r="D4274">
            <v>6300000</v>
          </cell>
          <cell r="E4274">
            <v>71550000</v>
          </cell>
        </row>
        <row r="4275">
          <cell r="A4275" t="str">
            <v>잡지</v>
          </cell>
          <cell r="B4275">
            <v>61402</v>
          </cell>
          <cell r="C4275" t="str">
            <v>급료</v>
          </cell>
          <cell r="D4275">
            <v>89914851</v>
          </cell>
          <cell r="E4275">
            <v>924114587</v>
          </cell>
        </row>
        <row r="4276">
          <cell r="A4276" t="str">
            <v>잡지</v>
          </cell>
          <cell r="B4276">
            <v>61403</v>
          </cell>
          <cell r="C4276" t="str">
            <v>임금</v>
          </cell>
          <cell r="D4276">
            <v>0</v>
          </cell>
          <cell r="E4276">
            <v>0</v>
          </cell>
        </row>
        <row r="4277">
          <cell r="A4277" t="str">
            <v>잡지</v>
          </cell>
          <cell r="B4277">
            <v>61404</v>
          </cell>
          <cell r="C4277" t="str">
            <v>잡급</v>
          </cell>
          <cell r="D4277">
            <v>5710000</v>
          </cell>
          <cell r="E4277">
            <v>50862000</v>
          </cell>
        </row>
        <row r="4278">
          <cell r="A4278" t="str">
            <v>잡지</v>
          </cell>
          <cell r="B4278">
            <v>61405</v>
          </cell>
          <cell r="C4278" t="str">
            <v>상여금</v>
          </cell>
          <cell r="D4278">
            <v>123944570</v>
          </cell>
          <cell r="E4278">
            <v>178650947</v>
          </cell>
        </row>
        <row r="4279">
          <cell r="A4279" t="str">
            <v>잡지</v>
          </cell>
          <cell r="B4279">
            <v>61406</v>
          </cell>
          <cell r="C4279" t="str">
            <v>퇴직급여</v>
          </cell>
          <cell r="D4279">
            <v>9422182</v>
          </cell>
          <cell r="E4279">
            <v>147803635</v>
          </cell>
        </row>
        <row r="4280">
          <cell r="A4280" t="str">
            <v>잡지</v>
          </cell>
          <cell r="B4280">
            <v>61407</v>
          </cell>
          <cell r="C4280" t="str">
            <v>단체퇴직급여</v>
          </cell>
          <cell r="D4280">
            <v>0</v>
          </cell>
          <cell r="E4280">
            <v>0</v>
          </cell>
        </row>
        <row r="4281">
          <cell r="A4281" t="str">
            <v>잡지</v>
          </cell>
          <cell r="B4281">
            <v>61409</v>
          </cell>
          <cell r="C4281" t="str">
            <v>주식보상비용</v>
          </cell>
          <cell r="D4281">
            <v>1505925</v>
          </cell>
          <cell r="E4281">
            <v>5443026</v>
          </cell>
        </row>
        <row r="4282">
          <cell r="A4282" t="str">
            <v>잡지</v>
          </cell>
          <cell r="B4282">
            <v>61410</v>
          </cell>
          <cell r="C4282" t="str">
            <v>복리후생비</v>
          </cell>
          <cell r="D4282">
            <v>48923484</v>
          </cell>
          <cell r="E4282">
            <v>409904786</v>
          </cell>
        </row>
        <row r="4283">
          <cell r="A4283" t="str">
            <v>잡지</v>
          </cell>
          <cell r="B4283">
            <v>61411</v>
          </cell>
          <cell r="C4283" t="str">
            <v>여비교통비</v>
          </cell>
          <cell r="D4283">
            <v>9300631</v>
          </cell>
          <cell r="E4283">
            <v>96281657</v>
          </cell>
        </row>
        <row r="4284">
          <cell r="A4284" t="str">
            <v>잡지</v>
          </cell>
          <cell r="B4284">
            <v>61412</v>
          </cell>
          <cell r="C4284" t="str">
            <v>통신비</v>
          </cell>
          <cell r="D4284">
            <v>25218870</v>
          </cell>
          <cell r="E4284">
            <v>270597419</v>
          </cell>
        </row>
        <row r="4285">
          <cell r="A4285" t="str">
            <v>잡지</v>
          </cell>
          <cell r="B4285">
            <v>61413</v>
          </cell>
          <cell r="C4285" t="str">
            <v>수도광열비</v>
          </cell>
          <cell r="D4285">
            <v>0</v>
          </cell>
          <cell r="E4285">
            <v>0</v>
          </cell>
        </row>
        <row r="4286">
          <cell r="A4286" t="str">
            <v>잡지</v>
          </cell>
          <cell r="B4286">
            <v>61414</v>
          </cell>
          <cell r="C4286" t="str">
            <v>전력비</v>
          </cell>
          <cell r="D4286">
            <v>0</v>
          </cell>
          <cell r="E4286">
            <v>0</v>
          </cell>
        </row>
        <row r="4287">
          <cell r="A4287" t="str">
            <v>잡지</v>
          </cell>
          <cell r="B4287">
            <v>61415</v>
          </cell>
          <cell r="C4287" t="str">
            <v>용수비</v>
          </cell>
          <cell r="D4287">
            <v>0</v>
          </cell>
          <cell r="E4287">
            <v>0</v>
          </cell>
        </row>
        <row r="4288">
          <cell r="A4288" t="str">
            <v>잡지</v>
          </cell>
          <cell r="B4288">
            <v>61420</v>
          </cell>
          <cell r="C4288" t="str">
            <v>판매수수료</v>
          </cell>
          <cell r="D4288">
            <v>0</v>
          </cell>
          <cell r="E4288">
            <v>0</v>
          </cell>
        </row>
        <row r="4289">
          <cell r="A4289" t="str">
            <v>잡지</v>
          </cell>
          <cell r="B4289">
            <v>61422</v>
          </cell>
          <cell r="C4289" t="str">
            <v>시장개척비</v>
          </cell>
          <cell r="D4289">
            <v>0</v>
          </cell>
          <cell r="E4289">
            <v>0</v>
          </cell>
        </row>
        <row r="4290">
          <cell r="A4290" t="str">
            <v>잡지</v>
          </cell>
          <cell r="B4290">
            <v>61430</v>
          </cell>
          <cell r="C4290" t="str">
            <v>사무실관리비</v>
          </cell>
          <cell r="D4290">
            <v>15000</v>
          </cell>
          <cell r="E4290">
            <v>2658600</v>
          </cell>
        </row>
        <row r="4291">
          <cell r="A4291" t="str">
            <v>잡지</v>
          </cell>
          <cell r="B4291">
            <v>61431</v>
          </cell>
          <cell r="C4291" t="str">
            <v>사무비</v>
          </cell>
          <cell r="D4291">
            <v>14712660</v>
          </cell>
          <cell r="E4291">
            <v>106261741</v>
          </cell>
        </row>
        <row r="4292">
          <cell r="A4292" t="str">
            <v>잡지</v>
          </cell>
          <cell r="B4292">
            <v>61432</v>
          </cell>
          <cell r="C4292" t="str">
            <v>세금과공과</v>
          </cell>
          <cell r="D4292">
            <v>13363107</v>
          </cell>
          <cell r="E4292">
            <v>104543695</v>
          </cell>
        </row>
        <row r="4293">
          <cell r="A4293" t="str">
            <v>잡지</v>
          </cell>
          <cell r="B4293">
            <v>61433</v>
          </cell>
          <cell r="C4293" t="str">
            <v>임차료</v>
          </cell>
          <cell r="D4293">
            <v>9438617</v>
          </cell>
          <cell r="E4293">
            <v>100451129</v>
          </cell>
        </row>
        <row r="4294">
          <cell r="A4294" t="str">
            <v>잡지</v>
          </cell>
          <cell r="B4294">
            <v>61434</v>
          </cell>
          <cell r="C4294" t="str">
            <v>리스료</v>
          </cell>
          <cell r="D4294">
            <v>0</v>
          </cell>
          <cell r="E4294">
            <v>0</v>
          </cell>
        </row>
        <row r="4295">
          <cell r="A4295" t="str">
            <v>잡지</v>
          </cell>
          <cell r="B4295">
            <v>61435</v>
          </cell>
          <cell r="C4295" t="str">
            <v>감가상각비</v>
          </cell>
          <cell r="D4295">
            <v>3269498</v>
          </cell>
          <cell r="E4295">
            <v>29331130</v>
          </cell>
        </row>
        <row r="4296">
          <cell r="A4296" t="str">
            <v>잡지</v>
          </cell>
          <cell r="B4296">
            <v>61436</v>
          </cell>
          <cell r="C4296" t="str">
            <v>수선비</v>
          </cell>
          <cell r="D4296">
            <v>-2120000</v>
          </cell>
          <cell r="E4296">
            <v>10187000</v>
          </cell>
        </row>
        <row r="4297">
          <cell r="A4297" t="str">
            <v>잡지</v>
          </cell>
          <cell r="B4297">
            <v>61437</v>
          </cell>
          <cell r="C4297" t="str">
            <v>소모품비</v>
          </cell>
          <cell r="D4297">
            <v>0</v>
          </cell>
          <cell r="E4297">
            <v>0</v>
          </cell>
        </row>
        <row r="4298">
          <cell r="A4298" t="str">
            <v>잡지</v>
          </cell>
          <cell r="B4298">
            <v>61438</v>
          </cell>
          <cell r="C4298" t="str">
            <v xml:space="preserve">      보험료</v>
          </cell>
          <cell r="D4298">
            <v>1589470</v>
          </cell>
          <cell r="E4298">
            <v>9376003</v>
          </cell>
        </row>
        <row r="4299">
          <cell r="A4299" t="str">
            <v>잡지</v>
          </cell>
          <cell r="B4299">
            <v>61439</v>
          </cell>
          <cell r="C4299" t="str">
            <v>무형자산상각비</v>
          </cell>
          <cell r="D4299">
            <v>0</v>
          </cell>
          <cell r="E4299">
            <v>0</v>
          </cell>
        </row>
        <row r="4300">
          <cell r="A4300" t="str">
            <v>잡지</v>
          </cell>
          <cell r="B4300">
            <v>61440</v>
          </cell>
          <cell r="C4300" t="str">
            <v>접대비</v>
          </cell>
          <cell r="D4300">
            <v>64111801</v>
          </cell>
          <cell r="E4300">
            <v>610042446</v>
          </cell>
        </row>
        <row r="4301">
          <cell r="A4301" t="str">
            <v>잡지</v>
          </cell>
          <cell r="B4301">
            <v>61441</v>
          </cell>
          <cell r="C4301" t="str">
            <v>광고선전비</v>
          </cell>
          <cell r="D4301">
            <v>123694431</v>
          </cell>
          <cell r="E4301">
            <v>1183064432</v>
          </cell>
        </row>
        <row r="4302">
          <cell r="A4302" t="str">
            <v>잡지</v>
          </cell>
          <cell r="B4302">
            <v>61442</v>
          </cell>
          <cell r="C4302" t="str">
            <v>견적비</v>
          </cell>
          <cell r="D4302">
            <v>0</v>
          </cell>
          <cell r="E4302">
            <v>0</v>
          </cell>
        </row>
        <row r="4303">
          <cell r="A4303" t="str">
            <v>잡지</v>
          </cell>
          <cell r="B4303">
            <v>61443</v>
          </cell>
          <cell r="C4303" t="str">
            <v>차량유지비</v>
          </cell>
          <cell r="D4303">
            <v>528000</v>
          </cell>
          <cell r="E4303">
            <v>4933347</v>
          </cell>
        </row>
        <row r="4304">
          <cell r="A4304" t="str">
            <v>잡지</v>
          </cell>
          <cell r="B4304">
            <v>61444</v>
          </cell>
          <cell r="C4304" t="str">
            <v>견본비</v>
          </cell>
          <cell r="D4304">
            <v>61462485</v>
          </cell>
          <cell r="E4304">
            <v>595956593</v>
          </cell>
        </row>
        <row r="4305">
          <cell r="A4305" t="str">
            <v>잡지</v>
          </cell>
          <cell r="B4305">
            <v>61445</v>
          </cell>
          <cell r="C4305" t="str">
            <v>포장비</v>
          </cell>
          <cell r="D4305">
            <v>0</v>
          </cell>
          <cell r="E4305">
            <v>0</v>
          </cell>
        </row>
        <row r="4306">
          <cell r="A4306" t="str">
            <v>잡지</v>
          </cell>
          <cell r="B4306">
            <v>61446</v>
          </cell>
          <cell r="C4306" t="str">
            <v>연구개발비</v>
          </cell>
          <cell r="D4306">
            <v>0</v>
          </cell>
          <cell r="E4306">
            <v>0</v>
          </cell>
        </row>
        <row r="4307">
          <cell r="A4307" t="str">
            <v>잡지</v>
          </cell>
          <cell r="B4307">
            <v>61447</v>
          </cell>
          <cell r="C4307" t="str">
            <v>교육훈련비</v>
          </cell>
          <cell r="D4307">
            <v>720000</v>
          </cell>
          <cell r="E4307">
            <v>1534800</v>
          </cell>
        </row>
        <row r="4308">
          <cell r="A4308" t="str">
            <v>잡지</v>
          </cell>
          <cell r="B4308">
            <v>61448</v>
          </cell>
          <cell r="C4308" t="str">
            <v>운반보관비</v>
          </cell>
          <cell r="D4308">
            <v>12393096</v>
          </cell>
          <cell r="E4308">
            <v>169361141</v>
          </cell>
        </row>
        <row r="4309">
          <cell r="A4309" t="str">
            <v>잡지</v>
          </cell>
          <cell r="B4309">
            <v>61449</v>
          </cell>
          <cell r="C4309" t="str">
            <v>판매촉진비</v>
          </cell>
          <cell r="D4309">
            <v>0</v>
          </cell>
          <cell r="E4309">
            <v>0</v>
          </cell>
        </row>
        <row r="4310">
          <cell r="A4310" t="str">
            <v>잡지</v>
          </cell>
          <cell r="B4310">
            <v>61450</v>
          </cell>
          <cell r="C4310" t="str">
            <v>지급수수료</v>
          </cell>
          <cell r="D4310">
            <v>218243596</v>
          </cell>
          <cell r="E4310">
            <v>2499975632</v>
          </cell>
        </row>
        <row r="4311">
          <cell r="A4311" t="str">
            <v>잡지</v>
          </cell>
          <cell r="B4311">
            <v>61451</v>
          </cell>
          <cell r="C4311" t="str">
            <v>대손상각비</v>
          </cell>
          <cell r="D4311">
            <v>45836758</v>
          </cell>
          <cell r="E4311">
            <v>64624498</v>
          </cell>
        </row>
        <row r="4312">
          <cell r="A4312" t="str">
            <v>잡지</v>
          </cell>
          <cell r="B4312">
            <v>61452</v>
          </cell>
          <cell r="C4312" t="str">
            <v>해외시장개척비</v>
          </cell>
          <cell r="D4312">
            <v>0</v>
          </cell>
          <cell r="E4312">
            <v>0</v>
          </cell>
        </row>
        <row r="4313">
          <cell r="A4313" t="str">
            <v>잡지</v>
          </cell>
          <cell r="B4313">
            <v>61453</v>
          </cell>
          <cell r="C4313" t="str">
            <v>해외지점유지비</v>
          </cell>
          <cell r="D4313">
            <v>0</v>
          </cell>
          <cell r="E4313">
            <v>0</v>
          </cell>
        </row>
        <row r="4314">
          <cell r="A4314" t="str">
            <v>잡지</v>
          </cell>
          <cell r="B4314">
            <v>61454</v>
          </cell>
          <cell r="C4314" t="str">
            <v>수출비</v>
          </cell>
          <cell r="D4314">
            <v>0</v>
          </cell>
          <cell r="E4314">
            <v>0</v>
          </cell>
        </row>
        <row r="4315">
          <cell r="A4315" t="str">
            <v>잡지</v>
          </cell>
          <cell r="B4315">
            <v>61455</v>
          </cell>
          <cell r="C4315" t="str">
            <v>하자보수비</v>
          </cell>
          <cell r="D4315">
            <v>0</v>
          </cell>
          <cell r="E4315">
            <v>0</v>
          </cell>
        </row>
        <row r="4316">
          <cell r="A4316" t="str">
            <v>잡지</v>
          </cell>
          <cell r="B4316">
            <v>61456</v>
          </cell>
          <cell r="C4316" t="str">
            <v>보상비</v>
          </cell>
          <cell r="D4316">
            <v>0</v>
          </cell>
          <cell r="E4316">
            <v>0</v>
          </cell>
        </row>
        <row r="4317">
          <cell r="A4317" t="str">
            <v>잡지</v>
          </cell>
          <cell r="B4317">
            <v>61457</v>
          </cell>
          <cell r="C4317" t="str">
            <v>연구개발분담금</v>
          </cell>
          <cell r="D4317">
            <v>0</v>
          </cell>
          <cell r="E4317">
            <v>0</v>
          </cell>
        </row>
        <row r="4318">
          <cell r="A4318" t="str">
            <v>잡지</v>
          </cell>
          <cell r="B4318">
            <v>61458</v>
          </cell>
          <cell r="C4318" t="str">
            <v>저자인세비</v>
          </cell>
          <cell r="D4318">
            <v>23873400</v>
          </cell>
          <cell r="E4318">
            <v>93515400</v>
          </cell>
        </row>
        <row r="4319">
          <cell r="A4319" t="str">
            <v>잡지</v>
          </cell>
          <cell r="B4319">
            <v>61460</v>
          </cell>
          <cell r="C4319" t="str">
            <v>영업권상각비</v>
          </cell>
          <cell r="D4319">
            <v>14505265</v>
          </cell>
          <cell r="E4319">
            <v>174063158</v>
          </cell>
        </row>
        <row r="4320">
          <cell r="A4320" t="str">
            <v>잡지</v>
          </cell>
          <cell r="B4320">
            <v>61461</v>
          </cell>
          <cell r="C4320" t="str">
            <v>공업소유권상각비</v>
          </cell>
          <cell r="D4320">
            <v>0</v>
          </cell>
          <cell r="E4320">
            <v>0</v>
          </cell>
        </row>
        <row r="4321">
          <cell r="A4321" t="str">
            <v>잡지</v>
          </cell>
          <cell r="B4321">
            <v>61463</v>
          </cell>
          <cell r="C4321" t="str">
            <v>어업권상각비</v>
          </cell>
          <cell r="D4321">
            <v>0</v>
          </cell>
          <cell r="E4321">
            <v>0</v>
          </cell>
        </row>
        <row r="4322">
          <cell r="A4322" t="str">
            <v>잡지</v>
          </cell>
          <cell r="B4322">
            <v>61464</v>
          </cell>
          <cell r="C4322" t="str">
            <v>기타무형자산상각비</v>
          </cell>
          <cell r="D4322">
            <v>552556</v>
          </cell>
          <cell r="E4322">
            <v>11561850</v>
          </cell>
        </row>
        <row r="4323">
          <cell r="A4323" t="str">
            <v>잡지</v>
          </cell>
          <cell r="B4323">
            <v>61465</v>
          </cell>
          <cell r="C4323" t="str">
            <v>개발비상각비</v>
          </cell>
          <cell r="D4323">
            <v>0</v>
          </cell>
          <cell r="E4323">
            <v>0</v>
          </cell>
        </row>
        <row r="4324">
          <cell r="A4324" t="str">
            <v>잡지</v>
          </cell>
          <cell r="B4324">
            <v>61466</v>
          </cell>
          <cell r="C4324" t="str">
            <v>용기운반보관비</v>
          </cell>
          <cell r="D4324">
            <v>0</v>
          </cell>
          <cell r="E4324">
            <v>0</v>
          </cell>
        </row>
        <row r="4325">
          <cell r="A4325" t="str">
            <v>잡지</v>
          </cell>
          <cell r="B4325">
            <v>61472</v>
          </cell>
          <cell r="C4325" t="str">
            <v>조사연구비</v>
          </cell>
          <cell r="D4325">
            <v>0</v>
          </cell>
          <cell r="E4325">
            <v>0</v>
          </cell>
        </row>
        <row r="4326">
          <cell r="A4326" t="str">
            <v>잡지</v>
          </cell>
          <cell r="B4326">
            <v>61473</v>
          </cell>
          <cell r="C4326" t="str">
            <v>건물관리비</v>
          </cell>
          <cell r="D4326">
            <v>0</v>
          </cell>
          <cell r="E4326">
            <v>0</v>
          </cell>
        </row>
        <row r="4327">
          <cell r="A4327" t="str">
            <v>잡지</v>
          </cell>
          <cell r="B4327">
            <v>61474</v>
          </cell>
          <cell r="C4327" t="str">
            <v>폐기물처리비</v>
          </cell>
          <cell r="D4327">
            <v>0</v>
          </cell>
          <cell r="E4327">
            <v>0</v>
          </cell>
        </row>
        <row r="4328">
          <cell r="A4328" t="str">
            <v>잡지</v>
          </cell>
          <cell r="B4328">
            <v>61480</v>
          </cell>
          <cell r="C4328" t="str">
            <v>용역비</v>
          </cell>
          <cell r="D4328">
            <v>1880000</v>
          </cell>
          <cell r="E4328">
            <v>20320000</v>
          </cell>
        </row>
        <row r="4329">
          <cell r="A4329" t="str">
            <v>잡지</v>
          </cell>
          <cell r="B4329">
            <v>61485</v>
          </cell>
          <cell r="C4329" t="str">
            <v>판매조사비</v>
          </cell>
          <cell r="D4329">
            <v>0</v>
          </cell>
          <cell r="E4329">
            <v>0</v>
          </cell>
        </row>
        <row r="4330">
          <cell r="A4330" t="str">
            <v>잡지</v>
          </cell>
          <cell r="B4330">
            <v>61485</v>
          </cell>
          <cell r="C4330" t="str">
            <v>판매조사비-일반</v>
          </cell>
          <cell r="D4330">
            <v>0</v>
          </cell>
          <cell r="E4330">
            <v>0</v>
          </cell>
        </row>
        <row r="4331">
          <cell r="A4331" t="str">
            <v>잡지</v>
          </cell>
          <cell r="B4331">
            <v>61485</v>
          </cell>
          <cell r="C4331" t="str">
            <v>판매조사비-중점사업</v>
          </cell>
          <cell r="D4331">
            <v>0</v>
          </cell>
          <cell r="E4331">
            <v>0</v>
          </cell>
        </row>
        <row r="4332">
          <cell r="A4332" t="str">
            <v>잡지</v>
          </cell>
          <cell r="B4332">
            <v>61486</v>
          </cell>
          <cell r="C4332" t="str">
            <v>공사손실충당금전입액</v>
          </cell>
          <cell r="D4332">
            <v>0</v>
          </cell>
          <cell r="E4332">
            <v>0</v>
          </cell>
        </row>
        <row r="4333">
          <cell r="A4333" t="str">
            <v>잡지</v>
          </cell>
          <cell r="B4333">
            <v>61487</v>
          </cell>
          <cell r="C4333" t="str">
            <v>하자보수충당금전입액</v>
          </cell>
          <cell r="D4333">
            <v>0</v>
          </cell>
          <cell r="E4333">
            <v>0</v>
          </cell>
        </row>
        <row r="4334">
          <cell r="A4334" t="str">
            <v>잡지</v>
          </cell>
          <cell r="B4334">
            <v>61489</v>
          </cell>
          <cell r="C4334" t="str">
            <v>선수단운영비</v>
          </cell>
          <cell r="D4334">
            <v>0</v>
          </cell>
          <cell r="E4334">
            <v>0</v>
          </cell>
        </row>
        <row r="4335">
          <cell r="A4335" t="str">
            <v>잡지</v>
          </cell>
          <cell r="B4335">
            <v>61490</v>
          </cell>
          <cell r="C4335" t="str">
            <v>잡비</v>
          </cell>
          <cell r="D4335">
            <v>0</v>
          </cell>
          <cell r="E4335">
            <v>0</v>
          </cell>
        </row>
        <row r="4336">
          <cell r="A4336" t="str">
            <v>잡지</v>
          </cell>
          <cell r="B4336">
            <v>61499</v>
          </cell>
          <cell r="C4336" t="str">
            <v>사내비용</v>
          </cell>
          <cell r="D4336">
            <v>25147950</v>
          </cell>
          <cell r="E4336">
            <v>340896332</v>
          </cell>
        </row>
        <row r="4337">
          <cell r="A4337" t="str">
            <v>잡지</v>
          </cell>
          <cell r="B4337">
            <v>61999</v>
          </cell>
          <cell r="C4337" t="str">
            <v>공통비배부</v>
          </cell>
          <cell r="D4337">
            <v>13526817</v>
          </cell>
          <cell r="E4337">
            <v>143717619</v>
          </cell>
        </row>
        <row r="4338">
          <cell r="A4338" t="str">
            <v>잡지</v>
          </cell>
          <cell r="C4338" t="str">
            <v>영    업    이    익</v>
          </cell>
          <cell r="D4338">
            <v>-140017510</v>
          </cell>
          <cell r="E4338">
            <v>2132991653</v>
          </cell>
        </row>
        <row r="4339">
          <cell r="A4339" t="str">
            <v>잡지</v>
          </cell>
          <cell r="B4339">
            <v>62000</v>
          </cell>
          <cell r="C4339" t="str">
            <v>영업외손익</v>
          </cell>
          <cell r="D4339">
            <v>-18390568</v>
          </cell>
          <cell r="E4339">
            <v>-69900750</v>
          </cell>
        </row>
        <row r="4340">
          <cell r="A4340" t="str">
            <v>잡지</v>
          </cell>
          <cell r="B4340">
            <v>62100</v>
          </cell>
          <cell r="C4340" t="str">
            <v>영업외수익</v>
          </cell>
          <cell r="D4340">
            <v>9307599</v>
          </cell>
          <cell r="E4340">
            <v>52218401</v>
          </cell>
        </row>
        <row r="4341">
          <cell r="A4341" t="str">
            <v>잡지</v>
          </cell>
          <cell r="B4341">
            <v>62101</v>
          </cell>
          <cell r="C4341" t="str">
            <v>수입이자와할인료</v>
          </cell>
          <cell r="D4341">
            <v>112387</v>
          </cell>
          <cell r="E4341">
            <v>182699</v>
          </cell>
        </row>
        <row r="4342">
          <cell r="A4342" t="str">
            <v>잡지</v>
          </cell>
          <cell r="B4342">
            <v>62102</v>
          </cell>
          <cell r="C4342" t="str">
            <v>유가증권이자</v>
          </cell>
          <cell r="D4342">
            <v>0</v>
          </cell>
          <cell r="E4342">
            <v>0</v>
          </cell>
        </row>
        <row r="4343">
          <cell r="A4343" t="str">
            <v>잡지</v>
          </cell>
          <cell r="B4343">
            <v>62103</v>
          </cell>
          <cell r="C4343" t="str">
            <v>배당금수익</v>
          </cell>
          <cell r="D4343">
            <v>0</v>
          </cell>
          <cell r="E4343">
            <v>0</v>
          </cell>
        </row>
        <row r="4344">
          <cell r="A4344" t="str">
            <v>잡지</v>
          </cell>
          <cell r="B4344">
            <v>62104</v>
          </cell>
          <cell r="C4344" t="str">
            <v>임대료</v>
          </cell>
          <cell r="D4344">
            <v>0</v>
          </cell>
          <cell r="E4344">
            <v>0</v>
          </cell>
        </row>
        <row r="4345">
          <cell r="A4345" t="str">
            <v>잡지</v>
          </cell>
          <cell r="B4345">
            <v>62105</v>
          </cell>
          <cell r="C4345" t="str">
            <v>수입수수료</v>
          </cell>
          <cell r="D4345">
            <v>0</v>
          </cell>
          <cell r="E4345">
            <v>0</v>
          </cell>
        </row>
        <row r="4346">
          <cell r="A4346" t="str">
            <v>잡지</v>
          </cell>
          <cell r="B4346">
            <v>62110</v>
          </cell>
          <cell r="C4346" t="str">
            <v>유가증권처분이익</v>
          </cell>
          <cell r="D4346">
            <v>0</v>
          </cell>
          <cell r="E4346">
            <v>0</v>
          </cell>
        </row>
        <row r="4347">
          <cell r="A4347" t="str">
            <v>잡지</v>
          </cell>
          <cell r="B4347">
            <v>62111</v>
          </cell>
          <cell r="C4347" t="str">
            <v>유가증권평가이익</v>
          </cell>
          <cell r="D4347">
            <v>0</v>
          </cell>
          <cell r="E4347">
            <v>0</v>
          </cell>
        </row>
        <row r="4348">
          <cell r="A4348" t="str">
            <v>잡지</v>
          </cell>
          <cell r="B4348">
            <v>62112</v>
          </cell>
          <cell r="C4348" t="str">
            <v>재고자산처분이익</v>
          </cell>
          <cell r="D4348">
            <v>0</v>
          </cell>
          <cell r="E4348">
            <v>0</v>
          </cell>
        </row>
        <row r="4349">
          <cell r="A4349" t="str">
            <v>잡지</v>
          </cell>
          <cell r="B4349">
            <v>62113</v>
          </cell>
          <cell r="C4349" t="str">
            <v>투자자산처분이익</v>
          </cell>
          <cell r="D4349">
            <v>0</v>
          </cell>
          <cell r="E4349">
            <v>0</v>
          </cell>
        </row>
        <row r="4350">
          <cell r="A4350" t="str">
            <v>잡지</v>
          </cell>
          <cell r="B4350">
            <v>62114</v>
          </cell>
          <cell r="C4350" t="str">
            <v>유형자산처분이익</v>
          </cell>
          <cell r="D4350">
            <v>0</v>
          </cell>
          <cell r="E4350">
            <v>0</v>
          </cell>
        </row>
        <row r="4351">
          <cell r="A4351" t="str">
            <v>잡지</v>
          </cell>
          <cell r="B4351">
            <v>62116</v>
          </cell>
          <cell r="C4351" t="str">
            <v>재고자산평가이익</v>
          </cell>
          <cell r="D4351">
            <v>0</v>
          </cell>
          <cell r="E4351">
            <v>0</v>
          </cell>
        </row>
        <row r="4352">
          <cell r="A4352" t="str">
            <v>잡지</v>
          </cell>
          <cell r="B4352">
            <v>62117</v>
          </cell>
          <cell r="C4352" t="str">
            <v>통화선도거래이익</v>
          </cell>
          <cell r="D4352">
            <v>0</v>
          </cell>
          <cell r="E4352">
            <v>0</v>
          </cell>
        </row>
        <row r="4353">
          <cell r="A4353" t="str">
            <v>잡지</v>
          </cell>
          <cell r="B4353">
            <v>62120</v>
          </cell>
          <cell r="C4353" t="str">
            <v>외환차익</v>
          </cell>
          <cell r="D4353">
            <v>695405</v>
          </cell>
          <cell r="E4353">
            <v>4066207</v>
          </cell>
        </row>
        <row r="4354">
          <cell r="A4354" t="str">
            <v>잡지</v>
          </cell>
          <cell r="B4354">
            <v>62121</v>
          </cell>
          <cell r="C4354" t="str">
            <v>외화환산이익</v>
          </cell>
          <cell r="D4354">
            <v>0</v>
          </cell>
          <cell r="E4354">
            <v>0</v>
          </cell>
        </row>
        <row r="4355">
          <cell r="A4355" t="str">
            <v>잡지</v>
          </cell>
          <cell r="B4355">
            <v>62122</v>
          </cell>
          <cell r="C4355" t="str">
            <v>원가차익</v>
          </cell>
          <cell r="D4355">
            <v>0</v>
          </cell>
          <cell r="E4355">
            <v>0</v>
          </cell>
        </row>
        <row r="4356">
          <cell r="A4356" t="str">
            <v>잡지</v>
          </cell>
          <cell r="B4356">
            <v>62130</v>
          </cell>
          <cell r="C4356" t="str">
            <v>대손충당금환입</v>
          </cell>
          <cell r="D4356">
            <v>0</v>
          </cell>
          <cell r="E4356">
            <v>0</v>
          </cell>
        </row>
        <row r="4357">
          <cell r="A4357" t="str">
            <v>잡지</v>
          </cell>
          <cell r="B4357">
            <v>62131</v>
          </cell>
          <cell r="C4357" t="str">
            <v>유가증권평가충당금환입</v>
          </cell>
          <cell r="D4357">
            <v>0</v>
          </cell>
          <cell r="E4357">
            <v>0</v>
          </cell>
        </row>
        <row r="4358">
          <cell r="A4358" t="str">
            <v>잡지</v>
          </cell>
          <cell r="B4358">
            <v>62132</v>
          </cell>
          <cell r="C4358" t="str">
            <v>가입금</v>
          </cell>
          <cell r="D4358">
            <v>0</v>
          </cell>
          <cell r="E4358">
            <v>0</v>
          </cell>
        </row>
        <row r="4359">
          <cell r="A4359" t="str">
            <v>잡지</v>
          </cell>
          <cell r="B4359">
            <v>62133</v>
          </cell>
          <cell r="C4359" t="str">
            <v>공동사업기금수입</v>
          </cell>
          <cell r="D4359">
            <v>0</v>
          </cell>
          <cell r="E4359">
            <v>0</v>
          </cell>
        </row>
        <row r="4360">
          <cell r="A4360" t="str">
            <v>잡지</v>
          </cell>
          <cell r="B4360">
            <v>62134</v>
          </cell>
          <cell r="C4360" t="str">
            <v>기타자산수익</v>
          </cell>
          <cell r="D4360">
            <v>0</v>
          </cell>
          <cell r="E4360">
            <v>0</v>
          </cell>
        </row>
        <row r="4361">
          <cell r="A4361" t="str">
            <v>잡지</v>
          </cell>
          <cell r="B4361">
            <v>62135</v>
          </cell>
          <cell r="C4361" t="str">
            <v>상각채권추심이익</v>
          </cell>
          <cell r="D4361">
            <v>0</v>
          </cell>
          <cell r="E4361">
            <v>0</v>
          </cell>
        </row>
        <row r="4362">
          <cell r="A4362" t="str">
            <v>잡지</v>
          </cell>
          <cell r="B4362">
            <v>62137</v>
          </cell>
          <cell r="C4362" t="str">
            <v>환율조정대환입</v>
          </cell>
          <cell r="D4362">
            <v>0</v>
          </cell>
          <cell r="E4362">
            <v>0</v>
          </cell>
        </row>
        <row r="4363">
          <cell r="A4363" t="str">
            <v>잡지</v>
          </cell>
          <cell r="B4363">
            <v>62138</v>
          </cell>
          <cell r="C4363" t="str">
            <v>보험차익</v>
          </cell>
          <cell r="D4363">
            <v>0</v>
          </cell>
          <cell r="E4363">
            <v>0</v>
          </cell>
        </row>
        <row r="4364">
          <cell r="A4364" t="str">
            <v>잡지</v>
          </cell>
          <cell r="B4364">
            <v>62139</v>
          </cell>
          <cell r="C4364" t="str">
            <v>사채상환이익</v>
          </cell>
          <cell r="D4364">
            <v>0</v>
          </cell>
          <cell r="E4364">
            <v>0</v>
          </cell>
        </row>
        <row r="4365">
          <cell r="A4365" t="str">
            <v>잡지</v>
          </cell>
          <cell r="B4365">
            <v>62140</v>
          </cell>
          <cell r="C4365" t="str">
            <v>증안기금평가이익</v>
          </cell>
          <cell r="D4365">
            <v>0</v>
          </cell>
          <cell r="E4365">
            <v>0</v>
          </cell>
        </row>
        <row r="4366">
          <cell r="A4366" t="str">
            <v>잡지</v>
          </cell>
          <cell r="B4366">
            <v>62141</v>
          </cell>
          <cell r="C4366" t="str">
            <v>투자유가증권감액손실환입</v>
          </cell>
          <cell r="D4366">
            <v>0</v>
          </cell>
          <cell r="E4366">
            <v>0</v>
          </cell>
        </row>
        <row r="4367">
          <cell r="A4367" t="str">
            <v>잡지</v>
          </cell>
          <cell r="B4367">
            <v>62142</v>
          </cell>
          <cell r="C4367" t="str">
            <v>지분법평가이익</v>
          </cell>
          <cell r="D4367">
            <v>0</v>
          </cell>
          <cell r="E4367">
            <v>0</v>
          </cell>
        </row>
        <row r="4368">
          <cell r="A4368" t="str">
            <v>잡지</v>
          </cell>
          <cell r="B4368">
            <v>62190</v>
          </cell>
          <cell r="C4368" t="str">
            <v>잡이익</v>
          </cell>
          <cell r="D4368">
            <v>8499807</v>
          </cell>
          <cell r="E4368">
            <v>47969495</v>
          </cell>
        </row>
        <row r="4369">
          <cell r="A4369" t="str">
            <v>잡지</v>
          </cell>
          <cell r="B4369">
            <v>62200</v>
          </cell>
          <cell r="C4369" t="str">
            <v>영업외비용</v>
          </cell>
          <cell r="D4369">
            <v>27698167</v>
          </cell>
          <cell r="E4369">
            <v>122119151</v>
          </cell>
        </row>
        <row r="4370">
          <cell r="A4370" t="str">
            <v>잡지</v>
          </cell>
          <cell r="B4370">
            <v>62201</v>
          </cell>
          <cell r="C4370" t="str">
            <v>지급이자와할인료</v>
          </cell>
          <cell r="D4370">
            <v>0</v>
          </cell>
          <cell r="E4370">
            <v>0</v>
          </cell>
        </row>
        <row r="4371">
          <cell r="A4371" t="str">
            <v>잡지</v>
          </cell>
          <cell r="B4371">
            <v>62202</v>
          </cell>
          <cell r="C4371" t="str">
            <v>사채이자</v>
          </cell>
          <cell r="D4371">
            <v>0</v>
          </cell>
          <cell r="E4371">
            <v>0</v>
          </cell>
        </row>
        <row r="4372">
          <cell r="A4372" t="str">
            <v>잡지</v>
          </cell>
          <cell r="B4372">
            <v>62203</v>
          </cell>
          <cell r="C4372" t="str">
            <v>이연자산상각비</v>
          </cell>
          <cell r="D4372">
            <v>0</v>
          </cell>
          <cell r="E4372">
            <v>0</v>
          </cell>
        </row>
        <row r="4373">
          <cell r="A4373" t="str">
            <v>잡지</v>
          </cell>
          <cell r="B4373">
            <v>62204</v>
          </cell>
          <cell r="C4373" t="str">
            <v>사채할인발행차금상각비</v>
          </cell>
          <cell r="D4373">
            <v>0</v>
          </cell>
          <cell r="E4373">
            <v>0</v>
          </cell>
        </row>
        <row r="4374">
          <cell r="A4374" t="str">
            <v>잡지</v>
          </cell>
          <cell r="B4374">
            <v>62205</v>
          </cell>
          <cell r="C4374" t="str">
            <v>출판권상각비</v>
          </cell>
          <cell r="D4374">
            <v>0</v>
          </cell>
          <cell r="E4374">
            <v>0</v>
          </cell>
        </row>
        <row r="4375">
          <cell r="A4375" t="str">
            <v>잡지</v>
          </cell>
          <cell r="B4375">
            <v>62208</v>
          </cell>
          <cell r="C4375" t="str">
            <v>법인세추납액</v>
          </cell>
          <cell r="D4375">
            <v>0</v>
          </cell>
          <cell r="E4375">
            <v>0</v>
          </cell>
        </row>
        <row r="4376">
          <cell r="A4376" t="str">
            <v>잡지</v>
          </cell>
          <cell r="B4376">
            <v>62210</v>
          </cell>
          <cell r="C4376" t="str">
            <v>유가증권처분손실</v>
          </cell>
          <cell r="D4376">
            <v>0</v>
          </cell>
          <cell r="E4376">
            <v>0</v>
          </cell>
        </row>
        <row r="4377">
          <cell r="A4377" t="str">
            <v>잡지</v>
          </cell>
          <cell r="B4377">
            <v>62211</v>
          </cell>
          <cell r="C4377" t="str">
            <v>유가증권평가손실</v>
          </cell>
          <cell r="D4377">
            <v>0</v>
          </cell>
          <cell r="E4377">
            <v>0</v>
          </cell>
        </row>
        <row r="4378">
          <cell r="A4378" t="str">
            <v>잡지</v>
          </cell>
          <cell r="B4378">
            <v>62212</v>
          </cell>
          <cell r="C4378" t="str">
            <v>재고자산평가손실</v>
          </cell>
          <cell r="D4378">
            <v>0</v>
          </cell>
          <cell r="E4378">
            <v>0</v>
          </cell>
        </row>
        <row r="4379">
          <cell r="A4379" t="str">
            <v>잡지</v>
          </cell>
          <cell r="B4379">
            <v>62213</v>
          </cell>
          <cell r="C4379" t="str">
            <v>투자자산평가손실</v>
          </cell>
          <cell r="D4379">
            <v>0</v>
          </cell>
          <cell r="E4379">
            <v>0</v>
          </cell>
        </row>
        <row r="4380">
          <cell r="A4380" t="str">
            <v>잡지</v>
          </cell>
          <cell r="B4380">
            <v>62214</v>
          </cell>
          <cell r="C4380" t="str">
            <v>기타의대손상각비</v>
          </cell>
          <cell r="D4380">
            <v>0</v>
          </cell>
          <cell r="E4380">
            <v>0</v>
          </cell>
        </row>
        <row r="4381">
          <cell r="A4381" t="str">
            <v>잡지</v>
          </cell>
          <cell r="B4381">
            <v>62220</v>
          </cell>
          <cell r="C4381" t="str">
            <v>지급보증료</v>
          </cell>
          <cell r="D4381">
            <v>0</v>
          </cell>
          <cell r="E4381">
            <v>0</v>
          </cell>
        </row>
        <row r="4382">
          <cell r="A4382" t="str">
            <v>잡지</v>
          </cell>
          <cell r="B4382">
            <v>62221</v>
          </cell>
          <cell r="C4382" t="str">
            <v>기타이자</v>
          </cell>
          <cell r="D4382">
            <v>0</v>
          </cell>
          <cell r="E4382">
            <v>0</v>
          </cell>
        </row>
        <row r="4383">
          <cell r="A4383" t="str">
            <v>잡지</v>
          </cell>
          <cell r="B4383">
            <v>62222</v>
          </cell>
          <cell r="C4383" t="str">
            <v>원가차손</v>
          </cell>
          <cell r="D4383">
            <v>0</v>
          </cell>
          <cell r="E4383">
            <v>0</v>
          </cell>
        </row>
        <row r="4384">
          <cell r="A4384" t="str">
            <v>잡지</v>
          </cell>
          <cell r="B4384">
            <v>62223</v>
          </cell>
          <cell r="C4384" t="str">
            <v>매출할인</v>
          </cell>
          <cell r="D4384">
            <v>0</v>
          </cell>
          <cell r="E4384">
            <v>0</v>
          </cell>
        </row>
        <row r="4385">
          <cell r="A4385" t="str">
            <v>잡지</v>
          </cell>
          <cell r="B4385">
            <v>62225</v>
          </cell>
          <cell r="C4385" t="str">
            <v>외환차손</v>
          </cell>
          <cell r="D4385">
            <v>81241</v>
          </cell>
          <cell r="E4385">
            <v>1431640</v>
          </cell>
        </row>
        <row r="4386">
          <cell r="A4386" t="str">
            <v>잡지</v>
          </cell>
          <cell r="B4386">
            <v>62226</v>
          </cell>
          <cell r="C4386" t="str">
            <v>외화환산손실</v>
          </cell>
          <cell r="D4386">
            <v>0</v>
          </cell>
          <cell r="E4386">
            <v>0</v>
          </cell>
        </row>
        <row r="4387">
          <cell r="A4387" t="str">
            <v>잡지</v>
          </cell>
          <cell r="B4387">
            <v>62230</v>
          </cell>
          <cell r="C4387" t="str">
            <v>기부금</v>
          </cell>
          <cell r="D4387">
            <v>24815780</v>
          </cell>
          <cell r="E4387">
            <v>69400160</v>
          </cell>
        </row>
        <row r="4388">
          <cell r="A4388" t="str">
            <v>잡지</v>
          </cell>
          <cell r="B4388">
            <v>62231</v>
          </cell>
          <cell r="C4388" t="str">
            <v>투자자산처분손실</v>
          </cell>
          <cell r="D4388">
            <v>0</v>
          </cell>
          <cell r="E4388">
            <v>0</v>
          </cell>
        </row>
        <row r="4389">
          <cell r="A4389" t="str">
            <v>잡지</v>
          </cell>
          <cell r="B4389">
            <v>62232</v>
          </cell>
          <cell r="C4389" t="str">
            <v>유형자산처분손실</v>
          </cell>
          <cell r="D4389">
            <v>6443172</v>
          </cell>
          <cell r="E4389">
            <v>6443172</v>
          </cell>
        </row>
        <row r="4390">
          <cell r="A4390" t="str">
            <v>잡지</v>
          </cell>
          <cell r="B4390">
            <v>62233</v>
          </cell>
          <cell r="C4390" t="str">
            <v>사채상환손실</v>
          </cell>
          <cell r="D4390">
            <v>0</v>
          </cell>
          <cell r="E4390">
            <v>0</v>
          </cell>
        </row>
        <row r="4391">
          <cell r="A4391" t="str">
            <v>잡지</v>
          </cell>
          <cell r="B4391">
            <v>62234</v>
          </cell>
          <cell r="C4391" t="str">
            <v>해외사업환산차상각</v>
          </cell>
          <cell r="D4391">
            <v>0</v>
          </cell>
          <cell r="E4391">
            <v>0</v>
          </cell>
        </row>
        <row r="4392">
          <cell r="A4392" t="str">
            <v>잡지</v>
          </cell>
          <cell r="B4392">
            <v>62239</v>
          </cell>
          <cell r="C4392" t="str">
            <v>재고자산처분손실</v>
          </cell>
          <cell r="D4392">
            <v>0</v>
          </cell>
          <cell r="E4392">
            <v>0</v>
          </cell>
        </row>
        <row r="4393">
          <cell r="A4393" t="str">
            <v>잡지</v>
          </cell>
          <cell r="B4393">
            <v>62240</v>
          </cell>
          <cell r="C4393" t="str">
            <v>제품폐기손실</v>
          </cell>
          <cell r="D4393">
            <v>0</v>
          </cell>
          <cell r="E4393">
            <v>0</v>
          </cell>
        </row>
        <row r="4394">
          <cell r="A4394" t="str">
            <v>잡지</v>
          </cell>
          <cell r="B4394">
            <v>62241</v>
          </cell>
          <cell r="C4394" t="str">
            <v>재고자산감모손실</v>
          </cell>
          <cell r="D4394">
            <v>0</v>
          </cell>
          <cell r="E4394">
            <v>0</v>
          </cell>
        </row>
        <row r="4395">
          <cell r="A4395" t="str">
            <v>잡지</v>
          </cell>
          <cell r="B4395">
            <v>62242</v>
          </cell>
          <cell r="C4395" t="str">
            <v>환어음매입이자</v>
          </cell>
          <cell r="D4395">
            <v>0</v>
          </cell>
          <cell r="E4395">
            <v>0</v>
          </cell>
        </row>
        <row r="4396">
          <cell r="A4396" t="str">
            <v>잡지</v>
          </cell>
          <cell r="B4396">
            <v>62243</v>
          </cell>
          <cell r="C4396" t="str">
            <v>보상비</v>
          </cell>
          <cell r="D4396">
            <v>0</v>
          </cell>
          <cell r="E4396">
            <v>0</v>
          </cell>
        </row>
        <row r="4397">
          <cell r="A4397" t="str">
            <v>잡지</v>
          </cell>
          <cell r="B4397">
            <v>62244</v>
          </cell>
          <cell r="C4397" t="str">
            <v>지분법평가손실</v>
          </cell>
          <cell r="D4397">
            <v>0</v>
          </cell>
          <cell r="E4397">
            <v>0</v>
          </cell>
        </row>
        <row r="4398">
          <cell r="A4398" t="str">
            <v>잡지</v>
          </cell>
          <cell r="B4398">
            <v>62245</v>
          </cell>
          <cell r="C4398" t="str">
            <v>운휴자산감가상각비</v>
          </cell>
          <cell r="D4398">
            <v>0</v>
          </cell>
          <cell r="E4398">
            <v>0</v>
          </cell>
        </row>
        <row r="4399">
          <cell r="A4399" t="str">
            <v>잡지</v>
          </cell>
          <cell r="B4399">
            <v>62247</v>
          </cell>
          <cell r="C4399" t="str">
            <v>환율조정차상각</v>
          </cell>
          <cell r="D4399">
            <v>0</v>
          </cell>
          <cell r="E4399">
            <v>0</v>
          </cell>
        </row>
        <row r="4400">
          <cell r="A4400" t="str">
            <v>잡지</v>
          </cell>
          <cell r="B4400">
            <v>62248</v>
          </cell>
          <cell r="C4400" t="str">
            <v>증안기금평가손실</v>
          </cell>
          <cell r="D4400">
            <v>0</v>
          </cell>
          <cell r="E4400">
            <v>0</v>
          </cell>
        </row>
        <row r="4401">
          <cell r="A4401" t="str">
            <v>잡지</v>
          </cell>
          <cell r="B4401">
            <v>62249</v>
          </cell>
          <cell r="C4401" t="str">
            <v>투자유가증권감액손실</v>
          </cell>
          <cell r="D4401">
            <v>0</v>
          </cell>
          <cell r="E4401">
            <v>0</v>
          </cell>
        </row>
        <row r="4402">
          <cell r="A4402" t="str">
            <v>잡지</v>
          </cell>
          <cell r="B4402">
            <v>62250</v>
          </cell>
          <cell r="C4402" t="str">
            <v>법인세추납액</v>
          </cell>
          <cell r="D4402">
            <v>0</v>
          </cell>
          <cell r="E4402">
            <v>0</v>
          </cell>
        </row>
        <row r="4403">
          <cell r="A4403" t="str">
            <v>잡지</v>
          </cell>
          <cell r="B4403">
            <v>62251</v>
          </cell>
          <cell r="C4403" t="str">
            <v>매출채권처분손실</v>
          </cell>
          <cell r="D4403">
            <v>0</v>
          </cell>
          <cell r="E4403">
            <v>0</v>
          </cell>
        </row>
        <row r="4404">
          <cell r="A4404" t="str">
            <v>잡지</v>
          </cell>
          <cell r="B4404">
            <v>62270</v>
          </cell>
          <cell r="C4404" t="str">
            <v>포장재폐기손실</v>
          </cell>
          <cell r="D4404">
            <v>0</v>
          </cell>
          <cell r="E4404">
            <v>0</v>
          </cell>
        </row>
        <row r="4405">
          <cell r="A4405" t="str">
            <v>잡지</v>
          </cell>
          <cell r="B4405">
            <v>62279</v>
          </cell>
          <cell r="C4405" t="str">
            <v>파생상품 평가손실</v>
          </cell>
          <cell r="D4405">
            <v>0</v>
          </cell>
          <cell r="E4405">
            <v>0</v>
          </cell>
        </row>
        <row r="4406">
          <cell r="A4406" t="str">
            <v>잡지</v>
          </cell>
          <cell r="B4406">
            <v>62290</v>
          </cell>
          <cell r="C4406" t="str">
            <v>잡손실</v>
          </cell>
          <cell r="D4406">
            <v>450</v>
          </cell>
          <cell r="E4406">
            <v>20505</v>
          </cell>
        </row>
        <row r="4407">
          <cell r="A4407" t="str">
            <v>잡지</v>
          </cell>
          <cell r="B4407">
            <v>62999</v>
          </cell>
          <cell r="C4407" t="str">
            <v>공통비배부</v>
          </cell>
          <cell r="D4407">
            <v>-3642476</v>
          </cell>
          <cell r="E4407">
            <v>44823674</v>
          </cell>
        </row>
        <row r="4408">
          <cell r="A4408" t="str">
            <v>잡지</v>
          </cell>
          <cell r="C4408" t="str">
            <v>경    상    이    익</v>
          </cell>
          <cell r="D4408">
            <v>-158408078</v>
          </cell>
          <cell r="E4408">
            <v>2063090903</v>
          </cell>
        </row>
        <row r="4409">
          <cell r="A4409" t="str">
            <v>잡지</v>
          </cell>
          <cell r="B4409">
            <v>63000</v>
          </cell>
          <cell r="C4409" t="str">
            <v>특별손익</v>
          </cell>
          <cell r="D4409">
            <v>0</v>
          </cell>
          <cell r="E4409">
            <v>0</v>
          </cell>
        </row>
        <row r="4410">
          <cell r="A4410" t="str">
            <v>잡지</v>
          </cell>
          <cell r="B4410">
            <v>63100</v>
          </cell>
          <cell r="C4410" t="str">
            <v>특별이익</v>
          </cell>
          <cell r="D4410">
            <v>0</v>
          </cell>
          <cell r="E4410">
            <v>0</v>
          </cell>
        </row>
        <row r="4411">
          <cell r="A4411" t="str">
            <v>잡지</v>
          </cell>
          <cell r="B4411">
            <v>63101</v>
          </cell>
          <cell r="C4411" t="str">
            <v>자산수증이익</v>
          </cell>
          <cell r="D4411">
            <v>0</v>
          </cell>
          <cell r="E4411">
            <v>0</v>
          </cell>
        </row>
        <row r="4412">
          <cell r="A4412" t="str">
            <v>잡지</v>
          </cell>
          <cell r="B4412">
            <v>63102</v>
          </cell>
          <cell r="C4412" t="str">
            <v>채무면제이익</v>
          </cell>
          <cell r="D4412">
            <v>0</v>
          </cell>
          <cell r="E4412">
            <v>0</v>
          </cell>
        </row>
        <row r="4413">
          <cell r="A4413" t="str">
            <v>잡지</v>
          </cell>
          <cell r="B4413">
            <v>63103</v>
          </cell>
          <cell r="C4413" t="str">
            <v>보험차익</v>
          </cell>
          <cell r="D4413">
            <v>0</v>
          </cell>
          <cell r="E4413">
            <v>0</v>
          </cell>
        </row>
        <row r="4414">
          <cell r="A4414" t="str">
            <v>잡지</v>
          </cell>
          <cell r="B4414">
            <v>63105</v>
          </cell>
          <cell r="C4414" t="str">
            <v>전기오류수정이익</v>
          </cell>
          <cell r="D4414">
            <v>0</v>
          </cell>
          <cell r="E4414">
            <v>0</v>
          </cell>
        </row>
        <row r="4415">
          <cell r="A4415" t="str">
            <v>잡지</v>
          </cell>
          <cell r="B4415">
            <v>63110</v>
          </cell>
          <cell r="C4415" t="str">
            <v>유형자산처분이익</v>
          </cell>
          <cell r="D4415">
            <v>0</v>
          </cell>
          <cell r="E4415">
            <v>0</v>
          </cell>
        </row>
        <row r="4416">
          <cell r="A4416" t="str">
            <v>잡지</v>
          </cell>
          <cell r="B4416">
            <v>63111</v>
          </cell>
          <cell r="C4416" t="str">
            <v>재고자산처분이익</v>
          </cell>
          <cell r="D4416">
            <v>0</v>
          </cell>
          <cell r="E4416">
            <v>0</v>
          </cell>
        </row>
        <row r="4417">
          <cell r="A4417" t="str">
            <v>잡지</v>
          </cell>
          <cell r="B4417">
            <v>63112</v>
          </cell>
          <cell r="C4417" t="str">
            <v>투자자산처분이익</v>
          </cell>
          <cell r="D4417">
            <v>0</v>
          </cell>
          <cell r="E4417">
            <v>0</v>
          </cell>
        </row>
        <row r="4418">
          <cell r="A4418" t="str">
            <v>잡지</v>
          </cell>
          <cell r="B4418">
            <v>63115</v>
          </cell>
          <cell r="C4418" t="str">
            <v>기타의자산처분이익</v>
          </cell>
          <cell r="D4418">
            <v>0</v>
          </cell>
          <cell r="E4418">
            <v>0</v>
          </cell>
        </row>
        <row r="4419">
          <cell r="A4419" t="str">
            <v>잡지</v>
          </cell>
          <cell r="B4419">
            <v>63116</v>
          </cell>
          <cell r="C4419" t="str">
            <v>상각채권추심이익</v>
          </cell>
          <cell r="D4419">
            <v>0</v>
          </cell>
          <cell r="E4419">
            <v>0</v>
          </cell>
        </row>
        <row r="4420">
          <cell r="A4420" t="str">
            <v>잡지</v>
          </cell>
          <cell r="B4420">
            <v>63117</v>
          </cell>
          <cell r="C4420" t="str">
            <v>특별수선충당금환입</v>
          </cell>
          <cell r="D4420">
            <v>0</v>
          </cell>
          <cell r="E4420">
            <v>0</v>
          </cell>
        </row>
        <row r="4421">
          <cell r="A4421" t="str">
            <v>잡지</v>
          </cell>
          <cell r="B4421">
            <v>63190</v>
          </cell>
          <cell r="C4421" t="str">
            <v>기타의특별이익</v>
          </cell>
          <cell r="D4421">
            <v>0</v>
          </cell>
          <cell r="E4421">
            <v>0</v>
          </cell>
        </row>
        <row r="4422">
          <cell r="A4422" t="str">
            <v>잡지</v>
          </cell>
          <cell r="B4422">
            <v>63200</v>
          </cell>
          <cell r="C4422" t="str">
            <v>특별손실</v>
          </cell>
          <cell r="D4422">
            <v>0</v>
          </cell>
          <cell r="E4422">
            <v>0</v>
          </cell>
        </row>
        <row r="4423">
          <cell r="A4423" t="str">
            <v>잡지</v>
          </cell>
          <cell r="B4423">
            <v>63201</v>
          </cell>
          <cell r="C4423" t="str">
            <v>재해손실</v>
          </cell>
          <cell r="D4423">
            <v>0</v>
          </cell>
          <cell r="E4423">
            <v>0</v>
          </cell>
        </row>
        <row r="4424">
          <cell r="A4424" t="str">
            <v>잡지</v>
          </cell>
          <cell r="B4424">
            <v>63202</v>
          </cell>
          <cell r="C4424" t="str">
            <v>보험차손</v>
          </cell>
          <cell r="D4424">
            <v>0</v>
          </cell>
          <cell r="E4424">
            <v>0</v>
          </cell>
        </row>
        <row r="4425">
          <cell r="A4425" t="str">
            <v>잡지</v>
          </cell>
          <cell r="B4425">
            <v>63203</v>
          </cell>
          <cell r="C4425" t="str">
            <v>전기오류수정손실</v>
          </cell>
          <cell r="D4425">
            <v>0</v>
          </cell>
          <cell r="E4425">
            <v>0</v>
          </cell>
        </row>
        <row r="4426">
          <cell r="A4426" t="str">
            <v>잡지</v>
          </cell>
          <cell r="B4426">
            <v>63210</v>
          </cell>
          <cell r="C4426" t="str">
            <v>유형자산처분손실</v>
          </cell>
          <cell r="D4426">
            <v>0</v>
          </cell>
          <cell r="E4426">
            <v>0</v>
          </cell>
        </row>
        <row r="4427">
          <cell r="A4427" t="str">
            <v>잡지</v>
          </cell>
          <cell r="B4427">
            <v>63211</v>
          </cell>
          <cell r="C4427" t="str">
            <v>투자자산처분손실</v>
          </cell>
          <cell r="D4427">
            <v>0</v>
          </cell>
          <cell r="E4427">
            <v>0</v>
          </cell>
        </row>
        <row r="4428">
          <cell r="A4428" t="str">
            <v>잡지</v>
          </cell>
          <cell r="B4428">
            <v>63212</v>
          </cell>
          <cell r="C4428" t="str">
            <v>기본재산처분손실</v>
          </cell>
          <cell r="D4428">
            <v>0</v>
          </cell>
          <cell r="E4428">
            <v>0</v>
          </cell>
        </row>
        <row r="4429">
          <cell r="A4429" t="str">
            <v>잡지</v>
          </cell>
          <cell r="B4429">
            <v>63213</v>
          </cell>
          <cell r="C4429" t="str">
            <v>보통재산처분손실</v>
          </cell>
          <cell r="D4429">
            <v>0</v>
          </cell>
          <cell r="E4429">
            <v>0</v>
          </cell>
        </row>
        <row r="4430">
          <cell r="A4430" t="str">
            <v>잡지</v>
          </cell>
          <cell r="B4430">
            <v>63214</v>
          </cell>
          <cell r="C4430" t="str">
            <v>기타의자산처분손실</v>
          </cell>
          <cell r="D4430">
            <v>0</v>
          </cell>
          <cell r="E4430">
            <v>0</v>
          </cell>
        </row>
        <row r="4431">
          <cell r="A4431" t="str">
            <v>잡지</v>
          </cell>
          <cell r="B4431">
            <v>63220</v>
          </cell>
          <cell r="C4431" t="str">
            <v>특별상각</v>
          </cell>
          <cell r="D4431">
            <v>0</v>
          </cell>
          <cell r="E4431">
            <v>0</v>
          </cell>
        </row>
        <row r="4432">
          <cell r="A4432" t="str">
            <v>잡지</v>
          </cell>
          <cell r="B4432">
            <v>63221</v>
          </cell>
          <cell r="C4432" t="str">
            <v>기타자산상각</v>
          </cell>
          <cell r="D4432">
            <v>0</v>
          </cell>
          <cell r="E4432">
            <v>0</v>
          </cell>
        </row>
        <row r="4433">
          <cell r="A4433" t="str">
            <v>잡지</v>
          </cell>
          <cell r="B4433">
            <v>63290</v>
          </cell>
          <cell r="C4433" t="str">
            <v>기타의특별손실</v>
          </cell>
          <cell r="D4433">
            <v>0</v>
          </cell>
          <cell r="E4433">
            <v>0</v>
          </cell>
        </row>
        <row r="4434">
          <cell r="A4434" t="str">
            <v>잡지</v>
          </cell>
          <cell r="B4434">
            <v>63999</v>
          </cell>
          <cell r="C4434" t="str">
            <v>공통비배부</v>
          </cell>
          <cell r="D4434">
            <v>0</v>
          </cell>
          <cell r="E4434">
            <v>0</v>
          </cell>
        </row>
        <row r="4435">
          <cell r="A4435" t="str">
            <v>잡지</v>
          </cell>
          <cell r="C4435" t="str">
            <v>법 인 세 차 감 전 순 이 익</v>
          </cell>
          <cell r="D4435">
            <v>-158408078</v>
          </cell>
          <cell r="E4435">
            <v>2063090903</v>
          </cell>
        </row>
        <row r="4436">
          <cell r="A4436" t="str">
            <v>잡지</v>
          </cell>
          <cell r="B4436">
            <v>64000</v>
          </cell>
          <cell r="C4436" t="str">
            <v>법인세비용</v>
          </cell>
          <cell r="D4436">
            <v>0</v>
          </cell>
          <cell r="E4436">
            <v>0</v>
          </cell>
        </row>
        <row r="4437">
          <cell r="A4437" t="str">
            <v>잡지</v>
          </cell>
          <cell r="C4437" t="str">
            <v>당  기  순  이  익</v>
          </cell>
          <cell r="D4437">
            <v>-158408078</v>
          </cell>
          <cell r="E4437">
            <v>2063090903</v>
          </cell>
        </row>
        <row r="4438">
          <cell r="A4438" t="str">
            <v>잡지</v>
          </cell>
          <cell r="B4438">
            <v>71400</v>
          </cell>
          <cell r="C4438" t="str">
            <v>판매비와관리비</v>
          </cell>
          <cell r="D4438">
            <v>0</v>
          </cell>
          <cell r="E4438">
            <v>0</v>
          </cell>
        </row>
        <row r="4439">
          <cell r="A4439" t="str">
            <v>잡지</v>
          </cell>
          <cell r="B4439">
            <v>71401</v>
          </cell>
          <cell r="C4439" t="str">
            <v>임원급여</v>
          </cell>
          <cell r="D4439">
            <v>0</v>
          </cell>
          <cell r="E4439">
            <v>0</v>
          </cell>
        </row>
        <row r="4440">
          <cell r="A4440" t="str">
            <v>잡지</v>
          </cell>
          <cell r="B4440">
            <v>71402</v>
          </cell>
          <cell r="C4440" t="str">
            <v>급료</v>
          </cell>
          <cell r="D4440">
            <v>0</v>
          </cell>
          <cell r="E4440">
            <v>0</v>
          </cell>
        </row>
        <row r="4441">
          <cell r="A4441" t="str">
            <v>잡지</v>
          </cell>
          <cell r="B4441">
            <v>71403</v>
          </cell>
          <cell r="C4441" t="str">
            <v>임금</v>
          </cell>
          <cell r="D4441">
            <v>0</v>
          </cell>
          <cell r="E4441">
            <v>0</v>
          </cell>
        </row>
        <row r="4442">
          <cell r="A4442" t="str">
            <v>잡지</v>
          </cell>
          <cell r="B4442">
            <v>71404</v>
          </cell>
          <cell r="C4442" t="str">
            <v>잡급</v>
          </cell>
          <cell r="D4442">
            <v>0</v>
          </cell>
          <cell r="E4442">
            <v>0</v>
          </cell>
        </row>
        <row r="4443">
          <cell r="A4443" t="str">
            <v>잡지</v>
          </cell>
          <cell r="B4443">
            <v>71405</v>
          </cell>
          <cell r="C4443" t="str">
            <v>상여금</v>
          </cell>
          <cell r="D4443">
            <v>0</v>
          </cell>
          <cell r="E4443">
            <v>0</v>
          </cell>
        </row>
        <row r="4444">
          <cell r="A4444" t="str">
            <v>잡지</v>
          </cell>
          <cell r="B4444">
            <v>71406</v>
          </cell>
          <cell r="C4444" t="str">
            <v>퇴직급여</v>
          </cell>
          <cell r="D4444">
            <v>0</v>
          </cell>
          <cell r="E4444">
            <v>0</v>
          </cell>
        </row>
        <row r="4445">
          <cell r="A4445" t="str">
            <v>잡지</v>
          </cell>
          <cell r="B4445">
            <v>71407</v>
          </cell>
          <cell r="C4445" t="str">
            <v>단체퇴직급여</v>
          </cell>
          <cell r="D4445">
            <v>0</v>
          </cell>
          <cell r="E4445">
            <v>0</v>
          </cell>
        </row>
        <row r="4446">
          <cell r="A4446" t="str">
            <v>잡지</v>
          </cell>
          <cell r="B4446">
            <v>71409</v>
          </cell>
          <cell r="C4446" t="str">
            <v>주식보상비용</v>
          </cell>
          <cell r="D4446">
            <v>0</v>
          </cell>
          <cell r="E4446">
            <v>0</v>
          </cell>
        </row>
        <row r="4447">
          <cell r="A4447" t="str">
            <v>잡지</v>
          </cell>
          <cell r="B4447">
            <v>71410</v>
          </cell>
          <cell r="C4447" t="str">
            <v>복리후생비</v>
          </cell>
          <cell r="D4447">
            <v>0</v>
          </cell>
          <cell r="E4447">
            <v>0</v>
          </cell>
        </row>
        <row r="4448">
          <cell r="A4448" t="str">
            <v>잡지</v>
          </cell>
          <cell r="B4448">
            <v>71411</v>
          </cell>
          <cell r="C4448" t="str">
            <v>여비교통비</v>
          </cell>
          <cell r="D4448">
            <v>0</v>
          </cell>
          <cell r="E4448">
            <v>0</v>
          </cell>
        </row>
        <row r="4449">
          <cell r="A4449" t="str">
            <v>잡지</v>
          </cell>
          <cell r="B4449">
            <v>71412</v>
          </cell>
          <cell r="C4449" t="str">
            <v>통신비</v>
          </cell>
          <cell r="D4449">
            <v>0</v>
          </cell>
          <cell r="E4449">
            <v>0</v>
          </cell>
        </row>
        <row r="4450">
          <cell r="A4450" t="str">
            <v>잡지</v>
          </cell>
          <cell r="B4450">
            <v>71413</v>
          </cell>
          <cell r="C4450" t="str">
            <v>수도광열비</v>
          </cell>
          <cell r="D4450">
            <v>0</v>
          </cell>
          <cell r="E4450">
            <v>0</v>
          </cell>
        </row>
        <row r="4451">
          <cell r="A4451" t="str">
            <v>잡지</v>
          </cell>
          <cell r="B4451">
            <v>71414</v>
          </cell>
          <cell r="C4451" t="str">
            <v>전력비</v>
          </cell>
          <cell r="D4451">
            <v>0</v>
          </cell>
          <cell r="E4451">
            <v>0</v>
          </cell>
        </row>
        <row r="4452">
          <cell r="A4452" t="str">
            <v>잡지</v>
          </cell>
          <cell r="B4452">
            <v>71415</v>
          </cell>
          <cell r="C4452" t="str">
            <v>용수비</v>
          </cell>
          <cell r="D4452">
            <v>0</v>
          </cell>
          <cell r="E4452">
            <v>0</v>
          </cell>
        </row>
        <row r="4453">
          <cell r="A4453" t="str">
            <v>잡지</v>
          </cell>
          <cell r="B4453">
            <v>71420</v>
          </cell>
          <cell r="C4453" t="str">
            <v>판매수수료</v>
          </cell>
          <cell r="D4453">
            <v>0</v>
          </cell>
          <cell r="E4453">
            <v>0</v>
          </cell>
        </row>
        <row r="4454">
          <cell r="A4454" t="str">
            <v>잡지</v>
          </cell>
          <cell r="B4454">
            <v>71430</v>
          </cell>
          <cell r="C4454" t="str">
            <v>사무실관리비</v>
          </cell>
          <cell r="D4454">
            <v>0</v>
          </cell>
          <cell r="E4454">
            <v>0</v>
          </cell>
        </row>
        <row r="4455">
          <cell r="A4455" t="str">
            <v>잡지</v>
          </cell>
          <cell r="B4455">
            <v>71431</v>
          </cell>
          <cell r="C4455" t="str">
            <v>사무비</v>
          </cell>
          <cell r="D4455">
            <v>0</v>
          </cell>
          <cell r="E4455">
            <v>0</v>
          </cell>
        </row>
        <row r="4456">
          <cell r="A4456" t="str">
            <v>잡지</v>
          </cell>
          <cell r="B4456">
            <v>71432</v>
          </cell>
          <cell r="C4456" t="str">
            <v>세금과공과</v>
          </cell>
          <cell r="D4456">
            <v>0</v>
          </cell>
          <cell r="E4456">
            <v>0</v>
          </cell>
        </row>
        <row r="4457">
          <cell r="A4457" t="str">
            <v>잡지</v>
          </cell>
          <cell r="B4457">
            <v>71433</v>
          </cell>
          <cell r="C4457" t="str">
            <v>임차료</v>
          </cell>
          <cell r="D4457">
            <v>0</v>
          </cell>
          <cell r="E4457">
            <v>0</v>
          </cell>
        </row>
        <row r="4458">
          <cell r="A4458" t="str">
            <v>잡지</v>
          </cell>
          <cell r="B4458">
            <v>71434</v>
          </cell>
          <cell r="C4458" t="str">
            <v>리스료</v>
          </cell>
          <cell r="D4458">
            <v>0</v>
          </cell>
          <cell r="E4458">
            <v>0</v>
          </cell>
        </row>
        <row r="4459">
          <cell r="A4459" t="str">
            <v>잡지</v>
          </cell>
          <cell r="B4459">
            <v>71435</v>
          </cell>
          <cell r="C4459" t="str">
            <v>감가상각비</v>
          </cell>
          <cell r="D4459">
            <v>0</v>
          </cell>
          <cell r="E4459">
            <v>0</v>
          </cell>
        </row>
        <row r="4460">
          <cell r="A4460" t="str">
            <v>잡지</v>
          </cell>
          <cell r="B4460">
            <v>71436</v>
          </cell>
          <cell r="C4460" t="str">
            <v>수선비</v>
          </cell>
          <cell r="D4460">
            <v>0</v>
          </cell>
          <cell r="E4460">
            <v>0</v>
          </cell>
        </row>
        <row r="4461">
          <cell r="A4461" t="str">
            <v>잡지</v>
          </cell>
          <cell r="B4461">
            <v>71437</v>
          </cell>
          <cell r="C4461" t="str">
            <v>소모품비</v>
          </cell>
          <cell r="D4461">
            <v>0</v>
          </cell>
          <cell r="E4461">
            <v>0</v>
          </cell>
        </row>
        <row r="4462">
          <cell r="A4462" t="str">
            <v>잡지</v>
          </cell>
          <cell r="B4462">
            <v>71438</v>
          </cell>
          <cell r="C4462" t="str">
            <v xml:space="preserve">      보험료</v>
          </cell>
          <cell r="D4462">
            <v>0</v>
          </cell>
          <cell r="E4462">
            <v>0</v>
          </cell>
        </row>
        <row r="4463">
          <cell r="A4463" t="str">
            <v>잡지</v>
          </cell>
          <cell r="B4463">
            <v>71439</v>
          </cell>
          <cell r="C4463" t="str">
            <v>무형자산상각비</v>
          </cell>
          <cell r="D4463">
            <v>0</v>
          </cell>
          <cell r="E4463">
            <v>0</v>
          </cell>
        </row>
        <row r="4464">
          <cell r="A4464" t="str">
            <v>잡지</v>
          </cell>
          <cell r="B4464">
            <v>71440</v>
          </cell>
          <cell r="C4464" t="str">
            <v>접대비</v>
          </cell>
          <cell r="D4464">
            <v>0</v>
          </cell>
          <cell r="E4464">
            <v>0</v>
          </cell>
        </row>
        <row r="4465">
          <cell r="A4465" t="str">
            <v>잡지</v>
          </cell>
          <cell r="B4465">
            <v>71441</v>
          </cell>
          <cell r="C4465" t="str">
            <v>광고선전비</v>
          </cell>
          <cell r="D4465">
            <v>0</v>
          </cell>
          <cell r="E4465">
            <v>0</v>
          </cell>
        </row>
        <row r="4466">
          <cell r="A4466" t="str">
            <v>잡지</v>
          </cell>
          <cell r="B4466">
            <v>71442</v>
          </cell>
          <cell r="C4466" t="str">
            <v>견적비</v>
          </cell>
          <cell r="D4466">
            <v>0</v>
          </cell>
          <cell r="E4466">
            <v>0</v>
          </cell>
        </row>
        <row r="4467">
          <cell r="A4467" t="str">
            <v>잡지</v>
          </cell>
          <cell r="B4467">
            <v>71443</v>
          </cell>
          <cell r="C4467" t="str">
            <v>차량유지비</v>
          </cell>
          <cell r="D4467">
            <v>0</v>
          </cell>
          <cell r="E4467">
            <v>0</v>
          </cell>
        </row>
        <row r="4468">
          <cell r="A4468" t="str">
            <v>잡지</v>
          </cell>
          <cell r="B4468">
            <v>71444</v>
          </cell>
          <cell r="C4468" t="str">
            <v>견본비</v>
          </cell>
          <cell r="D4468">
            <v>0</v>
          </cell>
          <cell r="E4468">
            <v>0</v>
          </cell>
        </row>
        <row r="4469">
          <cell r="A4469" t="str">
            <v>잡지</v>
          </cell>
          <cell r="B4469">
            <v>71445</v>
          </cell>
          <cell r="C4469" t="str">
            <v>포장비</v>
          </cell>
          <cell r="D4469">
            <v>0</v>
          </cell>
          <cell r="E4469">
            <v>0</v>
          </cell>
        </row>
        <row r="4470">
          <cell r="A4470" t="str">
            <v>잡지</v>
          </cell>
          <cell r="B4470">
            <v>71446</v>
          </cell>
          <cell r="C4470" t="str">
            <v>연구개발비</v>
          </cell>
          <cell r="D4470">
            <v>0</v>
          </cell>
          <cell r="E4470">
            <v>0</v>
          </cell>
        </row>
        <row r="4471">
          <cell r="A4471" t="str">
            <v>잡지</v>
          </cell>
          <cell r="B4471">
            <v>71447</v>
          </cell>
          <cell r="C4471" t="str">
            <v>교육훈련비</v>
          </cell>
          <cell r="D4471">
            <v>0</v>
          </cell>
          <cell r="E4471">
            <v>0</v>
          </cell>
        </row>
        <row r="4472">
          <cell r="A4472" t="str">
            <v>잡지</v>
          </cell>
          <cell r="B4472">
            <v>71448</v>
          </cell>
          <cell r="C4472" t="str">
            <v>운반보관비</v>
          </cell>
          <cell r="D4472">
            <v>0</v>
          </cell>
          <cell r="E4472">
            <v>0</v>
          </cell>
        </row>
        <row r="4473">
          <cell r="A4473" t="str">
            <v>잡지</v>
          </cell>
          <cell r="B4473">
            <v>71449</v>
          </cell>
          <cell r="C4473" t="str">
            <v>판매촉진비</v>
          </cell>
          <cell r="D4473">
            <v>0</v>
          </cell>
          <cell r="E4473">
            <v>0</v>
          </cell>
        </row>
        <row r="4474">
          <cell r="A4474" t="str">
            <v>잡지</v>
          </cell>
          <cell r="B4474">
            <v>71450</v>
          </cell>
          <cell r="C4474" t="str">
            <v>지급수수료</v>
          </cell>
          <cell r="D4474">
            <v>0</v>
          </cell>
          <cell r="E4474">
            <v>0</v>
          </cell>
        </row>
        <row r="4475">
          <cell r="A4475" t="str">
            <v>잡지</v>
          </cell>
          <cell r="B4475">
            <v>71451</v>
          </cell>
          <cell r="C4475" t="str">
            <v>대손상각비</v>
          </cell>
          <cell r="D4475">
            <v>0</v>
          </cell>
          <cell r="E4475">
            <v>0</v>
          </cell>
        </row>
        <row r="4476">
          <cell r="A4476" t="str">
            <v>잡지</v>
          </cell>
          <cell r="B4476">
            <v>71453</v>
          </cell>
          <cell r="C4476" t="str">
            <v>해외지점유지비</v>
          </cell>
          <cell r="D4476">
            <v>0</v>
          </cell>
          <cell r="E4476">
            <v>0</v>
          </cell>
        </row>
        <row r="4477">
          <cell r="A4477" t="str">
            <v>잡지</v>
          </cell>
          <cell r="B4477">
            <v>71456</v>
          </cell>
          <cell r="C4477" t="str">
            <v>보상비</v>
          </cell>
          <cell r="D4477">
            <v>0</v>
          </cell>
          <cell r="E4477">
            <v>0</v>
          </cell>
        </row>
        <row r="4478">
          <cell r="A4478" t="str">
            <v>잡지</v>
          </cell>
          <cell r="B4478">
            <v>71457</v>
          </cell>
          <cell r="C4478" t="str">
            <v>연구개발분담금</v>
          </cell>
          <cell r="D4478">
            <v>0</v>
          </cell>
          <cell r="E4478">
            <v>0</v>
          </cell>
        </row>
        <row r="4479">
          <cell r="A4479" t="str">
            <v>잡지</v>
          </cell>
          <cell r="B4479">
            <v>71460</v>
          </cell>
          <cell r="C4479" t="str">
            <v>영업권상각비</v>
          </cell>
          <cell r="D4479">
            <v>0</v>
          </cell>
          <cell r="E4479">
            <v>0</v>
          </cell>
        </row>
        <row r="4480">
          <cell r="A4480" t="str">
            <v>잡지</v>
          </cell>
          <cell r="B4480">
            <v>71461</v>
          </cell>
          <cell r="C4480" t="str">
            <v>공업소유권상각비</v>
          </cell>
          <cell r="D4480">
            <v>0</v>
          </cell>
          <cell r="E4480">
            <v>0</v>
          </cell>
        </row>
        <row r="4481">
          <cell r="A4481" t="str">
            <v>잡지</v>
          </cell>
          <cell r="B4481">
            <v>71463</v>
          </cell>
          <cell r="C4481" t="str">
            <v>어업권상각비</v>
          </cell>
          <cell r="D4481">
            <v>0</v>
          </cell>
          <cell r="E4481">
            <v>0</v>
          </cell>
        </row>
        <row r="4482">
          <cell r="A4482" t="str">
            <v>잡지</v>
          </cell>
          <cell r="B4482">
            <v>71464</v>
          </cell>
          <cell r="C4482" t="str">
            <v>기타무형자산상각비</v>
          </cell>
          <cell r="D4482">
            <v>0</v>
          </cell>
          <cell r="E4482">
            <v>0</v>
          </cell>
        </row>
        <row r="4483">
          <cell r="A4483" t="str">
            <v>잡지</v>
          </cell>
          <cell r="B4483">
            <v>71465</v>
          </cell>
          <cell r="C4483" t="str">
            <v>개발비상각비</v>
          </cell>
          <cell r="D4483">
            <v>0</v>
          </cell>
          <cell r="E4483">
            <v>0</v>
          </cell>
        </row>
        <row r="4484">
          <cell r="A4484" t="str">
            <v>잡지</v>
          </cell>
          <cell r="B4484">
            <v>71472</v>
          </cell>
          <cell r="C4484" t="str">
            <v>조사연구비</v>
          </cell>
          <cell r="D4484">
            <v>0</v>
          </cell>
          <cell r="E4484">
            <v>0</v>
          </cell>
        </row>
        <row r="4485">
          <cell r="A4485" t="str">
            <v>잡지</v>
          </cell>
          <cell r="B4485">
            <v>71473</v>
          </cell>
          <cell r="C4485" t="str">
            <v>건물관리비</v>
          </cell>
          <cell r="D4485">
            <v>0</v>
          </cell>
          <cell r="E4485">
            <v>0</v>
          </cell>
        </row>
        <row r="4486">
          <cell r="A4486" t="str">
            <v>잡지</v>
          </cell>
          <cell r="B4486">
            <v>71474</v>
          </cell>
          <cell r="C4486" t="str">
            <v>폐기물처리비</v>
          </cell>
          <cell r="D4486">
            <v>0</v>
          </cell>
          <cell r="E4486">
            <v>0</v>
          </cell>
        </row>
        <row r="4487">
          <cell r="A4487" t="str">
            <v>잡지</v>
          </cell>
          <cell r="B4487">
            <v>71480</v>
          </cell>
          <cell r="C4487" t="str">
            <v>용역비</v>
          </cell>
          <cell r="D4487">
            <v>0</v>
          </cell>
          <cell r="E4487">
            <v>0</v>
          </cell>
        </row>
        <row r="4488">
          <cell r="A4488" t="str">
            <v>잡지</v>
          </cell>
          <cell r="B4488">
            <v>71485</v>
          </cell>
          <cell r="C4488" t="str">
            <v>판매조사비</v>
          </cell>
          <cell r="D4488">
            <v>0</v>
          </cell>
          <cell r="E4488">
            <v>0</v>
          </cell>
        </row>
        <row r="4489">
          <cell r="A4489" t="str">
            <v>잡지</v>
          </cell>
          <cell r="B4489">
            <v>71490</v>
          </cell>
          <cell r="C4489" t="str">
            <v>잡비</v>
          </cell>
          <cell r="D4489">
            <v>0</v>
          </cell>
          <cell r="E4489">
            <v>0</v>
          </cell>
        </row>
        <row r="4490">
          <cell r="A4490" t="str">
            <v>잡지</v>
          </cell>
          <cell r="B4490">
            <v>71499</v>
          </cell>
          <cell r="C4490" t="str">
            <v>사내비용</v>
          </cell>
          <cell r="D4490">
            <v>0</v>
          </cell>
          <cell r="E4490">
            <v>0</v>
          </cell>
        </row>
        <row r="4491">
          <cell r="A4491" t="str">
            <v>잡지</v>
          </cell>
          <cell r="B4491">
            <v>71998</v>
          </cell>
          <cell r="C4491" t="str">
            <v>판관비배부</v>
          </cell>
          <cell r="D4491">
            <v>0</v>
          </cell>
          <cell r="E4491">
            <v>0</v>
          </cell>
        </row>
        <row r="4492">
          <cell r="A4492" t="str">
            <v>잡지</v>
          </cell>
          <cell r="B4492">
            <v>71999</v>
          </cell>
          <cell r="C4492" t="str">
            <v>공통비배부</v>
          </cell>
          <cell r="D4492">
            <v>0</v>
          </cell>
          <cell r="E4492">
            <v>0</v>
          </cell>
        </row>
        <row r="4493">
          <cell r="A4493" t="str">
            <v>잡지</v>
          </cell>
          <cell r="B4493">
            <v>72000</v>
          </cell>
          <cell r="C4493" t="str">
            <v>영업외손익</v>
          </cell>
          <cell r="D4493">
            <v>-78208587</v>
          </cell>
          <cell r="E4493">
            <v>-932904739</v>
          </cell>
        </row>
        <row r="4494">
          <cell r="A4494" t="str">
            <v>잡지</v>
          </cell>
          <cell r="B4494">
            <v>72100</v>
          </cell>
          <cell r="C4494" t="str">
            <v>영업외수익</v>
          </cell>
          <cell r="D4494">
            <v>0</v>
          </cell>
          <cell r="E4494">
            <v>0</v>
          </cell>
        </row>
        <row r="4495">
          <cell r="A4495" t="str">
            <v>잡지</v>
          </cell>
          <cell r="B4495">
            <v>72101</v>
          </cell>
          <cell r="C4495" t="str">
            <v>수입이자와할인료</v>
          </cell>
          <cell r="D4495">
            <v>0</v>
          </cell>
          <cell r="E4495">
            <v>0</v>
          </cell>
        </row>
        <row r="4496">
          <cell r="A4496" t="str">
            <v>잡지</v>
          </cell>
          <cell r="B4496">
            <v>72102</v>
          </cell>
          <cell r="C4496" t="str">
            <v>유가증권이자</v>
          </cell>
          <cell r="D4496">
            <v>0</v>
          </cell>
          <cell r="E4496">
            <v>0</v>
          </cell>
        </row>
        <row r="4497">
          <cell r="A4497" t="str">
            <v>잡지</v>
          </cell>
          <cell r="B4497">
            <v>72103</v>
          </cell>
          <cell r="C4497" t="str">
            <v>배당금수익</v>
          </cell>
          <cell r="D4497">
            <v>0</v>
          </cell>
          <cell r="E4497">
            <v>0</v>
          </cell>
        </row>
        <row r="4498">
          <cell r="A4498" t="str">
            <v>잡지</v>
          </cell>
          <cell r="B4498">
            <v>72104</v>
          </cell>
          <cell r="C4498" t="str">
            <v>임대료</v>
          </cell>
          <cell r="D4498">
            <v>0</v>
          </cell>
          <cell r="E4498">
            <v>0</v>
          </cell>
        </row>
        <row r="4499">
          <cell r="A4499" t="str">
            <v>잡지</v>
          </cell>
          <cell r="B4499">
            <v>72105</v>
          </cell>
          <cell r="C4499" t="str">
            <v>수입수수료</v>
          </cell>
          <cell r="D4499">
            <v>0</v>
          </cell>
          <cell r="E4499">
            <v>0</v>
          </cell>
        </row>
        <row r="4500">
          <cell r="A4500" t="str">
            <v>잡지</v>
          </cell>
          <cell r="B4500">
            <v>72110</v>
          </cell>
          <cell r="C4500" t="str">
            <v>유가증권처분이익</v>
          </cell>
          <cell r="D4500">
            <v>0</v>
          </cell>
          <cell r="E4500">
            <v>0</v>
          </cell>
        </row>
        <row r="4501">
          <cell r="A4501" t="str">
            <v>잡지</v>
          </cell>
          <cell r="B4501">
            <v>72111</v>
          </cell>
          <cell r="C4501" t="str">
            <v>유가증권평가이익</v>
          </cell>
          <cell r="D4501">
            <v>0</v>
          </cell>
          <cell r="E4501">
            <v>0</v>
          </cell>
        </row>
        <row r="4502">
          <cell r="A4502" t="str">
            <v>잡지</v>
          </cell>
          <cell r="B4502">
            <v>72112</v>
          </cell>
          <cell r="C4502" t="str">
            <v>재고자산처분이익</v>
          </cell>
          <cell r="D4502">
            <v>0</v>
          </cell>
          <cell r="E4502">
            <v>0</v>
          </cell>
        </row>
        <row r="4503">
          <cell r="A4503" t="str">
            <v>잡지</v>
          </cell>
          <cell r="B4503">
            <v>72113</v>
          </cell>
          <cell r="C4503" t="str">
            <v>투자자산처분이익</v>
          </cell>
          <cell r="D4503">
            <v>0</v>
          </cell>
          <cell r="E4503">
            <v>0</v>
          </cell>
        </row>
        <row r="4504">
          <cell r="A4504" t="str">
            <v>잡지</v>
          </cell>
          <cell r="B4504">
            <v>72114</v>
          </cell>
          <cell r="C4504" t="str">
            <v>유형자산처분이익</v>
          </cell>
          <cell r="D4504">
            <v>0</v>
          </cell>
          <cell r="E4504">
            <v>0</v>
          </cell>
        </row>
        <row r="4505">
          <cell r="A4505" t="str">
            <v>잡지</v>
          </cell>
          <cell r="B4505">
            <v>72117</v>
          </cell>
          <cell r="C4505" t="str">
            <v>통화선도거래이익</v>
          </cell>
          <cell r="D4505">
            <v>0</v>
          </cell>
          <cell r="E4505">
            <v>0</v>
          </cell>
        </row>
        <row r="4506">
          <cell r="A4506" t="str">
            <v>잡지</v>
          </cell>
          <cell r="B4506">
            <v>72120</v>
          </cell>
          <cell r="C4506" t="str">
            <v>외환차익</v>
          </cell>
          <cell r="D4506">
            <v>0</v>
          </cell>
          <cell r="E4506">
            <v>0</v>
          </cell>
        </row>
        <row r="4507">
          <cell r="A4507" t="str">
            <v>잡지</v>
          </cell>
          <cell r="B4507">
            <v>72121</v>
          </cell>
          <cell r="C4507" t="str">
            <v>외화환산이익</v>
          </cell>
          <cell r="D4507">
            <v>0</v>
          </cell>
          <cell r="E4507">
            <v>0</v>
          </cell>
        </row>
        <row r="4508">
          <cell r="A4508" t="str">
            <v>잡지</v>
          </cell>
          <cell r="B4508">
            <v>72122</v>
          </cell>
          <cell r="C4508" t="str">
            <v>원가차익</v>
          </cell>
          <cell r="D4508">
            <v>0</v>
          </cell>
          <cell r="E4508">
            <v>0</v>
          </cell>
        </row>
        <row r="4509">
          <cell r="A4509" t="str">
            <v>잡지</v>
          </cell>
          <cell r="B4509">
            <v>72130</v>
          </cell>
          <cell r="C4509" t="str">
            <v>대손충당금환입</v>
          </cell>
          <cell r="D4509">
            <v>0</v>
          </cell>
          <cell r="E4509">
            <v>0</v>
          </cell>
        </row>
        <row r="4510">
          <cell r="A4510" t="str">
            <v>잡지</v>
          </cell>
          <cell r="B4510">
            <v>72131</v>
          </cell>
          <cell r="C4510" t="str">
            <v>유가증권평가충당금환입</v>
          </cell>
          <cell r="D4510">
            <v>0</v>
          </cell>
          <cell r="E4510">
            <v>0</v>
          </cell>
        </row>
        <row r="4511">
          <cell r="A4511" t="str">
            <v>잡지</v>
          </cell>
          <cell r="B4511">
            <v>72132</v>
          </cell>
          <cell r="C4511" t="str">
            <v>가입금</v>
          </cell>
          <cell r="D4511">
            <v>0</v>
          </cell>
          <cell r="E4511">
            <v>0</v>
          </cell>
        </row>
        <row r="4512">
          <cell r="A4512" t="str">
            <v>잡지</v>
          </cell>
          <cell r="B4512">
            <v>72133</v>
          </cell>
          <cell r="C4512" t="str">
            <v>공동사업기금수입</v>
          </cell>
          <cell r="D4512">
            <v>0</v>
          </cell>
          <cell r="E4512">
            <v>0</v>
          </cell>
        </row>
        <row r="4513">
          <cell r="A4513" t="str">
            <v>잡지</v>
          </cell>
          <cell r="B4513">
            <v>72134</v>
          </cell>
          <cell r="C4513" t="str">
            <v>기타자산수익</v>
          </cell>
          <cell r="D4513">
            <v>0</v>
          </cell>
          <cell r="E4513">
            <v>0</v>
          </cell>
        </row>
        <row r="4514">
          <cell r="A4514" t="str">
            <v>잡지</v>
          </cell>
          <cell r="B4514">
            <v>72135</v>
          </cell>
          <cell r="C4514" t="str">
            <v>상각채권추심이익</v>
          </cell>
          <cell r="D4514">
            <v>0</v>
          </cell>
          <cell r="E4514">
            <v>0</v>
          </cell>
        </row>
        <row r="4515">
          <cell r="A4515" t="str">
            <v>잡지</v>
          </cell>
          <cell r="B4515">
            <v>72140</v>
          </cell>
          <cell r="C4515" t="str">
            <v>증안기금평가이익</v>
          </cell>
          <cell r="D4515">
            <v>0</v>
          </cell>
          <cell r="E4515">
            <v>0</v>
          </cell>
        </row>
        <row r="4516">
          <cell r="A4516" t="str">
            <v>잡지</v>
          </cell>
          <cell r="B4516">
            <v>72142</v>
          </cell>
          <cell r="C4516" t="str">
            <v>지분법평가이익</v>
          </cell>
          <cell r="D4516">
            <v>0</v>
          </cell>
          <cell r="E4516">
            <v>0</v>
          </cell>
        </row>
        <row r="4517">
          <cell r="A4517" t="str">
            <v>잡지</v>
          </cell>
          <cell r="B4517">
            <v>72190</v>
          </cell>
          <cell r="C4517" t="str">
            <v>잡이익</v>
          </cell>
          <cell r="D4517">
            <v>0</v>
          </cell>
          <cell r="E4517">
            <v>0</v>
          </cell>
        </row>
        <row r="4518">
          <cell r="A4518" t="str">
            <v>잡지</v>
          </cell>
          <cell r="B4518">
            <v>72200</v>
          </cell>
          <cell r="C4518" t="str">
            <v>영업외비용</v>
          </cell>
          <cell r="D4518">
            <v>78208587</v>
          </cell>
          <cell r="E4518">
            <v>932904739</v>
          </cell>
        </row>
        <row r="4519">
          <cell r="A4519" t="str">
            <v>잡지</v>
          </cell>
          <cell r="B4519">
            <v>72201</v>
          </cell>
          <cell r="C4519" t="str">
            <v>지급이자와할인료</v>
          </cell>
          <cell r="D4519">
            <v>0</v>
          </cell>
          <cell r="E4519">
            <v>0</v>
          </cell>
        </row>
        <row r="4520">
          <cell r="A4520" t="str">
            <v>잡지</v>
          </cell>
          <cell r="B4520">
            <v>72202</v>
          </cell>
          <cell r="C4520" t="str">
            <v>사채이자</v>
          </cell>
          <cell r="D4520">
            <v>0</v>
          </cell>
          <cell r="E4520">
            <v>0</v>
          </cell>
        </row>
        <row r="4521">
          <cell r="A4521" t="str">
            <v>잡지</v>
          </cell>
          <cell r="B4521">
            <v>72203</v>
          </cell>
          <cell r="C4521" t="str">
            <v>이연자산상각비</v>
          </cell>
          <cell r="D4521">
            <v>0</v>
          </cell>
          <cell r="E4521">
            <v>0</v>
          </cell>
        </row>
        <row r="4522">
          <cell r="A4522" t="str">
            <v>잡지</v>
          </cell>
          <cell r="B4522">
            <v>72204</v>
          </cell>
          <cell r="C4522" t="str">
            <v>사채할인발행차금상각비</v>
          </cell>
          <cell r="D4522">
            <v>0</v>
          </cell>
          <cell r="E4522">
            <v>0</v>
          </cell>
        </row>
        <row r="4523">
          <cell r="A4523" t="str">
            <v>잡지</v>
          </cell>
          <cell r="B4523">
            <v>72208</v>
          </cell>
          <cell r="C4523" t="str">
            <v>법인세추납액</v>
          </cell>
          <cell r="D4523">
            <v>0</v>
          </cell>
          <cell r="E4523">
            <v>0</v>
          </cell>
        </row>
        <row r="4524">
          <cell r="A4524" t="str">
            <v>잡지</v>
          </cell>
          <cell r="B4524">
            <v>72210</v>
          </cell>
          <cell r="C4524" t="str">
            <v>유가증권처분손실</v>
          </cell>
          <cell r="D4524">
            <v>0</v>
          </cell>
          <cell r="E4524">
            <v>0</v>
          </cell>
        </row>
        <row r="4525">
          <cell r="A4525" t="str">
            <v>잡지</v>
          </cell>
          <cell r="B4525">
            <v>72211</v>
          </cell>
          <cell r="C4525" t="str">
            <v>유가증권평가손실</v>
          </cell>
          <cell r="D4525">
            <v>0</v>
          </cell>
          <cell r="E4525">
            <v>0</v>
          </cell>
        </row>
        <row r="4526">
          <cell r="A4526" t="str">
            <v>잡지</v>
          </cell>
          <cell r="B4526">
            <v>72212</v>
          </cell>
          <cell r="C4526" t="str">
            <v>재고자산평가손실</v>
          </cell>
          <cell r="D4526">
            <v>0</v>
          </cell>
          <cell r="E4526">
            <v>0</v>
          </cell>
        </row>
        <row r="4527">
          <cell r="A4527" t="str">
            <v>잡지</v>
          </cell>
          <cell r="B4527">
            <v>72213</v>
          </cell>
          <cell r="C4527" t="str">
            <v>투자자산평가손실</v>
          </cell>
          <cell r="D4527">
            <v>0</v>
          </cell>
          <cell r="E4527">
            <v>0</v>
          </cell>
        </row>
        <row r="4528">
          <cell r="A4528" t="str">
            <v>잡지</v>
          </cell>
          <cell r="B4528">
            <v>72214</v>
          </cell>
          <cell r="C4528" t="str">
            <v>기타의대손상각비</v>
          </cell>
          <cell r="D4528">
            <v>0</v>
          </cell>
          <cell r="E4528">
            <v>0</v>
          </cell>
        </row>
        <row r="4529">
          <cell r="A4529" t="str">
            <v>잡지</v>
          </cell>
          <cell r="B4529">
            <v>72220</v>
          </cell>
          <cell r="C4529" t="str">
            <v>지급보증료</v>
          </cell>
          <cell r="D4529">
            <v>0</v>
          </cell>
          <cell r="E4529">
            <v>0</v>
          </cell>
        </row>
        <row r="4530">
          <cell r="A4530" t="str">
            <v>잡지</v>
          </cell>
          <cell r="B4530">
            <v>72221</v>
          </cell>
          <cell r="C4530" t="str">
            <v>기타이자</v>
          </cell>
          <cell r="D4530">
            <v>0</v>
          </cell>
          <cell r="E4530">
            <v>0</v>
          </cell>
        </row>
        <row r="4531">
          <cell r="A4531" t="str">
            <v>잡지</v>
          </cell>
          <cell r="B4531">
            <v>72222</v>
          </cell>
          <cell r="C4531" t="str">
            <v>원가차손</v>
          </cell>
          <cell r="D4531">
            <v>0</v>
          </cell>
          <cell r="E4531">
            <v>0</v>
          </cell>
        </row>
        <row r="4532">
          <cell r="A4532" t="str">
            <v>잡지</v>
          </cell>
          <cell r="B4532">
            <v>72223</v>
          </cell>
          <cell r="C4532" t="str">
            <v>매출할인</v>
          </cell>
          <cell r="D4532">
            <v>0</v>
          </cell>
          <cell r="E4532">
            <v>0</v>
          </cell>
        </row>
        <row r="4533">
          <cell r="A4533" t="str">
            <v>잡지</v>
          </cell>
          <cell r="B4533">
            <v>72225</v>
          </cell>
          <cell r="C4533" t="str">
            <v>외환차손</v>
          </cell>
          <cell r="D4533">
            <v>0</v>
          </cell>
          <cell r="E4533">
            <v>0</v>
          </cell>
        </row>
        <row r="4534">
          <cell r="A4534" t="str">
            <v>잡지</v>
          </cell>
          <cell r="B4534">
            <v>72226</v>
          </cell>
          <cell r="C4534" t="str">
            <v>외화환산손실</v>
          </cell>
          <cell r="D4534">
            <v>0</v>
          </cell>
          <cell r="E4534">
            <v>0</v>
          </cell>
        </row>
        <row r="4535">
          <cell r="A4535" t="str">
            <v>잡지</v>
          </cell>
          <cell r="B4535">
            <v>72230</v>
          </cell>
          <cell r="C4535" t="str">
            <v>기부금</v>
          </cell>
          <cell r="D4535">
            <v>0</v>
          </cell>
          <cell r="E4535">
            <v>0</v>
          </cell>
        </row>
        <row r="4536">
          <cell r="A4536" t="str">
            <v>잡지</v>
          </cell>
          <cell r="B4536">
            <v>72231</v>
          </cell>
          <cell r="C4536" t="str">
            <v>투자자산처분손실</v>
          </cell>
          <cell r="D4536">
            <v>0</v>
          </cell>
          <cell r="E4536">
            <v>0</v>
          </cell>
        </row>
        <row r="4537">
          <cell r="A4537" t="str">
            <v>잡지</v>
          </cell>
          <cell r="B4537">
            <v>72232</v>
          </cell>
          <cell r="C4537" t="str">
            <v>유형자산처분손실</v>
          </cell>
          <cell r="D4537">
            <v>0</v>
          </cell>
          <cell r="E4537">
            <v>0</v>
          </cell>
        </row>
        <row r="4538">
          <cell r="A4538" t="str">
            <v>잡지</v>
          </cell>
          <cell r="B4538">
            <v>72233</v>
          </cell>
          <cell r="C4538" t="str">
            <v>사채상환손실</v>
          </cell>
          <cell r="D4538">
            <v>0</v>
          </cell>
          <cell r="E4538">
            <v>0</v>
          </cell>
        </row>
        <row r="4539">
          <cell r="A4539" t="str">
            <v>잡지</v>
          </cell>
          <cell r="B4539">
            <v>72240</v>
          </cell>
          <cell r="C4539" t="str">
            <v>제품폐기손실</v>
          </cell>
          <cell r="D4539">
            <v>0</v>
          </cell>
          <cell r="E4539">
            <v>0</v>
          </cell>
        </row>
        <row r="4540">
          <cell r="A4540" t="str">
            <v>잡지</v>
          </cell>
          <cell r="B4540">
            <v>72241</v>
          </cell>
          <cell r="C4540" t="str">
            <v>재고자산감모손실</v>
          </cell>
          <cell r="D4540">
            <v>0</v>
          </cell>
          <cell r="E4540">
            <v>0</v>
          </cell>
        </row>
        <row r="4541">
          <cell r="A4541" t="str">
            <v>잡지</v>
          </cell>
          <cell r="B4541">
            <v>72242</v>
          </cell>
          <cell r="C4541" t="str">
            <v>환어음매입이자</v>
          </cell>
          <cell r="D4541">
            <v>0</v>
          </cell>
          <cell r="E4541">
            <v>0</v>
          </cell>
        </row>
        <row r="4542">
          <cell r="A4542" t="str">
            <v>잡지</v>
          </cell>
          <cell r="B4542">
            <v>72243</v>
          </cell>
          <cell r="C4542" t="str">
            <v>보상비</v>
          </cell>
          <cell r="D4542">
            <v>0</v>
          </cell>
          <cell r="E4542">
            <v>0</v>
          </cell>
        </row>
        <row r="4543">
          <cell r="A4543" t="str">
            <v>잡지</v>
          </cell>
          <cell r="B4543">
            <v>72244</v>
          </cell>
          <cell r="C4543" t="str">
            <v>지분법평가손실</v>
          </cell>
          <cell r="D4543">
            <v>0</v>
          </cell>
          <cell r="E4543">
            <v>0</v>
          </cell>
        </row>
        <row r="4544">
          <cell r="A4544" t="str">
            <v>잡지</v>
          </cell>
          <cell r="B4544">
            <v>72248</v>
          </cell>
          <cell r="C4544" t="str">
            <v>증안기금평가손실</v>
          </cell>
          <cell r="D4544">
            <v>0</v>
          </cell>
          <cell r="E4544">
            <v>0</v>
          </cell>
        </row>
        <row r="4545">
          <cell r="A4545" t="str">
            <v>잡지</v>
          </cell>
          <cell r="B4545">
            <v>72250</v>
          </cell>
          <cell r="C4545" t="str">
            <v>법인세추납액</v>
          </cell>
          <cell r="D4545">
            <v>0</v>
          </cell>
          <cell r="E4545">
            <v>0</v>
          </cell>
        </row>
        <row r="4546">
          <cell r="A4546" t="str">
            <v>잡지</v>
          </cell>
          <cell r="B4546">
            <v>72251</v>
          </cell>
          <cell r="C4546" t="str">
            <v>매출채권처분손</v>
          </cell>
          <cell r="D4546">
            <v>0</v>
          </cell>
          <cell r="E4546">
            <v>0</v>
          </cell>
        </row>
        <row r="4547">
          <cell r="A4547" t="str">
            <v>잡지</v>
          </cell>
          <cell r="B4547">
            <v>72270</v>
          </cell>
          <cell r="C4547" t="str">
            <v>포장배폐기손실</v>
          </cell>
          <cell r="D4547">
            <v>0</v>
          </cell>
          <cell r="E4547">
            <v>0</v>
          </cell>
        </row>
        <row r="4548">
          <cell r="A4548" t="str">
            <v>잡지</v>
          </cell>
          <cell r="B4548">
            <v>72279</v>
          </cell>
          <cell r="C4548" t="str">
            <v>파생상품평가손실</v>
          </cell>
          <cell r="D4548">
            <v>0</v>
          </cell>
          <cell r="E4548">
            <v>0</v>
          </cell>
        </row>
        <row r="4549">
          <cell r="A4549" t="str">
            <v>잡지</v>
          </cell>
          <cell r="B4549">
            <v>72290</v>
          </cell>
          <cell r="C4549" t="str">
            <v>잡손실</v>
          </cell>
          <cell r="D4549">
            <v>0</v>
          </cell>
          <cell r="E4549">
            <v>0</v>
          </cell>
        </row>
        <row r="4550">
          <cell r="A4550" t="str">
            <v>잡지</v>
          </cell>
          <cell r="B4550">
            <v>72901</v>
          </cell>
          <cell r="C4550" t="str">
            <v>관리본부 이자배부 계정</v>
          </cell>
          <cell r="D4550">
            <v>0</v>
          </cell>
          <cell r="E4550">
            <v>0</v>
          </cell>
        </row>
        <row r="4551">
          <cell r="A4551" t="str">
            <v>잡지</v>
          </cell>
          <cell r="B4551">
            <v>72902</v>
          </cell>
          <cell r="C4551" t="str">
            <v>사내이자</v>
          </cell>
          <cell r="D4551">
            <v>78208587</v>
          </cell>
          <cell r="E4551">
            <v>932904739</v>
          </cell>
        </row>
        <row r="4552">
          <cell r="A4552" t="str">
            <v>잡지</v>
          </cell>
          <cell r="B4552">
            <v>72903</v>
          </cell>
          <cell r="C4552" t="str">
            <v>사내 이자(상사BU)</v>
          </cell>
          <cell r="D4552">
            <v>0</v>
          </cell>
          <cell r="E4552">
            <v>0</v>
          </cell>
        </row>
        <row r="4553">
          <cell r="A4553" t="str">
            <v>잡지</v>
          </cell>
          <cell r="B4553">
            <v>72904</v>
          </cell>
          <cell r="C4553" t="str">
            <v>공통이자</v>
          </cell>
          <cell r="D4553">
            <v>0</v>
          </cell>
          <cell r="E4553">
            <v>0</v>
          </cell>
        </row>
        <row r="4554">
          <cell r="A4554" t="str">
            <v>잡지</v>
          </cell>
          <cell r="B4554">
            <v>72999</v>
          </cell>
          <cell r="C4554" t="str">
            <v>공통비배부</v>
          </cell>
          <cell r="D4554">
            <v>0</v>
          </cell>
          <cell r="E4554">
            <v>0</v>
          </cell>
        </row>
        <row r="4555">
          <cell r="A4555" t="str">
            <v>잡지</v>
          </cell>
          <cell r="B4555">
            <v>73000</v>
          </cell>
          <cell r="C4555" t="str">
            <v>특별손익</v>
          </cell>
          <cell r="D4555">
            <v>0</v>
          </cell>
          <cell r="E4555">
            <v>0</v>
          </cell>
        </row>
        <row r="4556">
          <cell r="A4556" t="str">
            <v>잡지</v>
          </cell>
          <cell r="B4556">
            <v>73100</v>
          </cell>
          <cell r="C4556" t="str">
            <v>특별이익</v>
          </cell>
          <cell r="D4556">
            <v>0</v>
          </cell>
          <cell r="E4556">
            <v>0</v>
          </cell>
        </row>
        <row r="4557">
          <cell r="A4557" t="str">
            <v>잡지</v>
          </cell>
          <cell r="B4557">
            <v>73101</v>
          </cell>
          <cell r="C4557" t="str">
            <v>자산수증이익</v>
          </cell>
          <cell r="D4557">
            <v>0</v>
          </cell>
          <cell r="E4557">
            <v>0</v>
          </cell>
        </row>
        <row r="4558">
          <cell r="A4558" t="str">
            <v>잡지</v>
          </cell>
          <cell r="B4558">
            <v>73102</v>
          </cell>
          <cell r="C4558" t="str">
            <v>채무면제이익</v>
          </cell>
          <cell r="D4558">
            <v>0</v>
          </cell>
          <cell r="E4558">
            <v>0</v>
          </cell>
        </row>
        <row r="4559">
          <cell r="A4559" t="str">
            <v>잡지</v>
          </cell>
          <cell r="B4559">
            <v>73103</v>
          </cell>
          <cell r="C4559" t="str">
            <v>보험차익</v>
          </cell>
          <cell r="D4559">
            <v>0</v>
          </cell>
          <cell r="E4559">
            <v>0</v>
          </cell>
        </row>
        <row r="4560">
          <cell r="A4560" t="str">
            <v>잡지</v>
          </cell>
          <cell r="B4560">
            <v>73105</v>
          </cell>
          <cell r="C4560" t="str">
            <v>전기오류수정이익</v>
          </cell>
          <cell r="D4560">
            <v>0</v>
          </cell>
          <cell r="E4560">
            <v>0</v>
          </cell>
        </row>
        <row r="4561">
          <cell r="A4561" t="str">
            <v>잡지</v>
          </cell>
          <cell r="B4561">
            <v>73110</v>
          </cell>
          <cell r="C4561" t="str">
            <v>유형자산처분이익</v>
          </cell>
          <cell r="D4561">
            <v>0</v>
          </cell>
          <cell r="E4561">
            <v>0</v>
          </cell>
        </row>
        <row r="4562">
          <cell r="A4562" t="str">
            <v>잡지</v>
          </cell>
          <cell r="B4562">
            <v>73111</v>
          </cell>
          <cell r="C4562" t="str">
            <v>재고자산처분이익</v>
          </cell>
          <cell r="D4562">
            <v>0</v>
          </cell>
          <cell r="E4562">
            <v>0</v>
          </cell>
        </row>
        <row r="4563">
          <cell r="A4563" t="str">
            <v>잡지</v>
          </cell>
          <cell r="B4563">
            <v>73112</v>
          </cell>
          <cell r="C4563" t="str">
            <v>투자자산처분이익</v>
          </cell>
          <cell r="D4563">
            <v>0</v>
          </cell>
          <cell r="E4563">
            <v>0</v>
          </cell>
        </row>
        <row r="4564">
          <cell r="A4564" t="str">
            <v>잡지</v>
          </cell>
          <cell r="B4564">
            <v>73115</v>
          </cell>
          <cell r="C4564" t="str">
            <v>기타의자산처분이익</v>
          </cell>
          <cell r="D4564">
            <v>0</v>
          </cell>
          <cell r="E4564">
            <v>0</v>
          </cell>
        </row>
        <row r="4565">
          <cell r="A4565" t="str">
            <v>잡지</v>
          </cell>
          <cell r="B4565">
            <v>73116</v>
          </cell>
          <cell r="C4565" t="str">
            <v>상각채권추심이익</v>
          </cell>
          <cell r="D4565">
            <v>0</v>
          </cell>
          <cell r="E4565">
            <v>0</v>
          </cell>
        </row>
        <row r="4566">
          <cell r="A4566" t="str">
            <v>잡지</v>
          </cell>
          <cell r="B4566">
            <v>73117</v>
          </cell>
          <cell r="C4566" t="str">
            <v>특별수선충당금환입</v>
          </cell>
          <cell r="D4566">
            <v>0</v>
          </cell>
          <cell r="E4566">
            <v>0</v>
          </cell>
        </row>
        <row r="4567">
          <cell r="A4567" t="str">
            <v>잡지</v>
          </cell>
          <cell r="B4567">
            <v>73190</v>
          </cell>
          <cell r="C4567" t="str">
            <v>기타의특별이익</v>
          </cell>
          <cell r="D4567">
            <v>0</v>
          </cell>
          <cell r="E4567">
            <v>0</v>
          </cell>
        </row>
        <row r="4568">
          <cell r="A4568" t="str">
            <v>잡지</v>
          </cell>
          <cell r="B4568">
            <v>73200</v>
          </cell>
          <cell r="C4568" t="str">
            <v>특별손실</v>
          </cell>
          <cell r="D4568">
            <v>0</v>
          </cell>
          <cell r="E4568">
            <v>0</v>
          </cell>
        </row>
        <row r="4569">
          <cell r="A4569" t="str">
            <v>잡지</v>
          </cell>
          <cell r="B4569">
            <v>73201</v>
          </cell>
          <cell r="C4569" t="str">
            <v>재해손실</v>
          </cell>
          <cell r="D4569">
            <v>0</v>
          </cell>
          <cell r="E4569">
            <v>0</v>
          </cell>
        </row>
        <row r="4570">
          <cell r="A4570" t="str">
            <v>잡지</v>
          </cell>
          <cell r="B4570">
            <v>73202</v>
          </cell>
          <cell r="C4570" t="str">
            <v>보험차손</v>
          </cell>
          <cell r="D4570">
            <v>0</v>
          </cell>
          <cell r="E4570">
            <v>0</v>
          </cell>
        </row>
        <row r="4571">
          <cell r="A4571" t="str">
            <v>잡지</v>
          </cell>
          <cell r="B4571">
            <v>73203</v>
          </cell>
          <cell r="C4571" t="str">
            <v>전기오류수정손실</v>
          </cell>
          <cell r="D4571">
            <v>0</v>
          </cell>
          <cell r="E4571">
            <v>0</v>
          </cell>
        </row>
        <row r="4572">
          <cell r="A4572" t="str">
            <v>잡지</v>
          </cell>
          <cell r="B4572">
            <v>73210</v>
          </cell>
          <cell r="C4572" t="str">
            <v>유형자산처분손실</v>
          </cell>
          <cell r="D4572">
            <v>0</v>
          </cell>
          <cell r="E4572">
            <v>0</v>
          </cell>
        </row>
        <row r="4573">
          <cell r="A4573" t="str">
            <v>잡지</v>
          </cell>
          <cell r="B4573">
            <v>73211</v>
          </cell>
          <cell r="C4573" t="str">
            <v>투자자산처분손실</v>
          </cell>
          <cell r="D4573">
            <v>0</v>
          </cell>
          <cell r="E4573">
            <v>0</v>
          </cell>
        </row>
        <row r="4574">
          <cell r="A4574" t="str">
            <v>잡지</v>
          </cell>
          <cell r="B4574">
            <v>73212</v>
          </cell>
          <cell r="C4574" t="str">
            <v>기본재산처분손실</v>
          </cell>
          <cell r="D4574">
            <v>0</v>
          </cell>
          <cell r="E4574">
            <v>0</v>
          </cell>
        </row>
        <row r="4575">
          <cell r="A4575" t="str">
            <v>잡지</v>
          </cell>
          <cell r="B4575">
            <v>73213</v>
          </cell>
          <cell r="C4575" t="str">
            <v>보통재산처분손실</v>
          </cell>
          <cell r="D4575">
            <v>0</v>
          </cell>
          <cell r="E4575">
            <v>0</v>
          </cell>
        </row>
        <row r="4576">
          <cell r="A4576" t="str">
            <v>잡지</v>
          </cell>
          <cell r="B4576">
            <v>73214</v>
          </cell>
          <cell r="C4576" t="str">
            <v>기타의자산처분손실</v>
          </cell>
          <cell r="D4576">
            <v>0</v>
          </cell>
          <cell r="E4576">
            <v>0</v>
          </cell>
        </row>
        <row r="4577">
          <cell r="A4577" t="str">
            <v>잡지</v>
          </cell>
          <cell r="B4577">
            <v>73220</v>
          </cell>
          <cell r="C4577" t="str">
            <v>특별상각</v>
          </cell>
          <cell r="D4577">
            <v>0</v>
          </cell>
          <cell r="E4577">
            <v>0</v>
          </cell>
        </row>
        <row r="4578">
          <cell r="A4578" t="str">
            <v>잡지</v>
          </cell>
          <cell r="B4578">
            <v>73221</v>
          </cell>
          <cell r="C4578" t="str">
            <v>기타자산상각</v>
          </cell>
          <cell r="D4578">
            <v>0</v>
          </cell>
          <cell r="E4578">
            <v>0</v>
          </cell>
        </row>
        <row r="4579">
          <cell r="A4579" t="str">
            <v>잡지</v>
          </cell>
          <cell r="B4579">
            <v>73290</v>
          </cell>
          <cell r="C4579" t="str">
            <v>기타의특별손실</v>
          </cell>
          <cell r="D4579">
            <v>0</v>
          </cell>
          <cell r="E4579">
            <v>0</v>
          </cell>
        </row>
        <row r="4580">
          <cell r="A4580" t="str">
            <v>잡지</v>
          </cell>
          <cell r="B4580">
            <v>73998</v>
          </cell>
          <cell r="C4580" t="str">
            <v>특별손익배부</v>
          </cell>
          <cell r="D4580">
            <v>0</v>
          </cell>
          <cell r="E4580">
            <v>0</v>
          </cell>
        </row>
        <row r="4581">
          <cell r="A4581" t="str">
            <v>잡지</v>
          </cell>
          <cell r="B4581">
            <v>73999</v>
          </cell>
          <cell r="C4581" t="str">
            <v>공통비배부</v>
          </cell>
          <cell r="D4581">
            <v>0</v>
          </cell>
          <cell r="E4581">
            <v>0</v>
          </cell>
        </row>
        <row r="4582">
          <cell r="A4582" t="str">
            <v>관리본부</v>
          </cell>
          <cell r="B4582">
            <v>50000</v>
          </cell>
          <cell r="C4582" t="str">
            <v>손익</v>
          </cell>
          <cell r="D4582">
            <v>-21372340808</v>
          </cell>
          <cell r="E4582">
            <v>128972355669</v>
          </cell>
        </row>
        <row r="4583">
          <cell r="A4583" t="str">
            <v>관리본부</v>
          </cell>
          <cell r="B4583">
            <v>50001</v>
          </cell>
          <cell r="C4583" t="str">
            <v>손익대체</v>
          </cell>
          <cell r="D4583">
            <v>0</v>
          </cell>
          <cell r="E4583">
            <v>0</v>
          </cell>
        </row>
        <row r="4584">
          <cell r="A4584" t="str">
            <v>관리본부</v>
          </cell>
          <cell r="B4584">
            <v>51000</v>
          </cell>
          <cell r="C4584" t="str">
            <v>영업손익</v>
          </cell>
          <cell r="D4584">
            <v>56941525</v>
          </cell>
          <cell r="E4584">
            <v>-2763331790</v>
          </cell>
        </row>
        <row r="4585">
          <cell r="A4585" t="str">
            <v>관리본부</v>
          </cell>
          <cell r="B4585">
            <v>51100</v>
          </cell>
          <cell r="C4585" t="str">
            <v>매출</v>
          </cell>
          <cell r="D4585">
            <v>-25809225225</v>
          </cell>
          <cell r="E4585">
            <v>-248819170788</v>
          </cell>
        </row>
        <row r="4586">
          <cell r="A4586" t="str">
            <v>관리본부</v>
          </cell>
          <cell r="B4586">
            <v>51101</v>
          </cell>
          <cell r="C4586" t="str">
            <v>제품매출</v>
          </cell>
          <cell r="D4586">
            <v>0</v>
          </cell>
          <cell r="E4586">
            <v>0</v>
          </cell>
        </row>
        <row r="4587">
          <cell r="A4587" t="str">
            <v>관리본부</v>
          </cell>
          <cell r="B4587">
            <v>51102</v>
          </cell>
          <cell r="C4587" t="str">
            <v>제품(수출)매출</v>
          </cell>
          <cell r="D4587">
            <v>0</v>
          </cell>
          <cell r="E4587">
            <v>0</v>
          </cell>
        </row>
        <row r="4588">
          <cell r="A4588" t="str">
            <v>관리본부</v>
          </cell>
          <cell r="B4588">
            <v>51103</v>
          </cell>
          <cell r="C4588" t="str">
            <v>상품매출</v>
          </cell>
          <cell r="D4588">
            <v>0</v>
          </cell>
          <cell r="E4588">
            <v>0</v>
          </cell>
        </row>
        <row r="4589">
          <cell r="A4589" t="str">
            <v>관리본부</v>
          </cell>
          <cell r="B4589">
            <v>51104</v>
          </cell>
          <cell r="C4589" t="str">
            <v>상품(수출)매출</v>
          </cell>
          <cell r="D4589">
            <v>0</v>
          </cell>
          <cell r="E4589">
            <v>0</v>
          </cell>
        </row>
        <row r="4590">
          <cell r="A4590" t="str">
            <v>관리본부</v>
          </cell>
          <cell r="B4590">
            <v>51111</v>
          </cell>
          <cell r="C4590" t="str">
            <v>공사매출</v>
          </cell>
          <cell r="D4590">
            <v>0</v>
          </cell>
          <cell r="E4590">
            <v>0</v>
          </cell>
        </row>
        <row r="4591">
          <cell r="A4591" t="str">
            <v>관리본부</v>
          </cell>
          <cell r="B4591">
            <v>51112</v>
          </cell>
          <cell r="C4591" t="str">
            <v>분양매출</v>
          </cell>
          <cell r="D4591">
            <v>0</v>
          </cell>
          <cell r="E4591">
            <v>0</v>
          </cell>
        </row>
        <row r="4592">
          <cell r="A4592" t="str">
            <v>관리본부</v>
          </cell>
          <cell r="B4592">
            <v>51113</v>
          </cell>
          <cell r="C4592" t="str">
            <v>기타매출</v>
          </cell>
          <cell r="D4592">
            <v>0</v>
          </cell>
          <cell r="E4592">
            <v>0</v>
          </cell>
        </row>
        <row r="4593">
          <cell r="A4593" t="str">
            <v>관리본부</v>
          </cell>
          <cell r="B4593">
            <v>51113</v>
          </cell>
          <cell r="C4593" t="str">
            <v>관세매출</v>
          </cell>
          <cell r="D4593">
            <v>0</v>
          </cell>
          <cell r="E4593">
            <v>0</v>
          </cell>
        </row>
        <row r="4594">
          <cell r="A4594" t="str">
            <v>관리본부</v>
          </cell>
          <cell r="B4594">
            <v>51114</v>
          </cell>
          <cell r="C4594" t="str">
            <v>기타매출-교육</v>
          </cell>
          <cell r="D4594">
            <v>0</v>
          </cell>
          <cell r="E4594">
            <v>0</v>
          </cell>
        </row>
        <row r="4595">
          <cell r="A4595" t="str">
            <v>관리본부</v>
          </cell>
          <cell r="B4595">
            <v>51180</v>
          </cell>
          <cell r="C4595" t="str">
            <v>사내매출</v>
          </cell>
          <cell r="D4595">
            <v>-25809225225</v>
          </cell>
          <cell r="E4595">
            <v>-248819170788</v>
          </cell>
        </row>
        <row r="4596">
          <cell r="A4596" t="str">
            <v>관리본부</v>
          </cell>
          <cell r="B4596">
            <v>51190</v>
          </cell>
          <cell r="C4596" t="str">
            <v>매출</v>
          </cell>
          <cell r="D4596">
            <v>0</v>
          </cell>
          <cell r="E4596">
            <v>0</v>
          </cell>
        </row>
        <row r="4597">
          <cell r="A4597" t="str">
            <v>관리본부</v>
          </cell>
          <cell r="B4597">
            <v>51199</v>
          </cell>
          <cell r="C4597" t="str">
            <v>간접세-주세등</v>
          </cell>
          <cell r="D4597">
            <v>0</v>
          </cell>
          <cell r="E4597">
            <v>0</v>
          </cell>
        </row>
        <row r="4598">
          <cell r="A4598" t="str">
            <v>관리본부</v>
          </cell>
          <cell r="B4598">
            <v>51200</v>
          </cell>
          <cell r="C4598" t="str">
            <v>매출원가</v>
          </cell>
          <cell r="D4598">
            <v>-24852861270</v>
          </cell>
          <cell r="E4598">
            <v>-230205778802</v>
          </cell>
        </row>
        <row r="4599">
          <cell r="A4599" t="str">
            <v>관리본부</v>
          </cell>
          <cell r="B4599">
            <v>51201</v>
          </cell>
          <cell r="C4599" t="str">
            <v>제품매출원가</v>
          </cell>
          <cell r="D4599">
            <v>0</v>
          </cell>
          <cell r="E4599">
            <v>0</v>
          </cell>
        </row>
        <row r="4600">
          <cell r="A4600" t="str">
            <v>관리본부</v>
          </cell>
          <cell r="B4600">
            <v>51202</v>
          </cell>
          <cell r="C4600" t="str">
            <v>상품매출원가</v>
          </cell>
          <cell r="D4600">
            <v>0</v>
          </cell>
          <cell r="E4600">
            <v>0</v>
          </cell>
        </row>
        <row r="4601">
          <cell r="A4601" t="str">
            <v>관리본부</v>
          </cell>
          <cell r="B4601">
            <v>51211</v>
          </cell>
          <cell r="C4601" t="str">
            <v>공사원가</v>
          </cell>
          <cell r="D4601">
            <v>0</v>
          </cell>
          <cell r="E4601">
            <v>0</v>
          </cell>
        </row>
        <row r="4602">
          <cell r="A4602" t="str">
            <v>관리본부</v>
          </cell>
          <cell r="B4602">
            <v>51212</v>
          </cell>
          <cell r="C4602" t="str">
            <v>분양원가</v>
          </cell>
          <cell r="D4602">
            <v>0</v>
          </cell>
          <cell r="E4602">
            <v>0</v>
          </cell>
        </row>
        <row r="4603">
          <cell r="A4603" t="str">
            <v>관리본부</v>
          </cell>
          <cell r="B4603">
            <v>51213</v>
          </cell>
          <cell r="C4603" t="str">
            <v>기타매출원가</v>
          </cell>
          <cell r="D4603">
            <v>0</v>
          </cell>
          <cell r="E4603">
            <v>0</v>
          </cell>
        </row>
        <row r="4604">
          <cell r="A4604" t="str">
            <v>관리본부</v>
          </cell>
          <cell r="B4604">
            <v>51221</v>
          </cell>
          <cell r="C4604" t="str">
            <v>사내매출원가</v>
          </cell>
          <cell r="D4604">
            <v>-22647538257</v>
          </cell>
          <cell r="E4604">
            <v>-207517527292</v>
          </cell>
        </row>
        <row r="4605">
          <cell r="A4605" t="str">
            <v>관리본부</v>
          </cell>
          <cell r="B4605">
            <v>51222</v>
          </cell>
          <cell r="C4605" t="str">
            <v>사내매입원가</v>
          </cell>
          <cell r="D4605">
            <v>-2205323013</v>
          </cell>
          <cell r="E4605">
            <v>-22688251510</v>
          </cell>
        </row>
        <row r="4606">
          <cell r="A4606" t="str">
            <v>관리본부</v>
          </cell>
          <cell r="B4606">
            <v>51230</v>
          </cell>
          <cell r="C4606" t="str">
            <v>재료비</v>
          </cell>
          <cell r="D4606">
            <v>0</v>
          </cell>
          <cell r="E4606">
            <v>0</v>
          </cell>
        </row>
        <row r="4607">
          <cell r="A4607" t="str">
            <v>관리본부</v>
          </cell>
          <cell r="B4607">
            <v>51240</v>
          </cell>
          <cell r="C4607" t="str">
            <v>노무비</v>
          </cell>
          <cell r="D4607">
            <v>0</v>
          </cell>
          <cell r="E4607">
            <v>0</v>
          </cell>
        </row>
        <row r="4608">
          <cell r="A4608" t="str">
            <v>관리본부</v>
          </cell>
          <cell r="B4608">
            <v>51250</v>
          </cell>
          <cell r="C4608" t="str">
            <v>외주비</v>
          </cell>
          <cell r="D4608">
            <v>0</v>
          </cell>
          <cell r="E4608">
            <v>0</v>
          </cell>
        </row>
        <row r="4609">
          <cell r="A4609" t="str">
            <v>관리본부</v>
          </cell>
          <cell r="B4609">
            <v>51260</v>
          </cell>
          <cell r="C4609" t="str">
            <v>경비</v>
          </cell>
          <cell r="D4609">
            <v>0</v>
          </cell>
          <cell r="E4609">
            <v>0</v>
          </cell>
        </row>
        <row r="4610">
          <cell r="A4610" t="str">
            <v>관리본부</v>
          </cell>
          <cell r="B4610">
            <v>51320</v>
          </cell>
          <cell r="C4610" t="str">
            <v>기초제품재고액</v>
          </cell>
          <cell r="D4610">
            <v>0</v>
          </cell>
          <cell r="E4610">
            <v>0</v>
          </cell>
        </row>
        <row r="4611">
          <cell r="A4611" t="str">
            <v>관리본부</v>
          </cell>
          <cell r="B4611">
            <v>51330</v>
          </cell>
          <cell r="C4611" t="str">
            <v>당기제품제조원가</v>
          </cell>
          <cell r="D4611">
            <v>0</v>
          </cell>
          <cell r="E4611">
            <v>0</v>
          </cell>
        </row>
        <row r="4612">
          <cell r="A4612" t="str">
            <v>관리본부</v>
          </cell>
          <cell r="B4612">
            <v>51340</v>
          </cell>
          <cell r="C4612" t="str">
            <v>기말제품재고액</v>
          </cell>
          <cell r="D4612">
            <v>0</v>
          </cell>
          <cell r="E4612">
            <v>0</v>
          </cell>
        </row>
        <row r="4613">
          <cell r="A4613" t="str">
            <v>관리본부</v>
          </cell>
          <cell r="B4613">
            <v>51399</v>
          </cell>
          <cell r="C4613" t="str">
            <v>타계정대체</v>
          </cell>
          <cell r="D4613">
            <v>0</v>
          </cell>
          <cell r="E4613">
            <v>0</v>
          </cell>
        </row>
        <row r="4614">
          <cell r="A4614" t="str">
            <v>관리본부</v>
          </cell>
          <cell r="B4614">
            <v>51400</v>
          </cell>
          <cell r="C4614" t="str">
            <v>원가차이</v>
          </cell>
          <cell r="D4614">
            <v>0</v>
          </cell>
          <cell r="E4614">
            <v>0</v>
          </cell>
        </row>
        <row r="4615">
          <cell r="A4615" t="str">
            <v>관리본부</v>
          </cell>
          <cell r="B4615">
            <v>51410</v>
          </cell>
          <cell r="C4615" t="str">
            <v>재료비차이</v>
          </cell>
          <cell r="D4615">
            <v>0</v>
          </cell>
          <cell r="E4615">
            <v>0</v>
          </cell>
        </row>
        <row r="4616">
          <cell r="A4616" t="str">
            <v>관리본부</v>
          </cell>
          <cell r="B4616">
            <v>51420</v>
          </cell>
          <cell r="C4616" t="str">
            <v>노무비차이</v>
          </cell>
          <cell r="D4616">
            <v>0</v>
          </cell>
          <cell r="E4616">
            <v>0</v>
          </cell>
        </row>
        <row r="4617">
          <cell r="A4617" t="str">
            <v>관리본부</v>
          </cell>
          <cell r="B4617">
            <v>51430</v>
          </cell>
          <cell r="C4617" t="str">
            <v>외주 차이</v>
          </cell>
          <cell r="D4617">
            <v>0</v>
          </cell>
          <cell r="E4617">
            <v>0</v>
          </cell>
        </row>
        <row r="4618">
          <cell r="A4618" t="str">
            <v>관리본부</v>
          </cell>
          <cell r="B4618">
            <v>51440</v>
          </cell>
          <cell r="C4618" t="str">
            <v>경비차이</v>
          </cell>
          <cell r="D4618">
            <v>0</v>
          </cell>
          <cell r="E4618">
            <v>0</v>
          </cell>
        </row>
        <row r="4619">
          <cell r="A4619" t="str">
            <v>관리본부</v>
          </cell>
          <cell r="B4619">
            <v>51450</v>
          </cell>
          <cell r="C4619" t="str">
            <v>기타가격차이</v>
          </cell>
          <cell r="D4619">
            <v>0</v>
          </cell>
          <cell r="E4619">
            <v>0</v>
          </cell>
        </row>
        <row r="4620">
          <cell r="A4620" t="str">
            <v>관리본부</v>
          </cell>
          <cell r="B4620">
            <v>51920</v>
          </cell>
          <cell r="C4620" t="str">
            <v>기초제품재고액</v>
          </cell>
          <cell r="D4620">
            <v>0</v>
          </cell>
          <cell r="E4620">
            <v>0</v>
          </cell>
        </row>
        <row r="4621">
          <cell r="A4621" t="str">
            <v>관리본부</v>
          </cell>
          <cell r="B4621">
            <v>51930</v>
          </cell>
          <cell r="C4621" t="str">
            <v>당기제품제조원가</v>
          </cell>
          <cell r="D4621">
            <v>0</v>
          </cell>
          <cell r="E4621">
            <v>0</v>
          </cell>
        </row>
        <row r="4622">
          <cell r="A4622" t="str">
            <v>관리본부</v>
          </cell>
          <cell r="B4622">
            <v>51940</v>
          </cell>
          <cell r="C4622" t="str">
            <v>기말제품재고액</v>
          </cell>
          <cell r="D4622">
            <v>0</v>
          </cell>
          <cell r="E4622">
            <v>0</v>
          </cell>
        </row>
        <row r="4623">
          <cell r="A4623" t="str">
            <v>관리본부</v>
          </cell>
          <cell r="B4623">
            <v>51999</v>
          </cell>
          <cell r="C4623" t="str">
            <v>타계정대체</v>
          </cell>
          <cell r="D4623">
            <v>0</v>
          </cell>
          <cell r="E4623">
            <v>0</v>
          </cell>
        </row>
        <row r="4624">
          <cell r="A4624" t="str">
            <v>관리본부</v>
          </cell>
          <cell r="C4624" t="str">
            <v>매  출  총  이  익</v>
          </cell>
          <cell r="D4624">
            <v>17983989591</v>
          </cell>
          <cell r="E4624">
            <v>326961560</v>
          </cell>
        </row>
        <row r="4625">
          <cell r="A4625" t="str">
            <v>관리본부</v>
          </cell>
          <cell r="B4625">
            <v>61400</v>
          </cell>
          <cell r="C4625" t="str">
            <v>판매비와관리비</v>
          </cell>
          <cell r="D4625">
            <v>-1013305480</v>
          </cell>
          <cell r="E4625">
            <v>-15850060196</v>
          </cell>
        </row>
        <row r="4626">
          <cell r="A4626" t="str">
            <v>관리본부</v>
          </cell>
          <cell r="B4626">
            <v>61401</v>
          </cell>
          <cell r="C4626" t="str">
            <v>임원급여</v>
          </cell>
          <cell r="D4626">
            <v>116460000</v>
          </cell>
          <cell r="E4626">
            <v>1472663000</v>
          </cell>
        </row>
        <row r="4627">
          <cell r="A4627" t="str">
            <v>관리본부</v>
          </cell>
          <cell r="B4627">
            <v>61402</v>
          </cell>
          <cell r="C4627" t="str">
            <v>급료</v>
          </cell>
          <cell r="D4627">
            <v>370709877</v>
          </cell>
          <cell r="E4627">
            <v>4323405661</v>
          </cell>
        </row>
        <row r="4628">
          <cell r="A4628" t="str">
            <v>관리본부</v>
          </cell>
          <cell r="B4628">
            <v>61403</v>
          </cell>
          <cell r="C4628" t="str">
            <v>임금</v>
          </cell>
          <cell r="D4628">
            <v>0</v>
          </cell>
          <cell r="E4628">
            <v>0</v>
          </cell>
        </row>
        <row r="4629">
          <cell r="A4629" t="str">
            <v>관리본부</v>
          </cell>
          <cell r="B4629">
            <v>61404</v>
          </cell>
          <cell r="C4629" t="str">
            <v>잡급</v>
          </cell>
          <cell r="D4629">
            <v>400000</v>
          </cell>
          <cell r="E4629">
            <v>2300000</v>
          </cell>
        </row>
        <row r="4630">
          <cell r="A4630" t="str">
            <v>관리본부</v>
          </cell>
          <cell r="B4630">
            <v>61405</v>
          </cell>
          <cell r="C4630" t="str">
            <v>상여금</v>
          </cell>
          <cell r="D4630">
            <v>6332100</v>
          </cell>
          <cell r="E4630">
            <v>741860320</v>
          </cell>
        </row>
        <row r="4631">
          <cell r="A4631" t="str">
            <v>관리본부</v>
          </cell>
          <cell r="B4631">
            <v>61406</v>
          </cell>
          <cell r="C4631" t="str">
            <v>퇴직급여</v>
          </cell>
          <cell r="D4631">
            <v>-601652196</v>
          </cell>
          <cell r="E4631">
            <v>277156736</v>
          </cell>
        </row>
        <row r="4632">
          <cell r="A4632" t="str">
            <v>관리본부</v>
          </cell>
          <cell r="B4632">
            <v>61407</v>
          </cell>
          <cell r="C4632" t="str">
            <v>단체퇴직급여</v>
          </cell>
          <cell r="D4632">
            <v>537018345</v>
          </cell>
          <cell r="E4632">
            <v>537018345</v>
          </cell>
        </row>
        <row r="4633">
          <cell r="A4633" t="str">
            <v>관리본부</v>
          </cell>
          <cell r="B4633">
            <v>61409</v>
          </cell>
          <cell r="C4633" t="str">
            <v>주식보상비용</v>
          </cell>
          <cell r="D4633">
            <v>44494698</v>
          </cell>
          <cell r="E4633">
            <v>85240849</v>
          </cell>
        </row>
        <row r="4634">
          <cell r="A4634" t="str">
            <v>관리본부</v>
          </cell>
          <cell r="B4634">
            <v>61410</v>
          </cell>
          <cell r="C4634" t="str">
            <v>복리후생비</v>
          </cell>
          <cell r="D4634">
            <v>112989316</v>
          </cell>
          <cell r="E4634">
            <v>1868080900</v>
          </cell>
        </row>
        <row r="4635">
          <cell r="A4635" t="str">
            <v>관리본부</v>
          </cell>
          <cell r="B4635">
            <v>61411</v>
          </cell>
          <cell r="C4635" t="str">
            <v>여비교통비</v>
          </cell>
          <cell r="D4635">
            <v>77845128</v>
          </cell>
          <cell r="E4635">
            <v>1158922298</v>
          </cell>
        </row>
        <row r="4636">
          <cell r="A4636" t="str">
            <v>관리본부</v>
          </cell>
          <cell r="B4636">
            <v>61412</v>
          </cell>
          <cell r="C4636" t="str">
            <v>통신비</v>
          </cell>
          <cell r="D4636">
            <v>13941261</v>
          </cell>
          <cell r="E4636">
            <v>153171035</v>
          </cell>
        </row>
        <row r="4637">
          <cell r="A4637" t="str">
            <v>관리본부</v>
          </cell>
          <cell r="B4637">
            <v>61413</v>
          </cell>
          <cell r="C4637" t="str">
            <v>수도광열비</v>
          </cell>
          <cell r="D4637">
            <v>0</v>
          </cell>
          <cell r="E4637">
            <v>0</v>
          </cell>
        </row>
        <row r="4638">
          <cell r="A4638" t="str">
            <v>관리본부</v>
          </cell>
          <cell r="B4638">
            <v>61414</v>
          </cell>
          <cell r="C4638" t="str">
            <v>전력비</v>
          </cell>
          <cell r="D4638">
            <v>0</v>
          </cell>
          <cell r="E4638">
            <v>0</v>
          </cell>
        </row>
        <row r="4639">
          <cell r="A4639" t="str">
            <v>관리본부</v>
          </cell>
          <cell r="B4639">
            <v>61415</v>
          </cell>
          <cell r="C4639" t="str">
            <v>용수비</v>
          </cell>
          <cell r="D4639">
            <v>0</v>
          </cell>
          <cell r="E4639">
            <v>0</v>
          </cell>
        </row>
        <row r="4640">
          <cell r="A4640" t="str">
            <v>관리본부</v>
          </cell>
          <cell r="B4640">
            <v>61420</v>
          </cell>
          <cell r="C4640" t="str">
            <v>판매수수료</v>
          </cell>
          <cell r="D4640">
            <v>0</v>
          </cell>
          <cell r="E4640">
            <v>0</v>
          </cell>
        </row>
        <row r="4641">
          <cell r="A4641" t="str">
            <v>관리본부</v>
          </cell>
          <cell r="B4641">
            <v>61422</v>
          </cell>
          <cell r="C4641" t="str">
            <v>시장개척비</v>
          </cell>
          <cell r="D4641">
            <v>0</v>
          </cell>
          <cell r="E4641">
            <v>0</v>
          </cell>
        </row>
        <row r="4642">
          <cell r="A4642" t="str">
            <v>관리본부</v>
          </cell>
          <cell r="B4642">
            <v>61430</v>
          </cell>
          <cell r="C4642" t="str">
            <v>사무실관리비</v>
          </cell>
          <cell r="D4642">
            <v>34681135</v>
          </cell>
          <cell r="E4642">
            <v>509409750</v>
          </cell>
        </row>
        <row r="4643">
          <cell r="A4643" t="str">
            <v>관리본부</v>
          </cell>
          <cell r="B4643">
            <v>61431</v>
          </cell>
          <cell r="C4643" t="str">
            <v>사무비</v>
          </cell>
          <cell r="D4643">
            <v>62524480</v>
          </cell>
          <cell r="E4643">
            <v>342106435</v>
          </cell>
        </row>
        <row r="4644">
          <cell r="A4644" t="str">
            <v>관리본부</v>
          </cell>
          <cell r="B4644">
            <v>61432</v>
          </cell>
          <cell r="C4644" t="str">
            <v>세금과공과</v>
          </cell>
          <cell r="D4644">
            <v>36538300</v>
          </cell>
          <cell r="E4644">
            <v>4051160151</v>
          </cell>
        </row>
        <row r="4645">
          <cell r="A4645" t="str">
            <v>관리본부</v>
          </cell>
          <cell r="B4645">
            <v>61433</v>
          </cell>
          <cell r="C4645" t="str">
            <v>임차료</v>
          </cell>
          <cell r="D4645">
            <v>1080682</v>
          </cell>
          <cell r="E4645">
            <v>180976131</v>
          </cell>
        </row>
        <row r="4646">
          <cell r="A4646" t="str">
            <v>관리본부</v>
          </cell>
          <cell r="B4646">
            <v>61434</v>
          </cell>
          <cell r="C4646" t="str">
            <v>리스료</v>
          </cell>
          <cell r="D4646">
            <v>0</v>
          </cell>
          <cell r="E4646">
            <v>0</v>
          </cell>
        </row>
        <row r="4647">
          <cell r="A4647" t="str">
            <v>관리본부</v>
          </cell>
          <cell r="B4647">
            <v>61435</v>
          </cell>
          <cell r="C4647" t="str">
            <v>감가상각비</v>
          </cell>
          <cell r="D4647">
            <v>187834802</v>
          </cell>
          <cell r="E4647">
            <v>1090034976</v>
          </cell>
        </row>
        <row r="4648">
          <cell r="A4648" t="str">
            <v>관리본부</v>
          </cell>
          <cell r="B4648">
            <v>61436</v>
          </cell>
          <cell r="C4648" t="str">
            <v>수선비</v>
          </cell>
          <cell r="D4648">
            <v>0</v>
          </cell>
          <cell r="E4648">
            <v>578500</v>
          </cell>
        </row>
        <row r="4649">
          <cell r="A4649" t="str">
            <v>관리본부</v>
          </cell>
          <cell r="B4649">
            <v>61437</v>
          </cell>
          <cell r="C4649" t="str">
            <v>소모품비</v>
          </cell>
          <cell r="D4649">
            <v>109818</v>
          </cell>
          <cell r="E4649">
            <v>848727</v>
          </cell>
        </row>
        <row r="4650">
          <cell r="A4650" t="str">
            <v>관리본부</v>
          </cell>
          <cell r="B4650">
            <v>61438</v>
          </cell>
          <cell r="C4650" t="str">
            <v xml:space="preserve">      보험료</v>
          </cell>
          <cell r="D4650">
            <v>1298448</v>
          </cell>
          <cell r="E4650">
            <v>23933849</v>
          </cell>
        </row>
        <row r="4651">
          <cell r="A4651" t="str">
            <v>관리본부</v>
          </cell>
          <cell r="B4651">
            <v>61439</v>
          </cell>
          <cell r="C4651" t="str">
            <v>무형자산상각비</v>
          </cell>
          <cell r="D4651">
            <v>0</v>
          </cell>
          <cell r="E4651">
            <v>0</v>
          </cell>
        </row>
        <row r="4652">
          <cell r="A4652" t="str">
            <v>관리본부</v>
          </cell>
          <cell r="B4652">
            <v>61440</v>
          </cell>
          <cell r="C4652" t="str">
            <v>접대비</v>
          </cell>
          <cell r="D4652">
            <v>305326506</v>
          </cell>
          <cell r="E4652">
            <v>3058304017</v>
          </cell>
        </row>
        <row r="4653">
          <cell r="A4653" t="str">
            <v>관리본부</v>
          </cell>
          <cell r="B4653">
            <v>61441</v>
          </cell>
          <cell r="C4653" t="str">
            <v>광고선전비</v>
          </cell>
          <cell r="D4653">
            <v>52810000</v>
          </cell>
          <cell r="E4653">
            <v>3606795636</v>
          </cell>
        </row>
        <row r="4654">
          <cell r="A4654" t="str">
            <v>관리본부</v>
          </cell>
          <cell r="B4654">
            <v>61442</v>
          </cell>
          <cell r="C4654" t="str">
            <v>견적비</v>
          </cell>
          <cell r="D4654">
            <v>0</v>
          </cell>
          <cell r="E4654">
            <v>0</v>
          </cell>
        </row>
        <row r="4655">
          <cell r="A4655" t="str">
            <v>관리본부</v>
          </cell>
          <cell r="B4655">
            <v>61443</v>
          </cell>
          <cell r="C4655" t="str">
            <v>차량유지비</v>
          </cell>
          <cell r="D4655">
            <v>18363129</v>
          </cell>
          <cell r="E4655">
            <v>178326159</v>
          </cell>
        </row>
        <row r="4656">
          <cell r="A4656" t="str">
            <v>관리본부</v>
          </cell>
          <cell r="B4656">
            <v>61444</v>
          </cell>
          <cell r="C4656" t="str">
            <v>견본비</v>
          </cell>
          <cell r="D4656">
            <v>0</v>
          </cell>
          <cell r="E4656">
            <v>0</v>
          </cell>
        </row>
        <row r="4657">
          <cell r="A4657" t="str">
            <v>관리본부</v>
          </cell>
          <cell r="B4657">
            <v>61445</v>
          </cell>
          <cell r="C4657" t="str">
            <v>포장비</v>
          </cell>
          <cell r="D4657">
            <v>0</v>
          </cell>
          <cell r="E4657">
            <v>0</v>
          </cell>
        </row>
        <row r="4658">
          <cell r="A4658" t="str">
            <v>관리본부</v>
          </cell>
          <cell r="B4658">
            <v>61446</v>
          </cell>
          <cell r="C4658" t="str">
            <v>연구개발비</v>
          </cell>
          <cell r="D4658">
            <v>0</v>
          </cell>
          <cell r="E4658">
            <v>0</v>
          </cell>
        </row>
        <row r="4659">
          <cell r="A4659" t="str">
            <v>관리본부</v>
          </cell>
          <cell r="B4659">
            <v>61447</v>
          </cell>
          <cell r="C4659" t="str">
            <v>교육훈련비</v>
          </cell>
          <cell r="D4659">
            <v>950000</v>
          </cell>
          <cell r="E4659">
            <v>82216855</v>
          </cell>
        </row>
        <row r="4660">
          <cell r="A4660" t="str">
            <v>관리본부</v>
          </cell>
          <cell r="B4660">
            <v>61448</v>
          </cell>
          <cell r="C4660" t="str">
            <v>운반보관비</v>
          </cell>
          <cell r="D4660">
            <v>0</v>
          </cell>
          <cell r="E4660">
            <v>2767500</v>
          </cell>
        </row>
        <row r="4661">
          <cell r="A4661" t="str">
            <v>관리본부</v>
          </cell>
          <cell r="B4661">
            <v>61449</v>
          </cell>
          <cell r="C4661" t="str">
            <v>판매촉진비</v>
          </cell>
          <cell r="D4661">
            <v>0</v>
          </cell>
          <cell r="E4661">
            <v>0</v>
          </cell>
        </row>
        <row r="4662">
          <cell r="A4662" t="str">
            <v>관리본부</v>
          </cell>
          <cell r="B4662">
            <v>61450</v>
          </cell>
          <cell r="C4662" t="str">
            <v>지급수수료</v>
          </cell>
          <cell r="D4662">
            <v>4010054902</v>
          </cell>
          <cell r="E4662">
            <v>12518518163</v>
          </cell>
        </row>
        <row r="4663">
          <cell r="A4663" t="str">
            <v>관리본부</v>
          </cell>
          <cell r="B4663">
            <v>61451</v>
          </cell>
          <cell r="C4663" t="str">
            <v>대손상각비</v>
          </cell>
          <cell r="D4663">
            <v>0</v>
          </cell>
          <cell r="E4663">
            <v>0</v>
          </cell>
        </row>
        <row r="4664">
          <cell r="A4664" t="str">
            <v>관리본부</v>
          </cell>
          <cell r="B4664">
            <v>61452</v>
          </cell>
          <cell r="C4664" t="str">
            <v>해외시장개척비</v>
          </cell>
          <cell r="D4664">
            <v>0</v>
          </cell>
          <cell r="E4664">
            <v>0</v>
          </cell>
        </row>
        <row r="4665">
          <cell r="A4665" t="str">
            <v>관리본부</v>
          </cell>
          <cell r="B4665">
            <v>61453</v>
          </cell>
          <cell r="C4665" t="str">
            <v>해외지점유지비</v>
          </cell>
          <cell r="D4665">
            <v>0</v>
          </cell>
          <cell r="E4665">
            <v>0</v>
          </cell>
        </row>
        <row r="4666">
          <cell r="A4666" t="str">
            <v>관리본부</v>
          </cell>
          <cell r="B4666">
            <v>61454</v>
          </cell>
          <cell r="C4666" t="str">
            <v>수출비</v>
          </cell>
          <cell r="D4666">
            <v>0</v>
          </cell>
          <cell r="E4666">
            <v>0</v>
          </cell>
        </row>
        <row r="4667">
          <cell r="A4667" t="str">
            <v>관리본부</v>
          </cell>
          <cell r="B4667">
            <v>61455</v>
          </cell>
          <cell r="C4667" t="str">
            <v>하자보수비</v>
          </cell>
          <cell r="D4667">
            <v>0</v>
          </cell>
          <cell r="E4667">
            <v>0</v>
          </cell>
        </row>
        <row r="4668">
          <cell r="A4668" t="str">
            <v>관리본부</v>
          </cell>
          <cell r="B4668">
            <v>61456</v>
          </cell>
          <cell r="C4668" t="str">
            <v>보상비</v>
          </cell>
          <cell r="D4668">
            <v>0</v>
          </cell>
          <cell r="E4668">
            <v>0</v>
          </cell>
        </row>
        <row r="4669">
          <cell r="A4669" t="str">
            <v>관리본부</v>
          </cell>
          <cell r="B4669">
            <v>61457</v>
          </cell>
          <cell r="C4669" t="str">
            <v>연구개발분담금</v>
          </cell>
          <cell r="D4669">
            <v>0</v>
          </cell>
          <cell r="E4669">
            <v>0</v>
          </cell>
        </row>
        <row r="4670">
          <cell r="A4670" t="str">
            <v>관리본부</v>
          </cell>
          <cell r="B4670">
            <v>61458</v>
          </cell>
          <cell r="C4670" t="str">
            <v>저자인세비</v>
          </cell>
          <cell r="D4670">
            <v>0</v>
          </cell>
          <cell r="E4670">
            <v>0</v>
          </cell>
        </row>
        <row r="4671">
          <cell r="A4671" t="str">
            <v>관리본부</v>
          </cell>
          <cell r="B4671">
            <v>61460</v>
          </cell>
          <cell r="C4671" t="str">
            <v>영업권상각비</v>
          </cell>
          <cell r="D4671">
            <v>11138775</v>
          </cell>
          <cell r="E4671">
            <v>133665300</v>
          </cell>
        </row>
        <row r="4672">
          <cell r="A4672" t="str">
            <v>관리본부</v>
          </cell>
          <cell r="B4672">
            <v>61461</v>
          </cell>
          <cell r="C4672" t="str">
            <v>공업소유권상각비</v>
          </cell>
          <cell r="D4672">
            <v>8457732</v>
          </cell>
          <cell r="E4672">
            <v>8457732</v>
          </cell>
        </row>
        <row r="4673">
          <cell r="A4673" t="str">
            <v>관리본부</v>
          </cell>
          <cell r="B4673">
            <v>61463</v>
          </cell>
          <cell r="C4673" t="str">
            <v>어업권상각비</v>
          </cell>
          <cell r="D4673">
            <v>0</v>
          </cell>
          <cell r="E4673">
            <v>0</v>
          </cell>
        </row>
        <row r="4674">
          <cell r="A4674" t="str">
            <v>관리본부</v>
          </cell>
          <cell r="B4674">
            <v>61464</v>
          </cell>
          <cell r="C4674" t="str">
            <v>기타무형자산상각비</v>
          </cell>
          <cell r="D4674">
            <v>3219356</v>
          </cell>
          <cell r="E4674">
            <v>38632272</v>
          </cell>
        </row>
        <row r="4675">
          <cell r="A4675" t="str">
            <v>관리본부</v>
          </cell>
          <cell r="B4675">
            <v>61465</v>
          </cell>
          <cell r="C4675" t="str">
            <v>개발비상각비</v>
          </cell>
          <cell r="D4675">
            <v>0</v>
          </cell>
          <cell r="E4675">
            <v>0</v>
          </cell>
        </row>
        <row r="4676">
          <cell r="A4676" t="str">
            <v>관리본부</v>
          </cell>
          <cell r="B4676">
            <v>61466</v>
          </cell>
          <cell r="C4676" t="str">
            <v>용기운반보관비</v>
          </cell>
          <cell r="D4676">
            <v>0</v>
          </cell>
          <cell r="E4676">
            <v>0</v>
          </cell>
        </row>
        <row r="4677">
          <cell r="A4677" t="str">
            <v>관리본부</v>
          </cell>
          <cell r="B4677">
            <v>61472</v>
          </cell>
          <cell r="C4677" t="str">
            <v>조사연구비</v>
          </cell>
          <cell r="D4677">
            <v>3604392</v>
          </cell>
          <cell r="E4677">
            <v>79340141</v>
          </cell>
        </row>
        <row r="4678">
          <cell r="A4678" t="str">
            <v>관리본부</v>
          </cell>
          <cell r="B4678">
            <v>61473</v>
          </cell>
          <cell r="C4678" t="str">
            <v>건물관리비</v>
          </cell>
          <cell r="D4678">
            <v>0</v>
          </cell>
          <cell r="E4678">
            <v>0</v>
          </cell>
        </row>
        <row r="4679">
          <cell r="A4679" t="str">
            <v>관리본부</v>
          </cell>
          <cell r="B4679">
            <v>61474</v>
          </cell>
          <cell r="C4679" t="str">
            <v>폐기물처리비</v>
          </cell>
          <cell r="D4679">
            <v>0</v>
          </cell>
          <cell r="E4679">
            <v>0</v>
          </cell>
        </row>
        <row r="4680">
          <cell r="A4680" t="str">
            <v>관리본부</v>
          </cell>
          <cell r="B4680">
            <v>61480</v>
          </cell>
          <cell r="C4680" t="str">
            <v>용역비</v>
          </cell>
          <cell r="D4680">
            <v>124022000</v>
          </cell>
          <cell r="E4680">
            <v>303070138</v>
          </cell>
        </row>
        <row r="4681">
          <cell r="A4681" t="str">
            <v>관리본부</v>
          </cell>
          <cell r="B4681">
            <v>61485</v>
          </cell>
          <cell r="C4681" t="str">
            <v>판매조사비</v>
          </cell>
          <cell r="D4681">
            <v>0</v>
          </cell>
          <cell r="E4681">
            <v>0</v>
          </cell>
        </row>
        <row r="4682">
          <cell r="A4682" t="str">
            <v>관리본부</v>
          </cell>
          <cell r="B4682">
            <v>61485</v>
          </cell>
          <cell r="C4682" t="str">
            <v>판매조사비-일반</v>
          </cell>
          <cell r="D4682">
            <v>0</v>
          </cell>
          <cell r="E4682">
            <v>0</v>
          </cell>
        </row>
        <row r="4683">
          <cell r="A4683" t="str">
            <v>관리본부</v>
          </cell>
          <cell r="B4683">
            <v>61485</v>
          </cell>
          <cell r="C4683" t="str">
            <v>판매조사비-중점사업</v>
          </cell>
          <cell r="D4683">
            <v>0</v>
          </cell>
          <cell r="E4683">
            <v>0</v>
          </cell>
        </row>
        <row r="4684">
          <cell r="A4684" t="str">
            <v>관리본부</v>
          </cell>
          <cell r="B4684">
            <v>61486</v>
          </cell>
          <cell r="C4684" t="str">
            <v>공사손실충당금전입액</v>
          </cell>
          <cell r="D4684">
            <v>0</v>
          </cell>
          <cell r="E4684">
            <v>0</v>
          </cell>
        </row>
        <row r="4685">
          <cell r="A4685" t="str">
            <v>관리본부</v>
          </cell>
          <cell r="B4685">
            <v>61487</v>
          </cell>
          <cell r="C4685" t="str">
            <v>하자보수충당금전입액</v>
          </cell>
          <cell r="D4685">
            <v>0</v>
          </cell>
          <cell r="E4685">
            <v>0</v>
          </cell>
        </row>
        <row r="4686">
          <cell r="A4686" t="str">
            <v>관리본부</v>
          </cell>
          <cell r="B4686">
            <v>61489</v>
          </cell>
          <cell r="C4686" t="str">
            <v>선수단운영비</v>
          </cell>
          <cell r="D4686">
            <v>0</v>
          </cell>
          <cell r="E4686">
            <v>0</v>
          </cell>
        </row>
        <row r="4687">
          <cell r="A4687" t="str">
            <v>관리본부</v>
          </cell>
          <cell r="B4687">
            <v>61490</v>
          </cell>
          <cell r="C4687" t="str">
            <v>잡비</v>
          </cell>
          <cell r="D4687">
            <v>11195000</v>
          </cell>
          <cell r="E4687">
            <v>143376000</v>
          </cell>
        </row>
        <row r="4688">
          <cell r="A4688" t="str">
            <v>관리본부</v>
          </cell>
          <cell r="B4688">
            <v>61499</v>
          </cell>
          <cell r="C4688" t="str">
            <v>사내비용</v>
          </cell>
          <cell r="D4688">
            <v>-3386551240</v>
          </cell>
          <cell r="E4688">
            <v>-21181964906</v>
          </cell>
        </row>
        <row r="4689">
          <cell r="A4689" t="str">
            <v>관리본부</v>
          </cell>
          <cell r="B4689">
            <v>61999</v>
          </cell>
          <cell r="C4689" t="str">
            <v>공통비배부</v>
          </cell>
          <cell r="D4689">
            <v>-3178502226</v>
          </cell>
          <cell r="E4689">
            <v>-31640432866</v>
          </cell>
        </row>
        <row r="4690">
          <cell r="A4690" t="str">
            <v>관리본부</v>
          </cell>
          <cell r="C4690" t="str">
            <v>영    업    이    익</v>
          </cell>
          <cell r="D4690">
            <v>56941525</v>
          </cell>
          <cell r="E4690">
            <v>-2763331790</v>
          </cell>
        </row>
        <row r="4691">
          <cell r="A4691" t="str">
            <v>관리본부</v>
          </cell>
          <cell r="B4691">
            <v>62000</v>
          </cell>
          <cell r="C4691" t="str">
            <v>영업외손익</v>
          </cell>
          <cell r="D4691">
            <v>-21429282333</v>
          </cell>
          <cell r="E4691">
            <v>220769733361</v>
          </cell>
        </row>
        <row r="4692">
          <cell r="A4692" t="str">
            <v>관리본부</v>
          </cell>
          <cell r="B4692">
            <v>62100</v>
          </cell>
          <cell r="C4692" t="str">
            <v>영업외수익</v>
          </cell>
          <cell r="D4692">
            <v>7103543870</v>
          </cell>
          <cell r="E4692">
            <v>478517912161</v>
          </cell>
        </row>
        <row r="4693">
          <cell r="A4693" t="str">
            <v>관리본부</v>
          </cell>
          <cell r="B4693">
            <v>62101</v>
          </cell>
          <cell r="C4693" t="str">
            <v>수입이자와할인료</v>
          </cell>
          <cell r="D4693">
            <v>1984898750</v>
          </cell>
          <cell r="E4693">
            <v>11572773828</v>
          </cell>
        </row>
        <row r="4694">
          <cell r="A4694" t="str">
            <v>관리본부</v>
          </cell>
          <cell r="B4694">
            <v>62102</v>
          </cell>
          <cell r="C4694" t="str">
            <v>유가증권이자</v>
          </cell>
          <cell r="D4694">
            <v>-12044576</v>
          </cell>
          <cell r="E4694">
            <v>3630098670</v>
          </cell>
        </row>
        <row r="4695">
          <cell r="A4695" t="str">
            <v>관리본부</v>
          </cell>
          <cell r="B4695">
            <v>62103</v>
          </cell>
          <cell r="C4695" t="str">
            <v>배당금수익</v>
          </cell>
          <cell r="D4695">
            <v>0</v>
          </cell>
          <cell r="E4695">
            <v>536251266</v>
          </cell>
        </row>
        <row r="4696">
          <cell r="A4696" t="str">
            <v>관리본부</v>
          </cell>
          <cell r="B4696">
            <v>62104</v>
          </cell>
          <cell r="C4696" t="str">
            <v>임대료</v>
          </cell>
          <cell r="D4696">
            <v>108697100</v>
          </cell>
          <cell r="E4696">
            <v>1390368563</v>
          </cell>
        </row>
        <row r="4697">
          <cell r="A4697" t="str">
            <v>관리본부</v>
          </cell>
          <cell r="B4697">
            <v>62105</v>
          </cell>
          <cell r="C4697" t="str">
            <v>수입수수료</v>
          </cell>
          <cell r="D4697">
            <v>246026000</v>
          </cell>
          <cell r="E4697">
            <v>481760770</v>
          </cell>
        </row>
        <row r="4698">
          <cell r="A4698" t="str">
            <v>관리본부</v>
          </cell>
          <cell r="B4698">
            <v>62110</v>
          </cell>
          <cell r="C4698" t="str">
            <v>유가증권처분이익</v>
          </cell>
          <cell r="D4698">
            <v>0</v>
          </cell>
          <cell r="E4698">
            <v>0</v>
          </cell>
        </row>
        <row r="4699">
          <cell r="A4699" t="str">
            <v>관리본부</v>
          </cell>
          <cell r="B4699">
            <v>62111</v>
          </cell>
          <cell r="C4699" t="str">
            <v>유가증권평가이익</v>
          </cell>
          <cell r="D4699">
            <v>0</v>
          </cell>
          <cell r="E4699">
            <v>0</v>
          </cell>
        </row>
        <row r="4700">
          <cell r="A4700" t="str">
            <v>관리본부</v>
          </cell>
          <cell r="B4700">
            <v>62112</v>
          </cell>
          <cell r="C4700" t="str">
            <v>재고자산처분이익</v>
          </cell>
          <cell r="D4700">
            <v>0</v>
          </cell>
          <cell r="E4700">
            <v>0</v>
          </cell>
        </row>
        <row r="4701">
          <cell r="A4701" t="str">
            <v>관리본부</v>
          </cell>
          <cell r="B4701">
            <v>62113</v>
          </cell>
          <cell r="C4701" t="str">
            <v>투자자산처분이익</v>
          </cell>
          <cell r="D4701">
            <v>118395145</v>
          </cell>
          <cell r="E4701">
            <v>430042833819</v>
          </cell>
        </row>
        <row r="4702">
          <cell r="A4702" t="str">
            <v>관리본부</v>
          </cell>
          <cell r="B4702">
            <v>62114</v>
          </cell>
          <cell r="C4702" t="str">
            <v>유형자산처분이익</v>
          </cell>
          <cell r="D4702">
            <v>92090</v>
          </cell>
          <cell r="E4702">
            <v>229980</v>
          </cell>
        </row>
        <row r="4703">
          <cell r="A4703" t="str">
            <v>관리본부</v>
          </cell>
          <cell r="B4703">
            <v>62116</v>
          </cell>
          <cell r="C4703" t="str">
            <v>재고자산평가이익</v>
          </cell>
          <cell r="D4703">
            <v>0</v>
          </cell>
          <cell r="E4703">
            <v>0</v>
          </cell>
        </row>
        <row r="4704">
          <cell r="A4704" t="str">
            <v>관리본부</v>
          </cell>
          <cell r="B4704">
            <v>62117</v>
          </cell>
          <cell r="C4704" t="str">
            <v>통화선도거래이익</v>
          </cell>
          <cell r="D4704">
            <v>0</v>
          </cell>
          <cell r="E4704">
            <v>0</v>
          </cell>
        </row>
        <row r="4705">
          <cell r="A4705" t="str">
            <v>관리본부</v>
          </cell>
          <cell r="B4705">
            <v>62120</v>
          </cell>
          <cell r="C4705" t="str">
            <v>외환차익</v>
          </cell>
          <cell r="D4705">
            <v>62871830</v>
          </cell>
          <cell r="E4705">
            <v>73245886</v>
          </cell>
        </row>
        <row r="4706">
          <cell r="A4706" t="str">
            <v>관리본부</v>
          </cell>
          <cell r="B4706">
            <v>62121</v>
          </cell>
          <cell r="C4706" t="str">
            <v>외화환산이익</v>
          </cell>
          <cell r="D4706">
            <v>4096800000</v>
          </cell>
          <cell r="E4706">
            <v>4096800000</v>
          </cell>
        </row>
        <row r="4707">
          <cell r="A4707" t="str">
            <v>관리본부</v>
          </cell>
          <cell r="B4707">
            <v>62122</v>
          </cell>
          <cell r="C4707" t="str">
            <v>원가차익</v>
          </cell>
          <cell r="D4707">
            <v>0</v>
          </cell>
          <cell r="E4707">
            <v>0</v>
          </cell>
        </row>
        <row r="4708">
          <cell r="A4708" t="str">
            <v>관리본부</v>
          </cell>
          <cell r="B4708">
            <v>62130</v>
          </cell>
          <cell r="C4708" t="str">
            <v>대손충당금환입</v>
          </cell>
          <cell r="D4708">
            <v>0</v>
          </cell>
          <cell r="E4708">
            <v>0</v>
          </cell>
        </row>
        <row r="4709">
          <cell r="A4709" t="str">
            <v>관리본부</v>
          </cell>
          <cell r="B4709">
            <v>62131</v>
          </cell>
          <cell r="C4709" t="str">
            <v>유가증권평가충당금환입</v>
          </cell>
          <cell r="D4709">
            <v>0</v>
          </cell>
          <cell r="E4709">
            <v>0</v>
          </cell>
        </row>
        <row r="4710">
          <cell r="A4710" t="str">
            <v>관리본부</v>
          </cell>
          <cell r="B4710">
            <v>62132</v>
          </cell>
          <cell r="C4710" t="str">
            <v>가입금</v>
          </cell>
          <cell r="D4710">
            <v>0</v>
          </cell>
          <cell r="E4710">
            <v>0</v>
          </cell>
        </row>
        <row r="4711">
          <cell r="A4711" t="str">
            <v>관리본부</v>
          </cell>
          <cell r="B4711">
            <v>62133</v>
          </cell>
          <cell r="C4711" t="str">
            <v>공동사업기금수입</v>
          </cell>
          <cell r="D4711">
            <v>0</v>
          </cell>
          <cell r="E4711">
            <v>0</v>
          </cell>
        </row>
        <row r="4712">
          <cell r="A4712" t="str">
            <v>관리본부</v>
          </cell>
          <cell r="B4712">
            <v>62134</v>
          </cell>
          <cell r="C4712" t="str">
            <v>기타자산수익</v>
          </cell>
          <cell r="D4712">
            <v>0</v>
          </cell>
          <cell r="E4712">
            <v>0</v>
          </cell>
        </row>
        <row r="4713">
          <cell r="A4713" t="str">
            <v>관리본부</v>
          </cell>
          <cell r="B4713">
            <v>62135</v>
          </cell>
          <cell r="C4713" t="str">
            <v>상각채권추심이익</v>
          </cell>
          <cell r="D4713">
            <v>0</v>
          </cell>
          <cell r="E4713">
            <v>0</v>
          </cell>
        </row>
        <row r="4714">
          <cell r="A4714" t="str">
            <v>관리본부</v>
          </cell>
          <cell r="B4714">
            <v>62137</v>
          </cell>
          <cell r="C4714" t="str">
            <v>환율조정대환입</v>
          </cell>
          <cell r="D4714">
            <v>0</v>
          </cell>
          <cell r="E4714">
            <v>0</v>
          </cell>
        </row>
        <row r="4715">
          <cell r="A4715" t="str">
            <v>관리본부</v>
          </cell>
          <cell r="B4715">
            <v>62138</v>
          </cell>
          <cell r="C4715" t="str">
            <v>보험차익</v>
          </cell>
          <cell r="D4715">
            <v>0</v>
          </cell>
          <cell r="E4715">
            <v>0</v>
          </cell>
        </row>
        <row r="4716">
          <cell r="A4716" t="str">
            <v>관리본부</v>
          </cell>
          <cell r="B4716">
            <v>62139</v>
          </cell>
          <cell r="C4716" t="str">
            <v>사채상환이익</v>
          </cell>
          <cell r="D4716">
            <v>0</v>
          </cell>
          <cell r="E4716">
            <v>0</v>
          </cell>
        </row>
        <row r="4717">
          <cell r="A4717" t="str">
            <v>관리본부</v>
          </cell>
          <cell r="B4717">
            <v>62140</v>
          </cell>
          <cell r="C4717" t="str">
            <v>증안기금평가이익</v>
          </cell>
          <cell r="D4717">
            <v>336966419</v>
          </cell>
          <cell r="E4717">
            <v>816280403</v>
          </cell>
        </row>
        <row r="4718">
          <cell r="A4718" t="str">
            <v>관리본부</v>
          </cell>
          <cell r="B4718">
            <v>62141</v>
          </cell>
          <cell r="C4718" t="str">
            <v>투자유가증권감액손실환입</v>
          </cell>
          <cell r="D4718">
            <v>0</v>
          </cell>
          <cell r="E4718">
            <v>0</v>
          </cell>
        </row>
        <row r="4719">
          <cell r="A4719" t="str">
            <v>관리본부</v>
          </cell>
          <cell r="B4719">
            <v>62142</v>
          </cell>
          <cell r="C4719" t="str">
            <v>지분법평가이익</v>
          </cell>
          <cell r="D4719">
            <v>0</v>
          </cell>
          <cell r="E4719">
            <v>22567935365</v>
          </cell>
        </row>
        <row r="4720">
          <cell r="A4720" t="str">
            <v>관리본부</v>
          </cell>
          <cell r="B4720">
            <v>62190</v>
          </cell>
          <cell r="C4720" t="str">
            <v>잡이익</v>
          </cell>
          <cell r="D4720">
            <v>160841112</v>
          </cell>
          <cell r="E4720">
            <v>3309333611</v>
          </cell>
        </row>
        <row r="4721">
          <cell r="A4721" t="str">
            <v>관리본부</v>
          </cell>
          <cell r="B4721">
            <v>62200</v>
          </cell>
          <cell r="C4721" t="str">
            <v>영업외비용</v>
          </cell>
          <cell r="D4721">
            <v>28532826203</v>
          </cell>
          <cell r="E4721">
            <v>257748178800</v>
          </cell>
        </row>
        <row r="4722">
          <cell r="A4722" t="str">
            <v>관리본부</v>
          </cell>
          <cell r="B4722">
            <v>62201</v>
          </cell>
          <cell r="C4722" t="str">
            <v>지급이자와할인료</v>
          </cell>
          <cell r="D4722">
            <v>2228102871</v>
          </cell>
          <cell r="E4722">
            <v>52384770256</v>
          </cell>
        </row>
        <row r="4723">
          <cell r="A4723" t="str">
            <v>관리본부</v>
          </cell>
          <cell r="B4723">
            <v>62202</v>
          </cell>
          <cell r="C4723" t="str">
            <v>사채이자</v>
          </cell>
          <cell r="D4723">
            <v>11066888525</v>
          </cell>
          <cell r="E4723">
            <v>146327747741</v>
          </cell>
        </row>
        <row r="4724">
          <cell r="A4724" t="str">
            <v>관리본부</v>
          </cell>
          <cell r="B4724">
            <v>62203</v>
          </cell>
          <cell r="C4724" t="str">
            <v>이연자산상각비</v>
          </cell>
          <cell r="D4724">
            <v>0</v>
          </cell>
          <cell r="E4724">
            <v>0</v>
          </cell>
        </row>
        <row r="4725">
          <cell r="A4725" t="str">
            <v>관리본부</v>
          </cell>
          <cell r="B4725">
            <v>62204</v>
          </cell>
          <cell r="C4725" t="str">
            <v>사채할인발행차금상각비</v>
          </cell>
          <cell r="D4725">
            <v>0</v>
          </cell>
          <cell r="E4725">
            <v>0</v>
          </cell>
        </row>
        <row r="4726">
          <cell r="A4726" t="str">
            <v>관리본부</v>
          </cell>
          <cell r="B4726">
            <v>62205</v>
          </cell>
          <cell r="C4726" t="str">
            <v>출판권상각비</v>
          </cell>
          <cell r="D4726">
            <v>0</v>
          </cell>
          <cell r="E4726">
            <v>0</v>
          </cell>
        </row>
        <row r="4727">
          <cell r="A4727" t="str">
            <v>관리본부</v>
          </cell>
          <cell r="B4727">
            <v>62208</v>
          </cell>
          <cell r="C4727" t="str">
            <v>법인세추납액</v>
          </cell>
          <cell r="D4727">
            <v>0</v>
          </cell>
          <cell r="E4727">
            <v>0</v>
          </cell>
        </row>
        <row r="4728">
          <cell r="A4728" t="str">
            <v>관리본부</v>
          </cell>
          <cell r="B4728">
            <v>62210</v>
          </cell>
          <cell r="C4728" t="str">
            <v>유가증권처분손실</v>
          </cell>
          <cell r="D4728">
            <v>0</v>
          </cell>
          <cell r="E4728">
            <v>0</v>
          </cell>
        </row>
        <row r="4729">
          <cell r="A4729" t="str">
            <v>관리본부</v>
          </cell>
          <cell r="B4729">
            <v>62211</v>
          </cell>
          <cell r="C4729" t="str">
            <v>유가증권평가손실</v>
          </cell>
          <cell r="D4729">
            <v>0</v>
          </cell>
          <cell r="E4729">
            <v>0</v>
          </cell>
        </row>
        <row r="4730">
          <cell r="A4730" t="str">
            <v>관리본부</v>
          </cell>
          <cell r="B4730">
            <v>62212</v>
          </cell>
          <cell r="C4730" t="str">
            <v>재고자산평가손실</v>
          </cell>
          <cell r="D4730">
            <v>0</v>
          </cell>
          <cell r="E4730">
            <v>0</v>
          </cell>
        </row>
        <row r="4731">
          <cell r="A4731" t="str">
            <v>관리본부</v>
          </cell>
          <cell r="B4731">
            <v>62213</v>
          </cell>
          <cell r="C4731" t="str">
            <v>투자자산평가손실</v>
          </cell>
          <cell r="D4731">
            <v>0</v>
          </cell>
          <cell r="E4731">
            <v>0</v>
          </cell>
        </row>
        <row r="4732">
          <cell r="A4732" t="str">
            <v>관리본부</v>
          </cell>
          <cell r="B4732">
            <v>62214</v>
          </cell>
          <cell r="C4732" t="str">
            <v>기타의대손상각비</v>
          </cell>
          <cell r="D4732">
            <v>0</v>
          </cell>
          <cell r="E4732">
            <v>333560000</v>
          </cell>
        </row>
        <row r="4733">
          <cell r="A4733" t="str">
            <v>관리본부</v>
          </cell>
          <cell r="B4733">
            <v>62220</v>
          </cell>
          <cell r="C4733" t="str">
            <v>지급보증료</v>
          </cell>
          <cell r="D4733">
            <v>0</v>
          </cell>
          <cell r="E4733">
            <v>13272210</v>
          </cell>
        </row>
        <row r="4734">
          <cell r="A4734" t="str">
            <v>관리본부</v>
          </cell>
          <cell r="B4734">
            <v>62221</v>
          </cell>
          <cell r="C4734" t="str">
            <v>기타이자</v>
          </cell>
          <cell r="D4734">
            <v>0</v>
          </cell>
          <cell r="E4734">
            <v>0</v>
          </cell>
        </row>
        <row r="4735">
          <cell r="A4735" t="str">
            <v>관리본부</v>
          </cell>
          <cell r="B4735">
            <v>62222</v>
          </cell>
          <cell r="C4735" t="str">
            <v>원가차손</v>
          </cell>
          <cell r="D4735">
            <v>0</v>
          </cell>
          <cell r="E4735">
            <v>0</v>
          </cell>
        </row>
        <row r="4736">
          <cell r="A4736" t="str">
            <v>관리본부</v>
          </cell>
          <cell r="B4736">
            <v>62223</v>
          </cell>
          <cell r="C4736" t="str">
            <v>매출할인</v>
          </cell>
          <cell r="D4736">
            <v>0</v>
          </cell>
          <cell r="E4736">
            <v>0</v>
          </cell>
        </row>
        <row r="4737">
          <cell r="A4737" t="str">
            <v>관리본부</v>
          </cell>
          <cell r="B4737">
            <v>62225</v>
          </cell>
          <cell r="C4737" t="str">
            <v>외환차손</v>
          </cell>
          <cell r="D4737">
            <v>5421360</v>
          </cell>
          <cell r="E4737">
            <v>9973391679</v>
          </cell>
        </row>
        <row r="4738">
          <cell r="A4738" t="str">
            <v>관리본부</v>
          </cell>
          <cell r="B4738">
            <v>62226</v>
          </cell>
          <cell r="C4738" t="str">
            <v>외화환산손실</v>
          </cell>
          <cell r="D4738">
            <v>137965920</v>
          </cell>
          <cell r="E4738">
            <v>137965920</v>
          </cell>
        </row>
        <row r="4739">
          <cell r="A4739" t="str">
            <v>관리본부</v>
          </cell>
          <cell r="B4739">
            <v>62230</v>
          </cell>
          <cell r="C4739" t="str">
            <v>기부금</v>
          </cell>
          <cell r="D4739">
            <v>23832560</v>
          </cell>
          <cell r="E4739">
            <v>570415866</v>
          </cell>
        </row>
        <row r="4740">
          <cell r="A4740" t="str">
            <v>관리본부</v>
          </cell>
          <cell r="B4740">
            <v>62231</v>
          </cell>
          <cell r="C4740" t="str">
            <v>투자자산처분손실</v>
          </cell>
          <cell r="D4740">
            <v>128926000</v>
          </cell>
          <cell r="E4740">
            <v>14877241185</v>
          </cell>
        </row>
        <row r="4741">
          <cell r="A4741" t="str">
            <v>관리본부</v>
          </cell>
          <cell r="B4741">
            <v>62232</v>
          </cell>
          <cell r="C4741" t="str">
            <v>유형자산처분손실</v>
          </cell>
          <cell r="D4741">
            <v>0</v>
          </cell>
          <cell r="E4741">
            <v>1241289</v>
          </cell>
        </row>
        <row r="4742">
          <cell r="A4742" t="str">
            <v>관리본부</v>
          </cell>
          <cell r="B4742">
            <v>62233</v>
          </cell>
          <cell r="C4742" t="str">
            <v>사채상환손실</v>
          </cell>
          <cell r="D4742">
            <v>10477999443</v>
          </cell>
          <cell r="E4742">
            <v>30847505995</v>
          </cell>
        </row>
        <row r="4743">
          <cell r="A4743" t="str">
            <v>관리본부</v>
          </cell>
          <cell r="B4743">
            <v>62234</v>
          </cell>
          <cell r="C4743" t="str">
            <v>해외사업환산차상각</v>
          </cell>
          <cell r="D4743">
            <v>0</v>
          </cell>
          <cell r="E4743">
            <v>0</v>
          </cell>
        </row>
        <row r="4744">
          <cell r="A4744" t="str">
            <v>관리본부</v>
          </cell>
          <cell r="B4744">
            <v>62239</v>
          </cell>
          <cell r="C4744" t="str">
            <v>재고자산처분손실</v>
          </cell>
          <cell r="D4744">
            <v>0</v>
          </cell>
          <cell r="E4744">
            <v>0</v>
          </cell>
        </row>
        <row r="4745">
          <cell r="A4745" t="str">
            <v>관리본부</v>
          </cell>
          <cell r="B4745">
            <v>62240</v>
          </cell>
          <cell r="C4745" t="str">
            <v>제품폐기손실</v>
          </cell>
          <cell r="D4745">
            <v>0</v>
          </cell>
          <cell r="E4745">
            <v>0</v>
          </cell>
        </row>
        <row r="4746">
          <cell r="A4746" t="str">
            <v>관리본부</v>
          </cell>
          <cell r="B4746">
            <v>62241</v>
          </cell>
          <cell r="C4746" t="str">
            <v>재고자산감모손실</v>
          </cell>
          <cell r="D4746">
            <v>0</v>
          </cell>
          <cell r="E4746">
            <v>0</v>
          </cell>
        </row>
        <row r="4747">
          <cell r="A4747" t="str">
            <v>관리본부</v>
          </cell>
          <cell r="B4747">
            <v>62242</v>
          </cell>
          <cell r="C4747" t="str">
            <v>환어음매입이자</v>
          </cell>
          <cell r="D4747">
            <v>0</v>
          </cell>
          <cell r="E4747">
            <v>0</v>
          </cell>
        </row>
        <row r="4748">
          <cell r="A4748" t="str">
            <v>관리본부</v>
          </cell>
          <cell r="B4748">
            <v>62243</v>
          </cell>
          <cell r="C4748" t="str">
            <v>보상비</v>
          </cell>
          <cell r="D4748">
            <v>0</v>
          </cell>
          <cell r="E4748">
            <v>0</v>
          </cell>
        </row>
        <row r="4749">
          <cell r="A4749" t="str">
            <v>관리본부</v>
          </cell>
          <cell r="B4749">
            <v>62244</v>
          </cell>
          <cell r="C4749" t="str">
            <v>지분법평가손실</v>
          </cell>
          <cell r="D4749">
            <v>0</v>
          </cell>
          <cell r="E4749">
            <v>0</v>
          </cell>
        </row>
        <row r="4750">
          <cell r="A4750" t="str">
            <v>관리본부</v>
          </cell>
          <cell r="B4750">
            <v>62245</v>
          </cell>
          <cell r="C4750" t="str">
            <v>운휴자산감가상각비</v>
          </cell>
          <cell r="D4750">
            <v>0</v>
          </cell>
          <cell r="E4750">
            <v>0</v>
          </cell>
        </row>
        <row r="4751">
          <cell r="A4751" t="str">
            <v>관리본부</v>
          </cell>
          <cell r="B4751">
            <v>62247</v>
          </cell>
          <cell r="C4751" t="str">
            <v>환율조정차상각</v>
          </cell>
          <cell r="D4751">
            <v>0</v>
          </cell>
          <cell r="E4751">
            <v>0</v>
          </cell>
        </row>
        <row r="4752">
          <cell r="A4752" t="str">
            <v>관리본부</v>
          </cell>
          <cell r="B4752">
            <v>62248</v>
          </cell>
          <cell r="C4752" t="str">
            <v>증안기금평가손실</v>
          </cell>
          <cell r="D4752">
            <v>0</v>
          </cell>
          <cell r="E4752">
            <v>0</v>
          </cell>
        </row>
        <row r="4753">
          <cell r="A4753" t="str">
            <v>관리본부</v>
          </cell>
          <cell r="B4753">
            <v>62249</v>
          </cell>
          <cell r="C4753" t="str">
            <v>투자유가증권감액손실</v>
          </cell>
          <cell r="D4753">
            <v>0</v>
          </cell>
          <cell r="E4753">
            <v>0</v>
          </cell>
        </row>
        <row r="4754">
          <cell r="A4754" t="str">
            <v>관리본부</v>
          </cell>
          <cell r="B4754">
            <v>62250</v>
          </cell>
          <cell r="C4754" t="str">
            <v>법인세추납액</v>
          </cell>
          <cell r="D4754">
            <v>0</v>
          </cell>
          <cell r="E4754">
            <v>8425359796</v>
          </cell>
        </row>
        <row r="4755">
          <cell r="A4755" t="str">
            <v>관리본부</v>
          </cell>
          <cell r="B4755">
            <v>62251</v>
          </cell>
          <cell r="C4755" t="str">
            <v>매출채권처분손실</v>
          </cell>
          <cell r="D4755">
            <v>0</v>
          </cell>
          <cell r="E4755">
            <v>0</v>
          </cell>
        </row>
        <row r="4756">
          <cell r="A4756" t="str">
            <v>관리본부</v>
          </cell>
          <cell r="B4756">
            <v>62270</v>
          </cell>
          <cell r="C4756" t="str">
            <v>포장재폐기손실</v>
          </cell>
          <cell r="D4756">
            <v>0</v>
          </cell>
          <cell r="E4756">
            <v>0</v>
          </cell>
        </row>
        <row r="4757">
          <cell r="A4757" t="str">
            <v>관리본부</v>
          </cell>
          <cell r="B4757">
            <v>62279</v>
          </cell>
          <cell r="C4757" t="str">
            <v>파생상품 평가손실</v>
          </cell>
          <cell r="D4757">
            <v>3610933648</v>
          </cell>
          <cell r="E4757">
            <v>3610933648</v>
          </cell>
        </row>
        <row r="4758">
          <cell r="A4758" t="str">
            <v>관리본부</v>
          </cell>
          <cell r="B4758">
            <v>62290</v>
          </cell>
          <cell r="C4758" t="str">
            <v>잡손실</v>
          </cell>
          <cell r="D4758">
            <v>5668534</v>
          </cell>
          <cell r="E4758">
            <v>668883441</v>
          </cell>
        </row>
        <row r="4759">
          <cell r="A4759" t="str">
            <v>관리본부</v>
          </cell>
          <cell r="B4759">
            <v>62999</v>
          </cell>
          <cell r="C4759" t="str">
            <v>공통비배부</v>
          </cell>
          <cell r="D4759">
            <v>847087342</v>
          </cell>
          <cell r="E4759">
            <v>-10424110226</v>
          </cell>
        </row>
        <row r="4760">
          <cell r="A4760" t="str">
            <v>관리본부</v>
          </cell>
          <cell r="C4760" t="str">
            <v>경    상    이    익</v>
          </cell>
          <cell r="D4760">
            <v>-21372340808</v>
          </cell>
          <cell r="E4760">
            <v>218006401571</v>
          </cell>
        </row>
        <row r="4761">
          <cell r="A4761" t="str">
            <v>관리본부</v>
          </cell>
          <cell r="B4761">
            <v>63000</v>
          </cell>
          <cell r="C4761" t="str">
            <v>특별손익</v>
          </cell>
          <cell r="D4761">
            <v>0</v>
          </cell>
          <cell r="E4761">
            <v>0</v>
          </cell>
        </row>
        <row r="4762">
          <cell r="A4762" t="str">
            <v>관리본부</v>
          </cell>
          <cell r="B4762">
            <v>63100</v>
          </cell>
          <cell r="C4762" t="str">
            <v>특별이익</v>
          </cell>
          <cell r="D4762">
            <v>0</v>
          </cell>
          <cell r="E4762">
            <v>0</v>
          </cell>
        </row>
        <row r="4763">
          <cell r="A4763" t="str">
            <v>관리본부</v>
          </cell>
          <cell r="B4763">
            <v>63101</v>
          </cell>
          <cell r="C4763" t="str">
            <v>자산수증이익</v>
          </cell>
          <cell r="D4763">
            <v>0</v>
          </cell>
          <cell r="E4763">
            <v>0</v>
          </cell>
        </row>
        <row r="4764">
          <cell r="A4764" t="str">
            <v>관리본부</v>
          </cell>
          <cell r="B4764">
            <v>63102</v>
          </cell>
          <cell r="C4764" t="str">
            <v>채무면제이익</v>
          </cell>
          <cell r="D4764">
            <v>0</v>
          </cell>
          <cell r="E4764">
            <v>0</v>
          </cell>
        </row>
        <row r="4765">
          <cell r="A4765" t="str">
            <v>관리본부</v>
          </cell>
          <cell r="B4765">
            <v>63103</v>
          </cell>
          <cell r="C4765" t="str">
            <v>보험차익</v>
          </cell>
          <cell r="D4765">
            <v>0</v>
          </cell>
          <cell r="E4765">
            <v>0</v>
          </cell>
        </row>
        <row r="4766">
          <cell r="A4766" t="str">
            <v>관리본부</v>
          </cell>
          <cell r="B4766">
            <v>63105</v>
          </cell>
          <cell r="C4766" t="str">
            <v>전기오류수정이익</v>
          </cell>
          <cell r="D4766">
            <v>0</v>
          </cell>
          <cell r="E4766">
            <v>0</v>
          </cell>
        </row>
        <row r="4767">
          <cell r="A4767" t="str">
            <v>관리본부</v>
          </cell>
          <cell r="B4767">
            <v>63110</v>
          </cell>
          <cell r="C4767" t="str">
            <v>유형자산처분이익</v>
          </cell>
          <cell r="D4767">
            <v>0</v>
          </cell>
          <cell r="E4767">
            <v>0</v>
          </cell>
        </row>
        <row r="4768">
          <cell r="A4768" t="str">
            <v>관리본부</v>
          </cell>
          <cell r="B4768">
            <v>63111</v>
          </cell>
          <cell r="C4768" t="str">
            <v>재고자산처분이익</v>
          </cell>
          <cell r="D4768">
            <v>0</v>
          </cell>
          <cell r="E4768">
            <v>0</v>
          </cell>
        </row>
        <row r="4769">
          <cell r="A4769" t="str">
            <v>관리본부</v>
          </cell>
          <cell r="B4769">
            <v>63112</v>
          </cell>
          <cell r="C4769" t="str">
            <v>투자자산처분이익</v>
          </cell>
          <cell r="D4769">
            <v>0</v>
          </cell>
          <cell r="E4769">
            <v>0</v>
          </cell>
        </row>
        <row r="4770">
          <cell r="A4770" t="str">
            <v>관리본부</v>
          </cell>
          <cell r="B4770">
            <v>63115</v>
          </cell>
          <cell r="C4770" t="str">
            <v>기타의자산처분이익</v>
          </cell>
          <cell r="D4770">
            <v>0</v>
          </cell>
          <cell r="E4770">
            <v>0</v>
          </cell>
        </row>
        <row r="4771">
          <cell r="A4771" t="str">
            <v>관리본부</v>
          </cell>
          <cell r="B4771">
            <v>63116</v>
          </cell>
          <cell r="C4771" t="str">
            <v>상각채권추심이익</v>
          </cell>
          <cell r="D4771">
            <v>0</v>
          </cell>
          <cell r="E4771">
            <v>0</v>
          </cell>
        </row>
        <row r="4772">
          <cell r="A4772" t="str">
            <v>관리본부</v>
          </cell>
          <cell r="B4772">
            <v>63117</v>
          </cell>
          <cell r="C4772" t="str">
            <v>특별수선충당금환입</v>
          </cell>
          <cell r="D4772">
            <v>0</v>
          </cell>
          <cell r="E4772">
            <v>0</v>
          </cell>
        </row>
        <row r="4773">
          <cell r="A4773" t="str">
            <v>관리본부</v>
          </cell>
          <cell r="B4773">
            <v>63190</v>
          </cell>
          <cell r="C4773" t="str">
            <v>기타의특별이익</v>
          </cell>
          <cell r="D4773">
            <v>0</v>
          </cell>
          <cell r="E4773">
            <v>0</v>
          </cell>
        </row>
        <row r="4774">
          <cell r="A4774" t="str">
            <v>관리본부</v>
          </cell>
          <cell r="B4774">
            <v>63200</v>
          </cell>
          <cell r="C4774" t="str">
            <v>특별손실</v>
          </cell>
          <cell r="D4774">
            <v>0</v>
          </cell>
          <cell r="E4774">
            <v>0</v>
          </cell>
        </row>
        <row r="4775">
          <cell r="A4775" t="str">
            <v>관리본부</v>
          </cell>
          <cell r="B4775">
            <v>63201</v>
          </cell>
          <cell r="C4775" t="str">
            <v>재해손실</v>
          </cell>
          <cell r="D4775">
            <v>0</v>
          </cell>
          <cell r="E4775">
            <v>0</v>
          </cell>
        </row>
        <row r="4776">
          <cell r="A4776" t="str">
            <v>관리본부</v>
          </cell>
          <cell r="B4776">
            <v>63202</v>
          </cell>
          <cell r="C4776" t="str">
            <v>보험차손</v>
          </cell>
          <cell r="D4776">
            <v>0</v>
          </cell>
          <cell r="E4776">
            <v>0</v>
          </cell>
        </row>
        <row r="4777">
          <cell r="A4777" t="str">
            <v>관리본부</v>
          </cell>
          <cell r="B4777">
            <v>63203</v>
          </cell>
          <cell r="C4777" t="str">
            <v>전기오류수정손실</v>
          </cell>
          <cell r="D4777">
            <v>0</v>
          </cell>
          <cell r="E4777">
            <v>0</v>
          </cell>
        </row>
        <row r="4778">
          <cell r="A4778" t="str">
            <v>관리본부</v>
          </cell>
          <cell r="B4778">
            <v>63210</v>
          </cell>
          <cell r="C4778" t="str">
            <v>유형자산처분손실</v>
          </cell>
          <cell r="D4778">
            <v>0</v>
          </cell>
          <cell r="E4778">
            <v>0</v>
          </cell>
        </row>
        <row r="4779">
          <cell r="A4779" t="str">
            <v>관리본부</v>
          </cell>
          <cell r="B4779">
            <v>63211</v>
          </cell>
          <cell r="C4779" t="str">
            <v>투자자산처분손실</v>
          </cell>
          <cell r="D4779">
            <v>0</v>
          </cell>
          <cell r="E4779">
            <v>0</v>
          </cell>
        </row>
        <row r="4780">
          <cell r="A4780" t="str">
            <v>관리본부</v>
          </cell>
          <cell r="B4780">
            <v>63212</v>
          </cell>
          <cell r="C4780" t="str">
            <v>기본재산처분손실</v>
          </cell>
          <cell r="D4780">
            <v>0</v>
          </cell>
          <cell r="E4780">
            <v>0</v>
          </cell>
        </row>
        <row r="4781">
          <cell r="A4781" t="str">
            <v>관리본부</v>
          </cell>
          <cell r="B4781">
            <v>63213</v>
          </cell>
          <cell r="C4781" t="str">
            <v>보통재산처분손실</v>
          </cell>
          <cell r="D4781">
            <v>0</v>
          </cell>
          <cell r="E4781">
            <v>0</v>
          </cell>
        </row>
        <row r="4782">
          <cell r="A4782" t="str">
            <v>관리본부</v>
          </cell>
          <cell r="B4782">
            <v>63214</v>
          </cell>
          <cell r="C4782" t="str">
            <v>기타의자산처분손실</v>
          </cell>
          <cell r="D4782">
            <v>0</v>
          </cell>
          <cell r="E4782">
            <v>0</v>
          </cell>
        </row>
        <row r="4783">
          <cell r="A4783" t="str">
            <v>관리본부</v>
          </cell>
          <cell r="B4783">
            <v>63220</v>
          </cell>
          <cell r="C4783" t="str">
            <v>특별상각</v>
          </cell>
          <cell r="D4783">
            <v>0</v>
          </cell>
          <cell r="E4783">
            <v>0</v>
          </cell>
        </row>
        <row r="4784">
          <cell r="A4784" t="str">
            <v>관리본부</v>
          </cell>
          <cell r="B4784">
            <v>63221</v>
          </cell>
          <cell r="C4784" t="str">
            <v>기타자산상각</v>
          </cell>
          <cell r="D4784">
            <v>0</v>
          </cell>
          <cell r="E4784">
            <v>0</v>
          </cell>
        </row>
        <row r="4785">
          <cell r="A4785" t="str">
            <v>관리본부</v>
          </cell>
          <cell r="B4785">
            <v>63290</v>
          </cell>
          <cell r="C4785" t="str">
            <v>기타의특별손실</v>
          </cell>
          <cell r="D4785">
            <v>0</v>
          </cell>
          <cell r="E4785">
            <v>0</v>
          </cell>
        </row>
        <row r="4786">
          <cell r="A4786" t="str">
            <v>관리본부</v>
          </cell>
          <cell r="B4786">
            <v>63999</v>
          </cell>
          <cell r="C4786" t="str">
            <v>공통비배부</v>
          </cell>
          <cell r="D4786">
            <v>0</v>
          </cell>
          <cell r="E4786">
            <v>0</v>
          </cell>
        </row>
        <row r="4787">
          <cell r="A4787" t="str">
            <v>관리본부</v>
          </cell>
          <cell r="C4787" t="str">
            <v>법 인 세 차 감 전 순 이 익</v>
          </cell>
          <cell r="D4787">
            <v>-21372340808</v>
          </cell>
          <cell r="E4787">
            <v>218006401571</v>
          </cell>
        </row>
        <row r="4788">
          <cell r="A4788" t="str">
            <v>관리본부</v>
          </cell>
          <cell r="B4788">
            <v>64000</v>
          </cell>
          <cell r="C4788" t="str">
            <v>법인세비용</v>
          </cell>
          <cell r="D4788">
            <v>0</v>
          </cell>
          <cell r="E4788">
            <v>89034045902</v>
          </cell>
        </row>
        <row r="4789">
          <cell r="A4789" t="str">
            <v>관리본부</v>
          </cell>
          <cell r="C4789" t="str">
            <v>당  기  순  이  익</v>
          </cell>
          <cell r="D4789">
            <v>-21372340808</v>
          </cell>
          <cell r="E4789">
            <v>218006401571</v>
          </cell>
        </row>
        <row r="4790">
          <cell r="A4790" t="str">
            <v>관리본부</v>
          </cell>
          <cell r="B4790">
            <v>71400</v>
          </cell>
          <cell r="C4790" t="str">
            <v>판매비와관리비</v>
          </cell>
          <cell r="D4790">
            <v>0</v>
          </cell>
          <cell r="E4790">
            <v>0</v>
          </cell>
        </row>
        <row r="4791">
          <cell r="A4791" t="str">
            <v>관리본부</v>
          </cell>
          <cell r="B4791">
            <v>71401</v>
          </cell>
          <cell r="C4791" t="str">
            <v>임원급여</v>
          </cell>
          <cell r="D4791">
            <v>0</v>
          </cell>
          <cell r="E4791">
            <v>0</v>
          </cell>
        </row>
        <row r="4792">
          <cell r="A4792" t="str">
            <v>관리본부</v>
          </cell>
          <cell r="B4792">
            <v>71402</v>
          </cell>
          <cell r="C4792" t="str">
            <v>급료</v>
          </cell>
          <cell r="D4792">
            <v>0</v>
          </cell>
          <cell r="E4792">
            <v>0</v>
          </cell>
        </row>
        <row r="4793">
          <cell r="A4793" t="str">
            <v>관리본부</v>
          </cell>
          <cell r="B4793">
            <v>71403</v>
          </cell>
          <cell r="C4793" t="str">
            <v>임금</v>
          </cell>
          <cell r="D4793">
            <v>0</v>
          </cell>
          <cell r="E4793">
            <v>0</v>
          </cell>
        </row>
        <row r="4794">
          <cell r="A4794" t="str">
            <v>관리본부</v>
          </cell>
          <cell r="B4794">
            <v>71404</v>
          </cell>
          <cell r="C4794" t="str">
            <v>잡급</v>
          </cell>
          <cell r="D4794">
            <v>0</v>
          </cell>
          <cell r="E4794">
            <v>0</v>
          </cell>
        </row>
        <row r="4795">
          <cell r="A4795" t="str">
            <v>관리본부</v>
          </cell>
          <cell r="B4795">
            <v>71405</v>
          </cell>
          <cell r="C4795" t="str">
            <v>상여금</v>
          </cell>
          <cell r="D4795">
            <v>0</v>
          </cell>
          <cell r="E4795">
            <v>0</v>
          </cell>
        </row>
        <row r="4796">
          <cell r="A4796" t="str">
            <v>관리본부</v>
          </cell>
          <cell r="B4796">
            <v>71406</v>
          </cell>
          <cell r="C4796" t="str">
            <v>퇴직급여</v>
          </cell>
          <cell r="D4796">
            <v>0</v>
          </cell>
          <cell r="E4796">
            <v>0</v>
          </cell>
        </row>
        <row r="4797">
          <cell r="A4797" t="str">
            <v>관리본부</v>
          </cell>
          <cell r="B4797">
            <v>71407</v>
          </cell>
          <cell r="C4797" t="str">
            <v>단체퇴직급여</v>
          </cell>
          <cell r="D4797">
            <v>0</v>
          </cell>
          <cell r="E4797">
            <v>0</v>
          </cell>
        </row>
        <row r="4798">
          <cell r="A4798" t="str">
            <v>관리본부</v>
          </cell>
          <cell r="B4798">
            <v>71409</v>
          </cell>
          <cell r="C4798" t="str">
            <v>주식보상비용</v>
          </cell>
          <cell r="D4798">
            <v>0</v>
          </cell>
          <cell r="E4798">
            <v>0</v>
          </cell>
        </row>
        <row r="4799">
          <cell r="A4799" t="str">
            <v>관리본부</v>
          </cell>
          <cell r="B4799">
            <v>71410</v>
          </cell>
          <cell r="C4799" t="str">
            <v>복리후생비</v>
          </cell>
          <cell r="D4799">
            <v>0</v>
          </cell>
          <cell r="E4799">
            <v>0</v>
          </cell>
        </row>
        <row r="4800">
          <cell r="A4800" t="str">
            <v>관리본부</v>
          </cell>
          <cell r="B4800">
            <v>71411</v>
          </cell>
          <cell r="C4800" t="str">
            <v>여비교통비</v>
          </cell>
          <cell r="D4800">
            <v>0</v>
          </cell>
          <cell r="E4800">
            <v>0</v>
          </cell>
        </row>
        <row r="4801">
          <cell r="A4801" t="str">
            <v>관리본부</v>
          </cell>
          <cell r="B4801">
            <v>71412</v>
          </cell>
          <cell r="C4801" t="str">
            <v>통신비</v>
          </cell>
          <cell r="D4801">
            <v>0</v>
          </cell>
          <cell r="E4801">
            <v>0</v>
          </cell>
        </row>
        <row r="4802">
          <cell r="A4802" t="str">
            <v>관리본부</v>
          </cell>
          <cell r="B4802">
            <v>71413</v>
          </cell>
          <cell r="C4802" t="str">
            <v>수도광열비</v>
          </cell>
          <cell r="D4802">
            <v>0</v>
          </cell>
          <cell r="E4802">
            <v>0</v>
          </cell>
        </row>
        <row r="4803">
          <cell r="A4803" t="str">
            <v>관리본부</v>
          </cell>
          <cell r="B4803">
            <v>71414</v>
          </cell>
          <cell r="C4803" t="str">
            <v>전력비</v>
          </cell>
          <cell r="D4803">
            <v>0</v>
          </cell>
          <cell r="E4803">
            <v>0</v>
          </cell>
        </row>
        <row r="4804">
          <cell r="A4804" t="str">
            <v>관리본부</v>
          </cell>
          <cell r="B4804">
            <v>71415</v>
          </cell>
          <cell r="C4804" t="str">
            <v>용수비</v>
          </cell>
          <cell r="D4804">
            <v>0</v>
          </cell>
          <cell r="E4804">
            <v>0</v>
          </cell>
        </row>
        <row r="4805">
          <cell r="A4805" t="str">
            <v>관리본부</v>
          </cell>
          <cell r="B4805">
            <v>71420</v>
          </cell>
          <cell r="C4805" t="str">
            <v>판매수수료</v>
          </cell>
          <cell r="D4805">
            <v>0</v>
          </cell>
          <cell r="E4805">
            <v>0</v>
          </cell>
        </row>
        <row r="4806">
          <cell r="A4806" t="str">
            <v>관리본부</v>
          </cell>
          <cell r="B4806">
            <v>71430</v>
          </cell>
          <cell r="C4806" t="str">
            <v>사무실관리비</v>
          </cell>
          <cell r="D4806">
            <v>0</v>
          </cell>
          <cell r="E4806">
            <v>0</v>
          </cell>
        </row>
        <row r="4807">
          <cell r="A4807" t="str">
            <v>관리본부</v>
          </cell>
          <cell r="B4807">
            <v>71431</v>
          </cell>
          <cell r="C4807" t="str">
            <v>사무비</v>
          </cell>
          <cell r="D4807">
            <v>0</v>
          </cell>
          <cell r="E4807">
            <v>0</v>
          </cell>
        </row>
        <row r="4808">
          <cell r="A4808" t="str">
            <v>관리본부</v>
          </cell>
          <cell r="B4808">
            <v>71432</v>
          </cell>
          <cell r="C4808" t="str">
            <v>세금과공과</v>
          </cell>
          <cell r="D4808">
            <v>0</v>
          </cell>
          <cell r="E4808">
            <v>0</v>
          </cell>
        </row>
        <row r="4809">
          <cell r="A4809" t="str">
            <v>관리본부</v>
          </cell>
          <cell r="B4809">
            <v>71433</v>
          </cell>
          <cell r="C4809" t="str">
            <v>임차료</v>
          </cell>
          <cell r="D4809">
            <v>0</v>
          </cell>
          <cell r="E4809">
            <v>0</v>
          </cell>
        </row>
        <row r="4810">
          <cell r="A4810" t="str">
            <v>관리본부</v>
          </cell>
          <cell r="B4810">
            <v>71434</v>
          </cell>
          <cell r="C4810" t="str">
            <v>리스료</v>
          </cell>
          <cell r="D4810">
            <v>0</v>
          </cell>
          <cell r="E4810">
            <v>0</v>
          </cell>
        </row>
        <row r="4811">
          <cell r="A4811" t="str">
            <v>관리본부</v>
          </cell>
          <cell r="B4811">
            <v>71435</v>
          </cell>
          <cell r="C4811" t="str">
            <v>감가상각비</v>
          </cell>
          <cell r="D4811">
            <v>0</v>
          </cell>
          <cell r="E4811">
            <v>0</v>
          </cell>
        </row>
        <row r="4812">
          <cell r="A4812" t="str">
            <v>관리본부</v>
          </cell>
          <cell r="B4812">
            <v>71436</v>
          </cell>
          <cell r="C4812" t="str">
            <v>수선비</v>
          </cell>
          <cell r="D4812">
            <v>0</v>
          </cell>
          <cell r="E4812">
            <v>0</v>
          </cell>
        </row>
        <row r="4813">
          <cell r="A4813" t="str">
            <v>관리본부</v>
          </cell>
          <cell r="B4813">
            <v>71437</v>
          </cell>
          <cell r="C4813" t="str">
            <v>소모품비</v>
          </cell>
          <cell r="D4813">
            <v>0</v>
          </cell>
          <cell r="E4813">
            <v>0</v>
          </cell>
        </row>
        <row r="4814">
          <cell r="A4814" t="str">
            <v>관리본부</v>
          </cell>
          <cell r="B4814">
            <v>71438</v>
          </cell>
          <cell r="C4814" t="str">
            <v xml:space="preserve">      보험료</v>
          </cell>
          <cell r="D4814">
            <v>0</v>
          </cell>
          <cell r="E4814">
            <v>0</v>
          </cell>
        </row>
        <row r="4815">
          <cell r="A4815" t="str">
            <v>관리본부</v>
          </cell>
          <cell r="B4815">
            <v>71439</v>
          </cell>
          <cell r="C4815" t="str">
            <v>무형자산상각비</v>
          </cell>
          <cell r="D4815">
            <v>0</v>
          </cell>
          <cell r="E4815">
            <v>0</v>
          </cell>
        </row>
        <row r="4816">
          <cell r="A4816" t="str">
            <v>관리본부</v>
          </cell>
          <cell r="B4816">
            <v>71440</v>
          </cell>
          <cell r="C4816" t="str">
            <v>접대비</v>
          </cell>
          <cell r="D4816">
            <v>0</v>
          </cell>
          <cell r="E4816">
            <v>0</v>
          </cell>
        </row>
        <row r="4817">
          <cell r="A4817" t="str">
            <v>관리본부</v>
          </cell>
          <cell r="B4817">
            <v>71441</v>
          </cell>
          <cell r="C4817" t="str">
            <v>광고선전비</v>
          </cell>
          <cell r="D4817">
            <v>0</v>
          </cell>
          <cell r="E4817">
            <v>0</v>
          </cell>
        </row>
        <row r="4818">
          <cell r="A4818" t="str">
            <v>관리본부</v>
          </cell>
          <cell r="B4818">
            <v>71442</v>
          </cell>
          <cell r="C4818" t="str">
            <v>견적비</v>
          </cell>
          <cell r="D4818">
            <v>0</v>
          </cell>
          <cell r="E4818">
            <v>0</v>
          </cell>
        </row>
        <row r="4819">
          <cell r="A4819" t="str">
            <v>관리본부</v>
          </cell>
          <cell r="B4819">
            <v>71443</v>
          </cell>
          <cell r="C4819" t="str">
            <v>차량유지비</v>
          </cell>
          <cell r="D4819">
            <v>0</v>
          </cell>
          <cell r="E4819">
            <v>0</v>
          </cell>
        </row>
        <row r="4820">
          <cell r="A4820" t="str">
            <v>관리본부</v>
          </cell>
          <cell r="B4820">
            <v>71444</v>
          </cell>
          <cell r="C4820" t="str">
            <v>견본비</v>
          </cell>
          <cell r="D4820">
            <v>0</v>
          </cell>
          <cell r="E4820">
            <v>0</v>
          </cell>
        </row>
        <row r="4821">
          <cell r="A4821" t="str">
            <v>관리본부</v>
          </cell>
          <cell r="B4821">
            <v>71445</v>
          </cell>
          <cell r="C4821" t="str">
            <v>포장비</v>
          </cell>
          <cell r="D4821">
            <v>0</v>
          </cell>
          <cell r="E4821">
            <v>0</v>
          </cell>
        </row>
        <row r="4822">
          <cell r="A4822" t="str">
            <v>관리본부</v>
          </cell>
          <cell r="B4822">
            <v>71446</v>
          </cell>
          <cell r="C4822" t="str">
            <v>연구개발비</v>
          </cell>
          <cell r="D4822">
            <v>0</v>
          </cell>
          <cell r="E4822">
            <v>0</v>
          </cell>
        </row>
        <row r="4823">
          <cell r="A4823" t="str">
            <v>관리본부</v>
          </cell>
          <cell r="B4823">
            <v>71447</v>
          </cell>
          <cell r="C4823" t="str">
            <v>교육훈련비</v>
          </cell>
          <cell r="D4823">
            <v>0</v>
          </cell>
          <cell r="E4823">
            <v>0</v>
          </cell>
        </row>
        <row r="4824">
          <cell r="A4824" t="str">
            <v>관리본부</v>
          </cell>
          <cell r="B4824">
            <v>71448</v>
          </cell>
          <cell r="C4824" t="str">
            <v>운반보관비</v>
          </cell>
          <cell r="D4824">
            <v>0</v>
          </cell>
          <cell r="E4824">
            <v>0</v>
          </cell>
        </row>
        <row r="4825">
          <cell r="A4825" t="str">
            <v>관리본부</v>
          </cell>
          <cell r="B4825">
            <v>71449</v>
          </cell>
          <cell r="C4825" t="str">
            <v>판매촉진비</v>
          </cell>
          <cell r="D4825">
            <v>0</v>
          </cell>
          <cell r="E4825">
            <v>0</v>
          </cell>
        </row>
        <row r="4826">
          <cell r="A4826" t="str">
            <v>관리본부</v>
          </cell>
          <cell r="B4826">
            <v>71450</v>
          </cell>
          <cell r="C4826" t="str">
            <v>지급수수료</v>
          </cell>
          <cell r="D4826">
            <v>0</v>
          </cell>
          <cell r="E4826">
            <v>0</v>
          </cell>
        </row>
        <row r="4827">
          <cell r="A4827" t="str">
            <v>관리본부</v>
          </cell>
          <cell r="B4827">
            <v>71451</v>
          </cell>
          <cell r="C4827" t="str">
            <v>대손상각비</v>
          </cell>
          <cell r="D4827">
            <v>0</v>
          </cell>
          <cell r="E4827">
            <v>0</v>
          </cell>
        </row>
        <row r="4828">
          <cell r="A4828" t="str">
            <v>관리본부</v>
          </cell>
          <cell r="B4828">
            <v>71453</v>
          </cell>
          <cell r="C4828" t="str">
            <v>해외지점유지비</v>
          </cell>
          <cell r="D4828">
            <v>0</v>
          </cell>
          <cell r="E4828">
            <v>0</v>
          </cell>
        </row>
        <row r="4829">
          <cell r="A4829" t="str">
            <v>관리본부</v>
          </cell>
          <cell r="B4829">
            <v>71456</v>
          </cell>
          <cell r="C4829" t="str">
            <v>보상비</v>
          </cell>
          <cell r="D4829">
            <v>0</v>
          </cell>
          <cell r="E4829">
            <v>0</v>
          </cell>
        </row>
        <row r="4830">
          <cell r="A4830" t="str">
            <v>관리본부</v>
          </cell>
          <cell r="B4830">
            <v>71457</v>
          </cell>
          <cell r="C4830" t="str">
            <v>연구개발분담금</v>
          </cell>
          <cell r="D4830">
            <v>0</v>
          </cell>
          <cell r="E4830">
            <v>0</v>
          </cell>
        </row>
        <row r="4831">
          <cell r="A4831" t="str">
            <v>관리본부</v>
          </cell>
          <cell r="B4831">
            <v>71460</v>
          </cell>
          <cell r="C4831" t="str">
            <v>영업권상각비</v>
          </cell>
          <cell r="D4831">
            <v>0</v>
          </cell>
          <cell r="E4831">
            <v>0</v>
          </cell>
        </row>
        <row r="4832">
          <cell r="A4832" t="str">
            <v>관리본부</v>
          </cell>
          <cell r="B4832">
            <v>71461</v>
          </cell>
          <cell r="C4832" t="str">
            <v>공업소유권상각비</v>
          </cell>
          <cell r="D4832">
            <v>0</v>
          </cell>
          <cell r="E4832">
            <v>0</v>
          </cell>
        </row>
        <row r="4833">
          <cell r="A4833" t="str">
            <v>관리본부</v>
          </cell>
          <cell r="B4833">
            <v>71463</v>
          </cell>
          <cell r="C4833" t="str">
            <v>어업권상각비</v>
          </cell>
          <cell r="D4833">
            <v>0</v>
          </cell>
          <cell r="E4833">
            <v>0</v>
          </cell>
        </row>
        <row r="4834">
          <cell r="A4834" t="str">
            <v>관리본부</v>
          </cell>
          <cell r="B4834">
            <v>71464</v>
          </cell>
          <cell r="C4834" t="str">
            <v>기타무형자산상각비</v>
          </cell>
          <cell r="D4834">
            <v>0</v>
          </cell>
          <cell r="E4834">
            <v>0</v>
          </cell>
        </row>
        <row r="4835">
          <cell r="A4835" t="str">
            <v>관리본부</v>
          </cell>
          <cell r="B4835">
            <v>71465</v>
          </cell>
          <cell r="C4835" t="str">
            <v>개발비상각비</v>
          </cell>
          <cell r="D4835">
            <v>0</v>
          </cell>
          <cell r="E4835">
            <v>0</v>
          </cell>
        </row>
        <row r="4836">
          <cell r="A4836" t="str">
            <v>관리본부</v>
          </cell>
          <cell r="B4836">
            <v>71472</v>
          </cell>
          <cell r="C4836" t="str">
            <v>조사연구비</v>
          </cell>
          <cell r="D4836">
            <v>0</v>
          </cell>
          <cell r="E4836">
            <v>0</v>
          </cell>
        </row>
        <row r="4837">
          <cell r="A4837" t="str">
            <v>관리본부</v>
          </cell>
          <cell r="B4837">
            <v>71473</v>
          </cell>
          <cell r="C4837" t="str">
            <v>건물관리비</v>
          </cell>
          <cell r="D4837">
            <v>0</v>
          </cell>
          <cell r="E4837">
            <v>0</v>
          </cell>
        </row>
        <row r="4838">
          <cell r="A4838" t="str">
            <v>관리본부</v>
          </cell>
          <cell r="B4838">
            <v>71474</v>
          </cell>
          <cell r="C4838" t="str">
            <v>폐기물처리비</v>
          </cell>
          <cell r="D4838">
            <v>0</v>
          </cell>
          <cell r="E4838">
            <v>0</v>
          </cell>
        </row>
        <row r="4839">
          <cell r="A4839" t="str">
            <v>관리본부</v>
          </cell>
          <cell r="B4839">
            <v>71480</v>
          </cell>
          <cell r="C4839" t="str">
            <v>용역비</v>
          </cell>
          <cell r="D4839">
            <v>0</v>
          </cell>
          <cell r="E4839">
            <v>0</v>
          </cell>
        </row>
        <row r="4840">
          <cell r="A4840" t="str">
            <v>관리본부</v>
          </cell>
          <cell r="B4840">
            <v>71485</v>
          </cell>
          <cell r="C4840" t="str">
            <v>판매조사비</v>
          </cell>
          <cell r="D4840">
            <v>0</v>
          </cell>
          <cell r="E4840">
            <v>0</v>
          </cell>
        </row>
        <row r="4841">
          <cell r="A4841" t="str">
            <v>관리본부</v>
          </cell>
          <cell r="B4841">
            <v>71490</v>
          </cell>
          <cell r="C4841" t="str">
            <v>잡비</v>
          </cell>
          <cell r="D4841">
            <v>0</v>
          </cell>
          <cell r="E4841">
            <v>0</v>
          </cell>
        </row>
        <row r="4842">
          <cell r="A4842" t="str">
            <v>관리본부</v>
          </cell>
          <cell r="B4842">
            <v>71499</v>
          </cell>
          <cell r="C4842" t="str">
            <v>사내비용</v>
          </cell>
          <cell r="D4842">
            <v>0</v>
          </cell>
          <cell r="E4842">
            <v>0</v>
          </cell>
        </row>
        <row r="4843">
          <cell r="A4843" t="str">
            <v>관리본부</v>
          </cell>
          <cell r="B4843">
            <v>71998</v>
          </cell>
          <cell r="C4843" t="str">
            <v>판관비배부</v>
          </cell>
          <cell r="D4843">
            <v>0</v>
          </cell>
          <cell r="E4843">
            <v>0</v>
          </cell>
        </row>
        <row r="4844">
          <cell r="A4844" t="str">
            <v>관리본부</v>
          </cell>
          <cell r="B4844">
            <v>71999</v>
          </cell>
          <cell r="C4844" t="str">
            <v>공통비배부</v>
          </cell>
          <cell r="D4844">
            <v>0</v>
          </cell>
          <cell r="E4844">
            <v>0</v>
          </cell>
        </row>
        <row r="4845">
          <cell r="A4845" t="str">
            <v>관리본부</v>
          </cell>
          <cell r="B4845">
            <v>72000</v>
          </cell>
          <cell r="C4845" t="str">
            <v>영업외손익</v>
          </cell>
          <cell r="D4845">
            <v>10213590458</v>
          </cell>
          <cell r="E4845">
            <v>122958850066</v>
          </cell>
        </row>
        <row r="4846">
          <cell r="A4846" t="str">
            <v>관리본부</v>
          </cell>
          <cell r="B4846">
            <v>72100</v>
          </cell>
          <cell r="C4846" t="str">
            <v>영업외수익</v>
          </cell>
          <cell r="D4846">
            <v>0</v>
          </cell>
          <cell r="E4846">
            <v>0</v>
          </cell>
        </row>
        <row r="4847">
          <cell r="A4847" t="str">
            <v>관리본부</v>
          </cell>
          <cell r="B4847">
            <v>72101</v>
          </cell>
          <cell r="C4847" t="str">
            <v>수입이자와할인료</v>
          </cell>
          <cell r="D4847">
            <v>0</v>
          </cell>
          <cell r="E4847">
            <v>0</v>
          </cell>
        </row>
        <row r="4848">
          <cell r="A4848" t="str">
            <v>관리본부</v>
          </cell>
          <cell r="B4848">
            <v>72102</v>
          </cell>
          <cell r="C4848" t="str">
            <v>유가증권이자</v>
          </cell>
          <cell r="D4848">
            <v>0</v>
          </cell>
          <cell r="E4848">
            <v>0</v>
          </cell>
        </row>
        <row r="4849">
          <cell r="A4849" t="str">
            <v>관리본부</v>
          </cell>
          <cell r="B4849">
            <v>72103</v>
          </cell>
          <cell r="C4849" t="str">
            <v>배당금수익</v>
          </cell>
          <cell r="D4849">
            <v>0</v>
          </cell>
          <cell r="E4849">
            <v>0</v>
          </cell>
        </row>
        <row r="4850">
          <cell r="A4850" t="str">
            <v>관리본부</v>
          </cell>
          <cell r="B4850">
            <v>72104</v>
          </cell>
          <cell r="C4850" t="str">
            <v>임대료</v>
          </cell>
          <cell r="D4850">
            <v>0</v>
          </cell>
          <cell r="E4850">
            <v>0</v>
          </cell>
        </row>
        <row r="4851">
          <cell r="A4851" t="str">
            <v>관리본부</v>
          </cell>
          <cell r="B4851">
            <v>72105</v>
          </cell>
          <cell r="C4851" t="str">
            <v>수입수수료</v>
          </cell>
          <cell r="D4851">
            <v>0</v>
          </cell>
          <cell r="E4851">
            <v>0</v>
          </cell>
        </row>
        <row r="4852">
          <cell r="A4852" t="str">
            <v>관리본부</v>
          </cell>
          <cell r="B4852">
            <v>72110</v>
          </cell>
          <cell r="C4852" t="str">
            <v>유가증권처분이익</v>
          </cell>
          <cell r="D4852">
            <v>0</v>
          </cell>
          <cell r="E4852">
            <v>0</v>
          </cell>
        </row>
        <row r="4853">
          <cell r="A4853" t="str">
            <v>관리본부</v>
          </cell>
          <cell r="B4853">
            <v>72111</v>
          </cell>
          <cell r="C4853" t="str">
            <v>유가증권평가이익</v>
          </cell>
          <cell r="D4853">
            <v>0</v>
          </cell>
          <cell r="E4853">
            <v>0</v>
          </cell>
        </row>
        <row r="4854">
          <cell r="A4854" t="str">
            <v>관리본부</v>
          </cell>
          <cell r="B4854">
            <v>72112</v>
          </cell>
          <cell r="C4854" t="str">
            <v>재고자산처분이익</v>
          </cell>
          <cell r="D4854">
            <v>0</v>
          </cell>
          <cell r="E4854">
            <v>0</v>
          </cell>
        </row>
        <row r="4855">
          <cell r="A4855" t="str">
            <v>관리본부</v>
          </cell>
          <cell r="B4855">
            <v>72113</v>
          </cell>
          <cell r="C4855" t="str">
            <v>투자자산처분이익</v>
          </cell>
          <cell r="D4855">
            <v>0</v>
          </cell>
          <cell r="E4855">
            <v>0</v>
          </cell>
        </row>
        <row r="4856">
          <cell r="A4856" t="str">
            <v>관리본부</v>
          </cell>
          <cell r="B4856">
            <v>72114</v>
          </cell>
          <cell r="C4856" t="str">
            <v>유형자산처분이익</v>
          </cell>
          <cell r="D4856">
            <v>0</v>
          </cell>
          <cell r="E4856">
            <v>0</v>
          </cell>
        </row>
        <row r="4857">
          <cell r="A4857" t="str">
            <v>관리본부</v>
          </cell>
          <cell r="B4857">
            <v>72117</v>
          </cell>
          <cell r="C4857" t="str">
            <v>통화선도거래이익</v>
          </cell>
          <cell r="D4857">
            <v>0</v>
          </cell>
          <cell r="E4857">
            <v>0</v>
          </cell>
        </row>
        <row r="4858">
          <cell r="A4858" t="str">
            <v>관리본부</v>
          </cell>
          <cell r="B4858">
            <v>72120</v>
          </cell>
          <cell r="C4858" t="str">
            <v>외환차익</v>
          </cell>
          <cell r="D4858">
            <v>0</v>
          </cell>
          <cell r="E4858">
            <v>0</v>
          </cell>
        </row>
        <row r="4859">
          <cell r="A4859" t="str">
            <v>관리본부</v>
          </cell>
          <cell r="B4859">
            <v>72121</v>
          </cell>
          <cell r="C4859" t="str">
            <v>외화환산이익</v>
          </cell>
          <cell r="D4859">
            <v>0</v>
          </cell>
          <cell r="E4859">
            <v>0</v>
          </cell>
        </row>
        <row r="4860">
          <cell r="A4860" t="str">
            <v>관리본부</v>
          </cell>
          <cell r="B4860">
            <v>72122</v>
          </cell>
          <cell r="C4860" t="str">
            <v>원가차익</v>
          </cell>
          <cell r="D4860">
            <v>0</v>
          </cell>
          <cell r="E4860">
            <v>0</v>
          </cell>
        </row>
        <row r="4861">
          <cell r="A4861" t="str">
            <v>관리본부</v>
          </cell>
          <cell r="B4861">
            <v>72130</v>
          </cell>
          <cell r="C4861" t="str">
            <v>대손충당금환입</v>
          </cell>
          <cell r="D4861">
            <v>0</v>
          </cell>
          <cell r="E4861">
            <v>0</v>
          </cell>
        </row>
        <row r="4862">
          <cell r="A4862" t="str">
            <v>관리본부</v>
          </cell>
          <cell r="B4862">
            <v>72131</v>
          </cell>
          <cell r="C4862" t="str">
            <v>유가증권평가충당금환입</v>
          </cell>
          <cell r="D4862">
            <v>0</v>
          </cell>
          <cell r="E4862">
            <v>0</v>
          </cell>
        </row>
        <row r="4863">
          <cell r="A4863" t="str">
            <v>관리본부</v>
          </cell>
          <cell r="B4863">
            <v>72132</v>
          </cell>
          <cell r="C4863" t="str">
            <v>가입금</v>
          </cell>
          <cell r="D4863">
            <v>0</v>
          </cell>
          <cell r="E4863">
            <v>0</v>
          </cell>
        </row>
        <row r="4864">
          <cell r="A4864" t="str">
            <v>관리본부</v>
          </cell>
          <cell r="B4864">
            <v>72133</v>
          </cell>
          <cell r="C4864" t="str">
            <v>공동사업기금수입</v>
          </cell>
          <cell r="D4864">
            <v>0</v>
          </cell>
          <cell r="E4864">
            <v>0</v>
          </cell>
        </row>
        <row r="4865">
          <cell r="A4865" t="str">
            <v>관리본부</v>
          </cell>
          <cell r="B4865">
            <v>72134</v>
          </cell>
          <cell r="C4865" t="str">
            <v>기타자산수익</v>
          </cell>
          <cell r="D4865">
            <v>0</v>
          </cell>
          <cell r="E4865">
            <v>0</v>
          </cell>
        </row>
        <row r="4866">
          <cell r="A4866" t="str">
            <v>관리본부</v>
          </cell>
          <cell r="B4866">
            <v>72135</v>
          </cell>
          <cell r="C4866" t="str">
            <v>상각채권추심이익</v>
          </cell>
          <cell r="D4866">
            <v>0</v>
          </cell>
          <cell r="E4866">
            <v>0</v>
          </cell>
        </row>
        <row r="4867">
          <cell r="A4867" t="str">
            <v>관리본부</v>
          </cell>
          <cell r="B4867">
            <v>72140</v>
          </cell>
          <cell r="C4867" t="str">
            <v>증안기금평가이익</v>
          </cell>
          <cell r="D4867">
            <v>0</v>
          </cell>
          <cell r="E4867">
            <v>0</v>
          </cell>
        </row>
        <row r="4868">
          <cell r="A4868" t="str">
            <v>관리본부</v>
          </cell>
          <cell r="B4868">
            <v>72142</v>
          </cell>
          <cell r="C4868" t="str">
            <v>지분법평가이익</v>
          </cell>
          <cell r="D4868">
            <v>0</v>
          </cell>
          <cell r="E4868">
            <v>0</v>
          </cell>
        </row>
        <row r="4869">
          <cell r="A4869" t="str">
            <v>관리본부</v>
          </cell>
          <cell r="B4869">
            <v>72190</v>
          </cell>
          <cell r="C4869" t="str">
            <v>잡이익</v>
          </cell>
          <cell r="D4869">
            <v>0</v>
          </cell>
          <cell r="E4869">
            <v>0</v>
          </cell>
        </row>
        <row r="4870">
          <cell r="A4870" t="str">
            <v>관리본부</v>
          </cell>
          <cell r="B4870">
            <v>72200</v>
          </cell>
          <cell r="C4870" t="str">
            <v>영업외비용</v>
          </cell>
          <cell r="D4870">
            <v>-10213590458</v>
          </cell>
          <cell r="E4870">
            <v>-122958850066</v>
          </cell>
        </row>
        <row r="4871">
          <cell r="A4871" t="str">
            <v>관리본부</v>
          </cell>
          <cell r="B4871">
            <v>72201</v>
          </cell>
          <cell r="C4871" t="str">
            <v>지급이자와할인료</v>
          </cell>
          <cell r="D4871">
            <v>0</v>
          </cell>
          <cell r="E4871">
            <v>0</v>
          </cell>
        </row>
        <row r="4872">
          <cell r="A4872" t="str">
            <v>관리본부</v>
          </cell>
          <cell r="B4872">
            <v>72202</v>
          </cell>
          <cell r="C4872" t="str">
            <v>사채이자</v>
          </cell>
          <cell r="D4872">
            <v>0</v>
          </cell>
          <cell r="E4872">
            <v>0</v>
          </cell>
        </row>
        <row r="4873">
          <cell r="A4873" t="str">
            <v>관리본부</v>
          </cell>
          <cell r="B4873">
            <v>72203</v>
          </cell>
          <cell r="C4873" t="str">
            <v>이연자산상각비</v>
          </cell>
          <cell r="D4873">
            <v>0</v>
          </cell>
          <cell r="E4873">
            <v>0</v>
          </cell>
        </row>
        <row r="4874">
          <cell r="A4874" t="str">
            <v>관리본부</v>
          </cell>
          <cell r="B4874">
            <v>72204</v>
          </cell>
          <cell r="C4874" t="str">
            <v>사채할인발행차금상각비</v>
          </cell>
          <cell r="D4874">
            <v>0</v>
          </cell>
          <cell r="E4874">
            <v>0</v>
          </cell>
        </row>
        <row r="4875">
          <cell r="A4875" t="str">
            <v>관리본부</v>
          </cell>
          <cell r="B4875">
            <v>72208</v>
          </cell>
          <cell r="C4875" t="str">
            <v>법인세추납액</v>
          </cell>
          <cell r="D4875">
            <v>0</v>
          </cell>
          <cell r="E4875">
            <v>0</v>
          </cell>
        </row>
        <row r="4876">
          <cell r="A4876" t="str">
            <v>관리본부</v>
          </cell>
          <cell r="B4876">
            <v>72210</v>
          </cell>
          <cell r="C4876" t="str">
            <v>유가증권처분손실</v>
          </cell>
          <cell r="D4876">
            <v>0</v>
          </cell>
          <cell r="E4876">
            <v>0</v>
          </cell>
        </row>
        <row r="4877">
          <cell r="A4877" t="str">
            <v>관리본부</v>
          </cell>
          <cell r="B4877">
            <v>72211</v>
          </cell>
          <cell r="C4877" t="str">
            <v>유가증권평가손실</v>
          </cell>
          <cell r="D4877">
            <v>0</v>
          </cell>
          <cell r="E4877">
            <v>0</v>
          </cell>
        </row>
        <row r="4878">
          <cell r="A4878" t="str">
            <v>관리본부</v>
          </cell>
          <cell r="B4878">
            <v>72212</v>
          </cell>
          <cell r="C4878" t="str">
            <v>재고자산평가손실</v>
          </cell>
          <cell r="D4878">
            <v>0</v>
          </cell>
          <cell r="E4878">
            <v>0</v>
          </cell>
        </row>
        <row r="4879">
          <cell r="A4879" t="str">
            <v>관리본부</v>
          </cell>
          <cell r="B4879">
            <v>72213</v>
          </cell>
          <cell r="C4879" t="str">
            <v>투자자산평가손실</v>
          </cell>
          <cell r="D4879">
            <v>0</v>
          </cell>
          <cell r="E4879">
            <v>0</v>
          </cell>
        </row>
        <row r="4880">
          <cell r="A4880" t="str">
            <v>관리본부</v>
          </cell>
          <cell r="B4880">
            <v>72214</v>
          </cell>
          <cell r="C4880" t="str">
            <v>기타의대손상각비</v>
          </cell>
          <cell r="D4880">
            <v>0</v>
          </cell>
          <cell r="E4880">
            <v>0</v>
          </cell>
        </row>
        <row r="4881">
          <cell r="A4881" t="str">
            <v>관리본부</v>
          </cell>
          <cell r="B4881">
            <v>72220</v>
          </cell>
          <cell r="C4881" t="str">
            <v>지급보증료</v>
          </cell>
          <cell r="D4881">
            <v>0</v>
          </cell>
          <cell r="E4881">
            <v>0</v>
          </cell>
        </row>
        <row r="4882">
          <cell r="A4882" t="str">
            <v>관리본부</v>
          </cell>
          <cell r="B4882">
            <v>72221</v>
          </cell>
          <cell r="C4882" t="str">
            <v>기타이자</v>
          </cell>
          <cell r="D4882">
            <v>0</v>
          </cell>
          <cell r="E4882">
            <v>0</v>
          </cell>
        </row>
        <row r="4883">
          <cell r="A4883" t="str">
            <v>관리본부</v>
          </cell>
          <cell r="B4883">
            <v>72222</v>
          </cell>
          <cell r="C4883" t="str">
            <v>원가차손</v>
          </cell>
          <cell r="D4883">
            <v>0</v>
          </cell>
          <cell r="E4883">
            <v>0</v>
          </cell>
        </row>
        <row r="4884">
          <cell r="A4884" t="str">
            <v>관리본부</v>
          </cell>
          <cell r="B4884">
            <v>72223</v>
          </cell>
          <cell r="C4884" t="str">
            <v>매출할인</v>
          </cell>
          <cell r="D4884">
            <v>0</v>
          </cell>
          <cell r="E4884">
            <v>0</v>
          </cell>
        </row>
        <row r="4885">
          <cell r="A4885" t="str">
            <v>관리본부</v>
          </cell>
          <cell r="B4885">
            <v>72225</v>
          </cell>
          <cell r="C4885" t="str">
            <v>외환차손</v>
          </cell>
          <cell r="D4885">
            <v>0</v>
          </cell>
          <cell r="E4885">
            <v>0</v>
          </cell>
        </row>
        <row r="4886">
          <cell r="A4886" t="str">
            <v>관리본부</v>
          </cell>
          <cell r="B4886">
            <v>72226</v>
          </cell>
          <cell r="C4886" t="str">
            <v>외화환산손실</v>
          </cell>
          <cell r="D4886">
            <v>0</v>
          </cell>
          <cell r="E4886">
            <v>0</v>
          </cell>
        </row>
        <row r="4887">
          <cell r="A4887" t="str">
            <v>관리본부</v>
          </cell>
          <cell r="B4887">
            <v>72230</v>
          </cell>
          <cell r="C4887" t="str">
            <v>기부금</v>
          </cell>
          <cell r="D4887">
            <v>0</v>
          </cell>
          <cell r="E4887">
            <v>0</v>
          </cell>
        </row>
        <row r="4888">
          <cell r="A4888" t="str">
            <v>관리본부</v>
          </cell>
          <cell r="B4888">
            <v>72231</v>
          </cell>
          <cell r="C4888" t="str">
            <v>투자자산처분손실</v>
          </cell>
          <cell r="D4888">
            <v>0</v>
          </cell>
          <cell r="E4888">
            <v>0</v>
          </cell>
        </row>
        <row r="4889">
          <cell r="A4889" t="str">
            <v>관리본부</v>
          </cell>
          <cell r="B4889">
            <v>72232</v>
          </cell>
          <cell r="C4889" t="str">
            <v>유형자산처분손실</v>
          </cell>
          <cell r="D4889">
            <v>0</v>
          </cell>
          <cell r="E4889">
            <v>0</v>
          </cell>
        </row>
        <row r="4890">
          <cell r="A4890" t="str">
            <v>관리본부</v>
          </cell>
          <cell r="B4890">
            <v>72233</v>
          </cell>
          <cell r="C4890" t="str">
            <v>사채상환손실</v>
          </cell>
          <cell r="D4890">
            <v>0</v>
          </cell>
          <cell r="E4890">
            <v>0</v>
          </cell>
        </row>
        <row r="4891">
          <cell r="A4891" t="str">
            <v>관리본부</v>
          </cell>
          <cell r="B4891">
            <v>72240</v>
          </cell>
          <cell r="C4891" t="str">
            <v>제품폐기손실</v>
          </cell>
          <cell r="D4891">
            <v>0</v>
          </cell>
          <cell r="E4891">
            <v>0</v>
          </cell>
        </row>
        <row r="4892">
          <cell r="A4892" t="str">
            <v>관리본부</v>
          </cell>
          <cell r="B4892">
            <v>72241</v>
          </cell>
          <cell r="C4892" t="str">
            <v>재고자산감모손실</v>
          </cell>
          <cell r="D4892">
            <v>0</v>
          </cell>
          <cell r="E4892">
            <v>0</v>
          </cell>
        </row>
        <row r="4893">
          <cell r="A4893" t="str">
            <v>관리본부</v>
          </cell>
          <cell r="B4893">
            <v>72242</v>
          </cell>
          <cell r="C4893" t="str">
            <v>환어음매입이자</v>
          </cell>
          <cell r="D4893">
            <v>0</v>
          </cell>
          <cell r="E4893">
            <v>0</v>
          </cell>
        </row>
        <row r="4894">
          <cell r="A4894" t="str">
            <v>관리본부</v>
          </cell>
          <cell r="B4894">
            <v>72243</v>
          </cell>
          <cell r="C4894" t="str">
            <v>보상비</v>
          </cell>
          <cell r="D4894">
            <v>0</v>
          </cell>
          <cell r="E4894">
            <v>0</v>
          </cell>
        </row>
        <row r="4895">
          <cell r="A4895" t="str">
            <v>관리본부</v>
          </cell>
          <cell r="B4895">
            <v>72244</v>
          </cell>
          <cell r="C4895" t="str">
            <v>지분법평가손실</v>
          </cell>
          <cell r="D4895">
            <v>0</v>
          </cell>
          <cell r="E4895">
            <v>0</v>
          </cell>
        </row>
        <row r="4896">
          <cell r="A4896" t="str">
            <v>관리본부</v>
          </cell>
          <cell r="B4896">
            <v>72248</v>
          </cell>
          <cell r="C4896" t="str">
            <v>증안기금평가손실</v>
          </cell>
          <cell r="D4896">
            <v>0</v>
          </cell>
          <cell r="E4896">
            <v>0</v>
          </cell>
        </row>
        <row r="4897">
          <cell r="A4897" t="str">
            <v>관리본부</v>
          </cell>
          <cell r="B4897">
            <v>72250</v>
          </cell>
          <cell r="C4897" t="str">
            <v>법인세추납액</v>
          </cell>
          <cell r="D4897">
            <v>0</v>
          </cell>
          <cell r="E4897">
            <v>0</v>
          </cell>
        </row>
        <row r="4898">
          <cell r="A4898" t="str">
            <v>관리본부</v>
          </cell>
          <cell r="B4898">
            <v>72251</v>
          </cell>
          <cell r="C4898" t="str">
            <v>매출채권처분손</v>
          </cell>
          <cell r="D4898">
            <v>0</v>
          </cell>
          <cell r="E4898">
            <v>0</v>
          </cell>
        </row>
        <row r="4899">
          <cell r="A4899" t="str">
            <v>관리본부</v>
          </cell>
          <cell r="B4899">
            <v>72270</v>
          </cell>
          <cell r="C4899" t="str">
            <v>포장배폐기손실</v>
          </cell>
          <cell r="D4899">
            <v>0</v>
          </cell>
          <cell r="E4899">
            <v>0</v>
          </cell>
        </row>
        <row r="4900">
          <cell r="A4900" t="str">
            <v>관리본부</v>
          </cell>
          <cell r="B4900">
            <v>72279</v>
          </cell>
          <cell r="C4900" t="str">
            <v>파생상품평가손실</v>
          </cell>
          <cell r="D4900">
            <v>0</v>
          </cell>
          <cell r="E4900">
            <v>0</v>
          </cell>
        </row>
        <row r="4901">
          <cell r="A4901" t="str">
            <v>관리본부</v>
          </cell>
          <cell r="B4901">
            <v>72290</v>
          </cell>
          <cell r="C4901" t="str">
            <v>잡손실</v>
          </cell>
          <cell r="D4901">
            <v>0</v>
          </cell>
          <cell r="E4901">
            <v>0</v>
          </cell>
        </row>
        <row r="4902">
          <cell r="A4902" t="str">
            <v>관리본부</v>
          </cell>
          <cell r="B4902">
            <v>72901</v>
          </cell>
          <cell r="C4902" t="str">
            <v>관리본부 이자배부 계정</v>
          </cell>
          <cell r="D4902">
            <v>0</v>
          </cell>
          <cell r="E4902">
            <v>0</v>
          </cell>
        </row>
        <row r="4903">
          <cell r="A4903" t="str">
            <v>관리본부</v>
          </cell>
          <cell r="B4903">
            <v>72902</v>
          </cell>
          <cell r="C4903" t="str">
            <v>사내이자</v>
          </cell>
          <cell r="D4903">
            <v>0</v>
          </cell>
          <cell r="E4903">
            <v>0</v>
          </cell>
        </row>
        <row r="4904">
          <cell r="A4904" t="str">
            <v>관리본부</v>
          </cell>
          <cell r="B4904">
            <v>72903</v>
          </cell>
          <cell r="C4904" t="str">
            <v>사내 이자(상사BU)</v>
          </cell>
          <cell r="D4904">
            <v>0</v>
          </cell>
          <cell r="E4904">
            <v>0</v>
          </cell>
        </row>
        <row r="4905">
          <cell r="A4905" t="str">
            <v>관리본부</v>
          </cell>
          <cell r="B4905">
            <v>72904</v>
          </cell>
          <cell r="C4905" t="str">
            <v>공통이자</v>
          </cell>
          <cell r="D4905">
            <v>-10213590458</v>
          </cell>
          <cell r="E4905">
            <v>-122958850066</v>
          </cell>
        </row>
        <row r="4906">
          <cell r="A4906" t="str">
            <v>관리본부</v>
          </cell>
          <cell r="B4906">
            <v>72999</v>
          </cell>
          <cell r="C4906" t="str">
            <v>공통비배부</v>
          </cell>
          <cell r="D4906">
            <v>0</v>
          </cell>
          <cell r="E4906">
            <v>0</v>
          </cell>
        </row>
        <row r="4907">
          <cell r="A4907" t="str">
            <v>관리본부</v>
          </cell>
          <cell r="B4907">
            <v>73000</v>
          </cell>
          <cell r="C4907" t="str">
            <v>특별손익</v>
          </cell>
          <cell r="D4907">
            <v>0</v>
          </cell>
          <cell r="E4907">
            <v>0</v>
          </cell>
        </row>
        <row r="4908">
          <cell r="A4908" t="str">
            <v>관리본부</v>
          </cell>
          <cell r="B4908">
            <v>73100</v>
          </cell>
          <cell r="C4908" t="str">
            <v>특별이익</v>
          </cell>
          <cell r="D4908">
            <v>0</v>
          </cell>
          <cell r="E4908">
            <v>0</v>
          </cell>
        </row>
        <row r="4909">
          <cell r="A4909" t="str">
            <v>관리본부</v>
          </cell>
          <cell r="B4909">
            <v>73101</v>
          </cell>
          <cell r="C4909" t="str">
            <v>자산수증이익</v>
          </cell>
          <cell r="D4909">
            <v>0</v>
          </cell>
          <cell r="E4909">
            <v>0</v>
          </cell>
        </row>
        <row r="4910">
          <cell r="A4910" t="str">
            <v>관리본부</v>
          </cell>
          <cell r="B4910">
            <v>73102</v>
          </cell>
          <cell r="C4910" t="str">
            <v>채무면제이익</v>
          </cell>
          <cell r="D4910">
            <v>0</v>
          </cell>
          <cell r="E4910">
            <v>0</v>
          </cell>
        </row>
        <row r="4911">
          <cell r="A4911" t="str">
            <v>관리본부</v>
          </cell>
          <cell r="B4911">
            <v>73103</v>
          </cell>
          <cell r="C4911" t="str">
            <v>보험차익</v>
          </cell>
          <cell r="D4911">
            <v>0</v>
          </cell>
          <cell r="E4911">
            <v>0</v>
          </cell>
        </row>
        <row r="4912">
          <cell r="A4912" t="str">
            <v>관리본부</v>
          </cell>
          <cell r="B4912">
            <v>73105</v>
          </cell>
          <cell r="C4912" t="str">
            <v>전기오류수정이익</v>
          </cell>
          <cell r="D4912">
            <v>0</v>
          </cell>
          <cell r="E4912">
            <v>0</v>
          </cell>
        </row>
        <row r="4913">
          <cell r="A4913" t="str">
            <v>관리본부</v>
          </cell>
          <cell r="B4913">
            <v>73110</v>
          </cell>
          <cell r="C4913" t="str">
            <v>유형자산처분이익</v>
          </cell>
          <cell r="D4913">
            <v>0</v>
          </cell>
          <cell r="E4913">
            <v>0</v>
          </cell>
        </row>
        <row r="4914">
          <cell r="A4914" t="str">
            <v>관리본부</v>
          </cell>
          <cell r="B4914">
            <v>73111</v>
          </cell>
          <cell r="C4914" t="str">
            <v>재고자산처분이익</v>
          </cell>
          <cell r="D4914">
            <v>0</v>
          </cell>
          <cell r="E4914">
            <v>0</v>
          </cell>
        </row>
        <row r="4915">
          <cell r="A4915" t="str">
            <v>관리본부</v>
          </cell>
          <cell r="B4915">
            <v>73112</v>
          </cell>
          <cell r="C4915" t="str">
            <v>투자자산처분이익</v>
          </cell>
          <cell r="D4915">
            <v>0</v>
          </cell>
          <cell r="E4915">
            <v>0</v>
          </cell>
        </row>
        <row r="4916">
          <cell r="A4916" t="str">
            <v>관리본부</v>
          </cell>
          <cell r="B4916">
            <v>73115</v>
          </cell>
          <cell r="C4916" t="str">
            <v>기타의자산처분이익</v>
          </cell>
          <cell r="D4916">
            <v>0</v>
          </cell>
          <cell r="E4916">
            <v>0</v>
          </cell>
        </row>
        <row r="4917">
          <cell r="A4917" t="str">
            <v>관리본부</v>
          </cell>
          <cell r="B4917">
            <v>73116</v>
          </cell>
          <cell r="C4917" t="str">
            <v>상각채권추심이익</v>
          </cell>
          <cell r="D4917">
            <v>0</v>
          </cell>
          <cell r="E4917">
            <v>0</v>
          </cell>
        </row>
        <row r="4918">
          <cell r="A4918" t="str">
            <v>관리본부</v>
          </cell>
          <cell r="B4918">
            <v>73117</v>
          </cell>
          <cell r="C4918" t="str">
            <v>특별수선충당금환입</v>
          </cell>
          <cell r="D4918">
            <v>0</v>
          </cell>
          <cell r="E4918">
            <v>0</v>
          </cell>
        </row>
        <row r="4919">
          <cell r="A4919" t="str">
            <v>관리본부</v>
          </cell>
          <cell r="B4919">
            <v>73190</v>
          </cell>
          <cell r="C4919" t="str">
            <v>기타의특별이익</v>
          </cell>
          <cell r="D4919">
            <v>0</v>
          </cell>
          <cell r="E4919">
            <v>0</v>
          </cell>
        </row>
        <row r="4920">
          <cell r="A4920" t="str">
            <v>관리본부</v>
          </cell>
          <cell r="B4920">
            <v>73200</v>
          </cell>
          <cell r="C4920" t="str">
            <v>특별손실</v>
          </cell>
          <cell r="D4920">
            <v>0</v>
          </cell>
          <cell r="E4920">
            <v>0</v>
          </cell>
        </row>
        <row r="4921">
          <cell r="A4921" t="str">
            <v>관리본부</v>
          </cell>
          <cell r="B4921">
            <v>73201</v>
          </cell>
          <cell r="C4921" t="str">
            <v>재해손실</v>
          </cell>
          <cell r="D4921">
            <v>0</v>
          </cell>
          <cell r="E4921">
            <v>0</v>
          </cell>
        </row>
        <row r="4922">
          <cell r="A4922" t="str">
            <v>관리본부</v>
          </cell>
          <cell r="B4922">
            <v>73202</v>
          </cell>
          <cell r="C4922" t="str">
            <v>보험차손</v>
          </cell>
          <cell r="D4922">
            <v>0</v>
          </cell>
          <cell r="E4922">
            <v>0</v>
          </cell>
        </row>
        <row r="4923">
          <cell r="A4923" t="str">
            <v>관리본부</v>
          </cell>
          <cell r="B4923">
            <v>73203</v>
          </cell>
          <cell r="C4923" t="str">
            <v>전기오류수정손실</v>
          </cell>
          <cell r="D4923">
            <v>0</v>
          </cell>
          <cell r="E4923">
            <v>0</v>
          </cell>
        </row>
        <row r="4924">
          <cell r="A4924" t="str">
            <v>관리본부</v>
          </cell>
          <cell r="B4924">
            <v>73210</v>
          </cell>
          <cell r="C4924" t="str">
            <v>유형자산처분손실</v>
          </cell>
          <cell r="D4924">
            <v>0</v>
          </cell>
          <cell r="E4924">
            <v>0</v>
          </cell>
        </row>
        <row r="4925">
          <cell r="A4925" t="str">
            <v>관리본부</v>
          </cell>
          <cell r="B4925">
            <v>73211</v>
          </cell>
          <cell r="C4925" t="str">
            <v>투자자산처분손실</v>
          </cell>
          <cell r="D4925">
            <v>0</v>
          </cell>
          <cell r="E4925">
            <v>0</v>
          </cell>
        </row>
        <row r="4926">
          <cell r="A4926" t="str">
            <v>관리본부</v>
          </cell>
          <cell r="B4926">
            <v>73212</v>
          </cell>
          <cell r="C4926" t="str">
            <v>기본재산처분손실</v>
          </cell>
          <cell r="D4926">
            <v>0</v>
          </cell>
          <cell r="E4926">
            <v>0</v>
          </cell>
        </row>
        <row r="4927">
          <cell r="A4927" t="str">
            <v>관리본부</v>
          </cell>
          <cell r="B4927">
            <v>73213</v>
          </cell>
          <cell r="C4927" t="str">
            <v>보통재산처분손실</v>
          </cell>
          <cell r="D4927">
            <v>0</v>
          </cell>
          <cell r="E4927">
            <v>0</v>
          </cell>
        </row>
        <row r="4928">
          <cell r="A4928" t="str">
            <v>관리본부</v>
          </cell>
          <cell r="B4928">
            <v>73214</v>
          </cell>
          <cell r="C4928" t="str">
            <v>기타의자산처분손실</v>
          </cell>
          <cell r="D4928">
            <v>0</v>
          </cell>
          <cell r="E4928">
            <v>0</v>
          </cell>
        </row>
        <row r="4929">
          <cell r="A4929" t="str">
            <v>관리본부</v>
          </cell>
          <cell r="B4929">
            <v>73220</v>
          </cell>
          <cell r="C4929" t="str">
            <v>특별상각</v>
          </cell>
          <cell r="D4929">
            <v>0</v>
          </cell>
          <cell r="E4929">
            <v>0</v>
          </cell>
        </row>
        <row r="4930">
          <cell r="A4930" t="str">
            <v>관리본부</v>
          </cell>
          <cell r="B4930">
            <v>73221</v>
          </cell>
          <cell r="C4930" t="str">
            <v>기타자산상각</v>
          </cell>
          <cell r="D4930">
            <v>0</v>
          </cell>
          <cell r="E4930">
            <v>0</v>
          </cell>
        </row>
        <row r="4931">
          <cell r="A4931" t="str">
            <v>관리본부</v>
          </cell>
          <cell r="B4931">
            <v>73290</v>
          </cell>
          <cell r="C4931" t="str">
            <v>기타의특별손실</v>
          </cell>
          <cell r="D4931">
            <v>0</v>
          </cell>
          <cell r="E4931">
            <v>0</v>
          </cell>
        </row>
        <row r="4932">
          <cell r="A4932" t="str">
            <v>관리본부</v>
          </cell>
          <cell r="B4932">
            <v>73998</v>
          </cell>
          <cell r="C4932" t="str">
            <v>특별손익배부</v>
          </cell>
          <cell r="D4932">
            <v>0</v>
          </cell>
          <cell r="E4932">
            <v>0</v>
          </cell>
        </row>
        <row r="4933">
          <cell r="A4933" t="str">
            <v>관리본부</v>
          </cell>
          <cell r="B4933">
            <v>73999</v>
          </cell>
          <cell r="C4933" t="str">
            <v>공통비배부</v>
          </cell>
          <cell r="D4933">
            <v>0</v>
          </cell>
          <cell r="E4933">
            <v>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layDialog"/>
      <sheetName val="PrintDialog"/>
      <sheetName val="Storage"/>
      <sheetName val="MacroEcon"/>
      <sheetName val="AssetQ"/>
      <sheetName val="R-V of Ass."/>
      <sheetName val="R-V of Liab."/>
      <sheetName val="Non-int. inc."/>
      <sheetName val="Oper. Exp"/>
      <sheetName val="Inc. Stat"/>
      <sheetName val="BS assumption"/>
      <sheetName val="NTA adjustment calc"/>
      <sheetName val="Reg.Cap."/>
      <sheetName val="B-S"/>
      <sheetName val="Ratios"/>
      <sheetName val="Valuation"/>
      <sheetName val="AccreDil"/>
      <sheetName val="송전기본"/>
      <sheetName val="FPBankDDM_v15c"/>
      <sheetName val="대차대조표-공시형"/>
      <sheetName val="PRT_BS"/>
      <sheetName val="PRT_PL"/>
      <sheetName val="A1"/>
      <sheetName val="R-V_of_Ass_"/>
      <sheetName val="R-V_of_Liab_"/>
      <sheetName val="Non-int__inc_"/>
      <sheetName val="Oper__Exp"/>
      <sheetName val="Inc__Stat"/>
      <sheetName val="BS_assumption"/>
      <sheetName val="NTA_adjustment_calc"/>
      <sheetName val="Reg_Cap_"/>
      <sheetName val="R-V_of_Ass_1"/>
      <sheetName val="R-V_of_Liab_1"/>
      <sheetName val="Non-int__inc_1"/>
      <sheetName val="Oper__Exp1"/>
      <sheetName val="Inc__Stat1"/>
      <sheetName val="BS_assumption1"/>
      <sheetName val="NTA_adjustment_calc1"/>
      <sheetName val="Reg_Cap_1"/>
      <sheetName val="Bond_bdb"/>
      <sheetName val="완성차 미수금"/>
      <sheetName val=" new Codes used"/>
      <sheetName val="대차대조"/>
      <sheetName val="Price List"/>
      <sheetName val="Sheet2"/>
      <sheetName val="BS"/>
      <sheetName val="외화금융(97-03)"/>
      <sheetName val="WBS98"/>
      <sheetName val="거래처코드"/>
      <sheetName val="회사제시"/>
      <sheetName val="수금 "/>
      <sheetName val="12월정산수금현황"/>
      <sheetName val="Template"/>
      <sheetName val="R-V_of_Ass_2"/>
      <sheetName val="R-V_of_Liab_2"/>
      <sheetName val="Non-int__inc_2"/>
      <sheetName val="Oper__Exp2"/>
      <sheetName val="Inc__Stat2"/>
      <sheetName val="BS_assumption2"/>
      <sheetName val="NTA_adjustment_calc2"/>
      <sheetName val="Reg_Cap_2"/>
      <sheetName val="완성차_미수금"/>
      <sheetName val="_new_Codes_used"/>
      <sheetName val="Price_List"/>
      <sheetName val="손익계산서"/>
      <sheetName val="이익잉여금처분계산서"/>
      <sheetName val="용역원가명세서"/>
      <sheetName val="현금흐름표"/>
      <sheetName val="자산가치"/>
      <sheetName val="Sales and Plan"/>
      <sheetName val="수금_"/>
      <sheetName val="108.수선비"/>
      <sheetName val="YHCODE"/>
      <sheetName val="소형B"/>
      <sheetName val="Data"/>
      <sheetName val="대차대조표"/>
      <sheetName val="작성방법"/>
    </sheetNames>
    <sheetDataSet>
      <sheetData sheetId="0" refreshError="1"/>
      <sheetData sheetId="1" refreshError="1"/>
      <sheetData sheetId="2" refreshError="1">
        <row r="8">
          <cell r="D8">
            <v>2</v>
          </cell>
        </row>
        <row r="13">
          <cell r="D13">
            <v>2</v>
          </cell>
        </row>
        <row r="17">
          <cell r="D17">
            <v>1</v>
          </cell>
        </row>
        <row r="21">
          <cell r="D2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_build"/>
      <sheetName val="02_land"/>
      <sheetName val="02_mach"/>
      <sheetName val="02_auto"/>
      <sheetName val="02_computer"/>
      <sheetName val="01_tool"/>
      <sheetName val="Storage"/>
      <sheetName val="NTA adjustment calc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_PL"/>
      <sheetName val="FX RATE"/>
      <sheetName val="GENERAL &amp; ADMINISTRATIVE (2)"/>
      <sheetName val="MEDICAL DEPARTMENT (2)"/>
      <sheetName val="MARKETING"/>
      <sheetName val="SALES"/>
      <sheetName val="CAPITAL EXPEND"/>
      <sheetName val="FIVE YEAR 1998-2002"/>
      <sheetName val="1998 P &amp; L"/>
      <sheetName val="GENERAL &amp; ADMINISTRATIVE"/>
      <sheetName val="MEDICAL DEPARTMENT"/>
      <sheetName val="REGISTRATION DEP'T"/>
      <sheetName val="CAP LEASES"/>
      <sheetName val="BALANCE SHEET"/>
      <sheetName val="CASH FLOW"/>
      <sheetName val="sale-report (2)"/>
      <sheetName val="sale-report"/>
      <sheetName val="CENSUS"/>
      <sheetName val="PRODUCTS"/>
      <sheetName val="완성차 미수금"/>
      <sheetName val="BS_month"/>
      <sheetName val="01_to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GING"/>
      <sheetName val="DSO_WS(200)"/>
      <sheetName val="Sheet1"/>
      <sheetName val="DSO_WS200(180days)"/>
      <sheetName val="DSO_WS200(180days) (Adj)"/>
      <sheetName val="DSO_WS200(180days) (2)"/>
      <sheetName val="AG200 (180days) (2)"/>
      <sheetName val="dso200(srd)"/>
      <sheetName val="AG200"/>
      <sheetName val="AG200 (180days)"/>
      <sheetName val="NR200"/>
      <sheetName val="dso-WS"/>
      <sheetName val="1998 P &amp; 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CUSTOMERS</v>
          </cell>
        </row>
        <row r="3">
          <cell r="B3" t="str">
            <v>(사회복지법인)서천재단</v>
          </cell>
        </row>
        <row r="4">
          <cell r="B4" t="str">
            <v>(의료)봉화해성병원</v>
          </cell>
        </row>
        <row r="5">
          <cell r="B5" t="str">
            <v>(자)제중약품</v>
          </cell>
          <cell r="C5" t="str">
            <v xml:space="preserve">Jejung W/S      </v>
          </cell>
        </row>
        <row r="6">
          <cell r="B6" t="str">
            <v>(재)천주교서울대교구유지재</v>
          </cell>
        </row>
        <row r="7">
          <cell r="B7" t="str">
            <v>(주)강릉약품</v>
          </cell>
          <cell r="C7" t="str">
            <v>Kangreung pharma.</v>
          </cell>
        </row>
        <row r="8">
          <cell r="B8" t="str">
            <v>(주)강원약품</v>
          </cell>
          <cell r="C8" t="str">
            <v>KangWon Pharma.</v>
          </cell>
        </row>
        <row r="9">
          <cell r="B9" t="str">
            <v>(주)경동사</v>
          </cell>
          <cell r="C9" t="str">
            <v>Kyungdongsa Pharma.</v>
          </cell>
        </row>
        <row r="10">
          <cell r="B10" t="str">
            <v>(주)경상동물약품</v>
          </cell>
          <cell r="C10" t="str">
            <v>KangSang AH</v>
          </cell>
        </row>
        <row r="11">
          <cell r="B11" t="str">
            <v>(주)경수약품</v>
          </cell>
          <cell r="C11" t="str">
            <v>KyungSoo Pharma.</v>
          </cell>
        </row>
        <row r="12">
          <cell r="B12" t="str">
            <v>(주)경인약품</v>
          </cell>
          <cell r="C12" t="str">
            <v>KyungIn W/S</v>
          </cell>
        </row>
        <row r="13">
          <cell r="B13" t="str">
            <v>(주)경인약품(인천)</v>
          </cell>
          <cell r="C13" t="str">
            <v>KyungIn(Incheon)</v>
          </cell>
        </row>
        <row r="14">
          <cell r="B14" t="str">
            <v>(주)경일약품</v>
          </cell>
          <cell r="C14" t="str">
            <v>KyungIl W/S</v>
          </cell>
        </row>
        <row r="15">
          <cell r="B15" t="str">
            <v>(주)고려약품</v>
          </cell>
          <cell r="C15" t="str">
            <v>Korea Pharma.</v>
          </cell>
        </row>
        <row r="16">
          <cell r="B16" t="str">
            <v>(주)기영약품</v>
          </cell>
          <cell r="C16" t="str">
            <v>Kiyong Pharm.</v>
          </cell>
        </row>
        <row r="17">
          <cell r="B17" t="str">
            <v>(주)김약품</v>
          </cell>
          <cell r="C17" t="str">
            <v>Kim Pharma.</v>
          </cell>
        </row>
        <row r="18">
          <cell r="B18" t="str">
            <v>(주)남해약품</v>
          </cell>
        </row>
        <row r="19">
          <cell r="B19" t="str">
            <v>(주)대구바이엘</v>
          </cell>
        </row>
        <row r="20">
          <cell r="B20" t="str">
            <v>(주)대구축산</v>
          </cell>
          <cell r="C20" t="str">
            <v>DaeGu AH</v>
          </cell>
        </row>
        <row r="21">
          <cell r="B21" t="str">
            <v>(주)대덕약품</v>
          </cell>
        </row>
        <row r="22">
          <cell r="B22" t="str">
            <v>(주)대동약품</v>
          </cell>
          <cell r="C22" t="str">
            <v>Daedong Pharma.</v>
          </cell>
        </row>
        <row r="23">
          <cell r="B23" t="str">
            <v>(주)대명약품</v>
          </cell>
          <cell r="C23" t="str">
            <v>Daemyung Pharma.</v>
          </cell>
        </row>
        <row r="24">
          <cell r="B24" t="str">
            <v>(주)대일양행</v>
          </cell>
          <cell r="C24" t="str">
            <v>DaeILYangHaeng</v>
          </cell>
        </row>
        <row r="25">
          <cell r="B25" t="str">
            <v>(주)대전동원약품</v>
          </cell>
          <cell r="C25" t="str">
            <v>DeaJeonDongWon</v>
          </cell>
        </row>
        <row r="26">
          <cell r="B26" t="str">
            <v>(주)대전약품</v>
          </cell>
        </row>
        <row r="27">
          <cell r="B27" t="str">
            <v>(주)동명양행</v>
          </cell>
          <cell r="C27" t="str">
            <v>DongMyung</v>
          </cell>
        </row>
        <row r="28">
          <cell r="B28" t="str">
            <v>(주)동보약품</v>
          </cell>
          <cell r="C28" t="str">
            <v>Dongbo Pharma.</v>
          </cell>
        </row>
        <row r="29">
          <cell r="B29" t="str">
            <v>(주)동부약품</v>
          </cell>
          <cell r="C29" t="str">
            <v>Dongboo Pharma .</v>
          </cell>
        </row>
        <row r="30">
          <cell r="B30" t="str">
            <v>(주)동원약품</v>
          </cell>
          <cell r="C30" t="str">
            <v>Dongwon Pharma.</v>
          </cell>
        </row>
        <row r="31">
          <cell r="B31" t="str">
            <v>(주)민성약품</v>
          </cell>
          <cell r="C31" t="str">
            <v>Chungwoo Eth. W/s</v>
          </cell>
        </row>
        <row r="32">
          <cell r="B32" t="str">
            <v>(주)보나에스</v>
          </cell>
          <cell r="C32" t="str">
            <v>Bonaes W/S</v>
          </cell>
        </row>
        <row r="33">
          <cell r="B33" t="str">
            <v>(주)보람약품</v>
          </cell>
        </row>
        <row r="34">
          <cell r="B34" t="str">
            <v>(주)부림약품</v>
          </cell>
          <cell r="C34" t="str">
            <v>BooRim</v>
          </cell>
        </row>
        <row r="35">
          <cell r="B35" t="str">
            <v>(주)삼거실업</v>
          </cell>
          <cell r="C35" t="str">
            <v>Samgeo silup W/S</v>
          </cell>
        </row>
        <row r="36">
          <cell r="B36" t="str">
            <v>(주)삼광</v>
          </cell>
          <cell r="C36" t="str">
            <v>Samgwang Pharma.</v>
          </cell>
        </row>
        <row r="37">
          <cell r="B37" t="str">
            <v>(주)삼원약품</v>
          </cell>
          <cell r="C37" t="str">
            <v>Samwon Pharma.</v>
          </cell>
        </row>
        <row r="38">
          <cell r="B38" t="str">
            <v>(주)삼화의약품</v>
          </cell>
          <cell r="C38" t="str">
            <v>Samhwa Medical W/S</v>
          </cell>
        </row>
        <row r="39">
          <cell r="B39" t="str">
            <v>(주)석원약품</v>
          </cell>
        </row>
        <row r="40">
          <cell r="B40" t="str">
            <v>(주)성모약품</v>
          </cell>
        </row>
        <row r="41">
          <cell r="B41" t="str">
            <v>(주)성운약품</v>
          </cell>
          <cell r="C41" t="str">
            <v>Sungun Pharma.</v>
          </cell>
        </row>
        <row r="42">
          <cell r="B42" t="str">
            <v>(주)성일약품</v>
          </cell>
          <cell r="C42" t="str">
            <v>SungIL Pharma.</v>
          </cell>
        </row>
        <row r="43">
          <cell r="B43" t="str">
            <v>(주)소망약품</v>
          </cell>
          <cell r="C43" t="str">
            <v>SoMang</v>
          </cell>
        </row>
        <row r="44">
          <cell r="B44" t="str">
            <v>(주)소화</v>
          </cell>
          <cell r="C44" t="str">
            <v>Sohwa Pharma.</v>
          </cell>
        </row>
        <row r="45">
          <cell r="B45" t="str">
            <v>(주)수창양행</v>
          </cell>
          <cell r="C45" t="str">
            <v>SooChang</v>
          </cell>
        </row>
        <row r="46">
          <cell r="B46" t="str">
            <v>(주)신강약품</v>
          </cell>
        </row>
        <row r="47">
          <cell r="B47" t="str">
            <v>(주)신용산약품</v>
          </cell>
          <cell r="C47" t="str">
            <v>Shinyongsan Pharma.</v>
          </cell>
        </row>
        <row r="48">
          <cell r="B48" t="str">
            <v>(주)신일약품</v>
          </cell>
          <cell r="C48" t="str">
            <v>ShinIl Pharma</v>
          </cell>
        </row>
        <row r="49">
          <cell r="B49" t="str">
            <v>(주)에스유</v>
          </cell>
        </row>
        <row r="50">
          <cell r="B50" t="str">
            <v>(주)연합약품</v>
          </cell>
          <cell r="C50" t="str">
            <v>Yeonhap Pharma.</v>
          </cell>
        </row>
        <row r="51">
          <cell r="B51" t="str">
            <v>(주)영광가축약품</v>
          </cell>
        </row>
        <row r="52">
          <cell r="B52" t="str">
            <v>(주)영광약품</v>
          </cell>
        </row>
        <row r="53">
          <cell r="B53" t="str">
            <v>(주)영웅약품</v>
          </cell>
        </row>
        <row r="54">
          <cell r="B54" t="str">
            <v>(주)오령약품</v>
          </cell>
          <cell r="C54" t="str">
            <v>Ohryung Pharma.</v>
          </cell>
        </row>
        <row r="55">
          <cell r="B55" t="str">
            <v>(주)우승약품</v>
          </cell>
          <cell r="C55" t="str">
            <v>Wooseong Pharma.</v>
          </cell>
        </row>
        <row r="56">
          <cell r="B56" t="str">
            <v>(주)우정약품</v>
          </cell>
          <cell r="C56" t="str">
            <v>WooJung Pharma</v>
          </cell>
        </row>
        <row r="57">
          <cell r="B57" t="str">
            <v>(주)원천상사</v>
          </cell>
          <cell r="C57" t="str">
            <v>WonJeon</v>
          </cell>
        </row>
        <row r="58">
          <cell r="B58" t="str">
            <v>(주)유니온약품상사</v>
          </cell>
          <cell r="C58" t="str">
            <v>Union Pharma.</v>
          </cell>
        </row>
        <row r="59">
          <cell r="B59" t="str">
            <v>(주)유림약품</v>
          </cell>
        </row>
        <row r="60">
          <cell r="B60" t="str">
            <v>(주)일신</v>
          </cell>
          <cell r="C60" t="str">
            <v>Ilshin W/S</v>
          </cell>
        </row>
        <row r="61">
          <cell r="B61" t="str">
            <v>(주)정도약품</v>
          </cell>
        </row>
        <row r="62">
          <cell r="B62" t="str">
            <v>(주)정인약품</v>
          </cell>
        </row>
        <row r="63">
          <cell r="B63" t="str">
            <v>(주)제중상사</v>
          </cell>
          <cell r="C63" t="str">
            <v xml:space="preserve">Jejung Sangsa W/S      </v>
          </cell>
        </row>
        <row r="64">
          <cell r="B64" t="str">
            <v>(주)진주동원약품</v>
          </cell>
          <cell r="C64" t="str">
            <v>JinJoo DongWon W/S</v>
          </cell>
        </row>
        <row r="65">
          <cell r="B65" t="str">
            <v>(주)청십자약품</v>
          </cell>
          <cell r="C65" t="str">
            <v>Chungshipza Pharma.</v>
          </cell>
        </row>
        <row r="66">
          <cell r="B66" t="str">
            <v>(주)태양약품</v>
          </cell>
        </row>
        <row r="67">
          <cell r="B67" t="str">
            <v>(주)태영약품</v>
          </cell>
        </row>
        <row r="68">
          <cell r="B68" t="str">
            <v>(주)태원약품</v>
          </cell>
          <cell r="C68" t="str">
            <v>Taewon Pharma.</v>
          </cell>
        </row>
        <row r="69">
          <cell r="B69" t="str">
            <v>(주)태현양행</v>
          </cell>
        </row>
        <row r="70">
          <cell r="B70" t="str">
            <v>(주)한가람약품</v>
          </cell>
          <cell r="C70" t="str">
            <v>HanGaRam W/S</v>
          </cell>
        </row>
        <row r="71">
          <cell r="B71" t="str">
            <v>(주)한국메디신</v>
          </cell>
          <cell r="C71" t="str">
            <v>Korea Medicine W/S</v>
          </cell>
        </row>
        <row r="72">
          <cell r="B72" t="str">
            <v>(주)한보약품</v>
          </cell>
          <cell r="C72" t="str">
            <v>HanBo</v>
          </cell>
        </row>
        <row r="73">
          <cell r="B73" t="str">
            <v>(주)한사랑약품</v>
          </cell>
          <cell r="C73" t="str">
            <v xml:space="preserve">HanSaRang </v>
          </cell>
        </row>
        <row r="74">
          <cell r="B74" t="str">
            <v>(주)한솔약품</v>
          </cell>
        </row>
        <row r="75">
          <cell r="B75" t="str">
            <v>(주)현대메디칼에스.이</v>
          </cell>
        </row>
        <row r="76">
          <cell r="B76" t="str">
            <v>(주)협성가축약품</v>
          </cell>
          <cell r="C76" t="str">
            <v>HyupSung AH</v>
          </cell>
        </row>
        <row r="77">
          <cell r="B77" t="str">
            <v>(주)협신가축</v>
          </cell>
        </row>
        <row r="78">
          <cell r="B78" t="str">
            <v>(주)호남약품</v>
          </cell>
          <cell r="C78" t="str">
            <v>Honam Pharma.</v>
          </cell>
        </row>
        <row r="79">
          <cell r="B79" t="str">
            <v>(주)호남약품(광주)</v>
          </cell>
        </row>
        <row r="80">
          <cell r="B80" t="str">
            <v>(주)흥강메디칼</v>
          </cell>
        </row>
        <row r="81">
          <cell r="B81" t="str">
            <v>가야약품(주)</v>
          </cell>
          <cell r="C81" t="str">
            <v>KaYa Pharma.</v>
          </cell>
        </row>
        <row r="82">
          <cell r="B82" t="str">
            <v>강혜승산부인과의원</v>
          </cell>
        </row>
        <row r="83">
          <cell r="B83" t="str">
            <v>경기수의약품(주)</v>
          </cell>
          <cell r="C83" t="str">
            <v>KyungGi AH Pharma</v>
          </cell>
        </row>
        <row r="84">
          <cell r="B84" t="str">
            <v>경남가축약품</v>
          </cell>
        </row>
        <row r="85">
          <cell r="B85" t="str">
            <v>경남보건약품(주)</v>
          </cell>
          <cell r="C85" t="str">
            <v>Kyungnam Bogun W/S</v>
          </cell>
        </row>
        <row r="86">
          <cell r="B86" t="str">
            <v>경동약품(주)</v>
          </cell>
        </row>
        <row r="87">
          <cell r="B87" t="str">
            <v>경수약품(주) 대구</v>
          </cell>
        </row>
        <row r="88">
          <cell r="B88" t="str">
            <v>경일약품(주)대구</v>
          </cell>
        </row>
        <row r="89">
          <cell r="B89" t="str">
            <v>경희약품(주)</v>
          </cell>
        </row>
        <row r="90">
          <cell r="B90" t="str">
            <v>공항축산</v>
          </cell>
        </row>
        <row r="91">
          <cell r="B91" t="str">
            <v>광림약품(주)</v>
          </cell>
        </row>
        <row r="92">
          <cell r="B92" t="str">
            <v>광산약품</v>
          </cell>
        </row>
        <row r="93">
          <cell r="B93" t="str">
            <v>광주의약품(주)</v>
          </cell>
        </row>
        <row r="94">
          <cell r="B94" t="str">
            <v>국제가축약품</v>
          </cell>
          <cell r="C94" t="str">
            <v>KukJe AH Pharma</v>
          </cell>
        </row>
        <row r="95">
          <cell r="B95" t="str">
            <v>금강약품</v>
          </cell>
        </row>
        <row r="96">
          <cell r="B96" t="str">
            <v>금산가축약품</v>
          </cell>
        </row>
        <row r="97">
          <cell r="B97" t="str">
            <v>금정약품(주)</v>
          </cell>
        </row>
        <row r="98">
          <cell r="B98" t="str">
            <v>김천바이엘동물병원</v>
          </cell>
        </row>
        <row r="99">
          <cell r="B99" t="str">
            <v>남시약국</v>
          </cell>
        </row>
        <row r="100">
          <cell r="B100" t="str">
            <v>남양약품(주)</v>
          </cell>
          <cell r="C100" t="str">
            <v>NamYang</v>
          </cell>
        </row>
        <row r="101">
          <cell r="B101" t="str">
            <v>대구약품</v>
          </cell>
          <cell r="C101" t="str">
            <v>DaeGu Pharma</v>
          </cell>
        </row>
        <row r="102">
          <cell r="B102" t="str">
            <v>대동축산약품상사</v>
          </cell>
          <cell r="C102" t="str">
            <v>DaeDong AH Pharma</v>
          </cell>
        </row>
        <row r="103">
          <cell r="B103" t="str">
            <v>대산가축약품상사(합)</v>
          </cell>
          <cell r="C103" t="str">
            <v>Daeshan AH Pharma.</v>
          </cell>
        </row>
        <row r="104">
          <cell r="B104" t="str">
            <v>대성약품(주)</v>
          </cell>
          <cell r="C104" t="str">
            <v>DaeSung</v>
          </cell>
        </row>
        <row r="105">
          <cell r="B105" t="str">
            <v>대일물산(주)</v>
          </cell>
          <cell r="C105" t="str">
            <v>DaeIlMulSan</v>
          </cell>
        </row>
        <row r="106">
          <cell r="B106" t="str">
            <v>대한가축약품상사</v>
          </cell>
        </row>
        <row r="107">
          <cell r="B107" t="str">
            <v>대한축산약품상사(청주)</v>
          </cell>
        </row>
        <row r="108">
          <cell r="B108" t="str">
            <v>덕일약품</v>
          </cell>
          <cell r="C108" t="str">
            <v>DuckILW/S</v>
          </cell>
        </row>
        <row r="109">
          <cell r="B109" t="str">
            <v>동부가축약품</v>
          </cell>
        </row>
        <row r="110">
          <cell r="B110" t="str">
            <v>동산가축약품</v>
          </cell>
        </row>
        <row r="111">
          <cell r="B111" t="str">
            <v>동해가축약품</v>
          </cell>
        </row>
        <row r="112">
          <cell r="B112" t="str">
            <v>두레약품(주)</v>
          </cell>
          <cell r="C112" t="str">
            <v>DuRe</v>
          </cell>
        </row>
        <row r="113">
          <cell r="B113" t="str">
            <v>럭키약품</v>
          </cell>
          <cell r="C113" t="str">
            <v>Lucky</v>
          </cell>
        </row>
        <row r="114">
          <cell r="B114" t="str">
            <v>명성약품(주)</v>
          </cell>
          <cell r="C114" t="str">
            <v>Myungsung Pharma</v>
          </cell>
        </row>
        <row r="115">
          <cell r="B115" t="str">
            <v>백산동물병원</v>
          </cell>
        </row>
        <row r="116">
          <cell r="B116" t="str">
            <v>백제약품(주)광주지점</v>
          </cell>
          <cell r="C116" t="str">
            <v>Baekje Pharma(K.J.)</v>
          </cell>
        </row>
        <row r="117">
          <cell r="B117" t="str">
            <v>백제약품(주)대전지점</v>
          </cell>
          <cell r="C117" t="str">
            <v>Baekje Pharma(D.J.)</v>
          </cell>
        </row>
        <row r="118">
          <cell r="B118" t="str">
            <v>백제약품(주)대전(농축부)</v>
          </cell>
          <cell r="C118" t="str">
            <v>Baekje AH Pharma(D.J.)</v>
          </cell>
        </row>
        <row r="119">
          <cell r="B119" t="str">
            <v>백제약품(주)영등포지점</v>
          </cell>
          <cell r="C119" t="str">
            <v>BaeKJe(Seoul)</v>
          </cell>
        </row>
        <row r="120">
          <cell r="B120" t="str">
            <v>백제약품(창원)</v>
          </cell>
          <cell r="C120" t="str">
            <v>BaeJe(ChangWon)</v>
          </cell>
        </row>
        <row r="121">
          <cell r="B121" t="str">
            <v>보국실업(주)</v>
          </cell>
        </row>
        <row r="122">
          <cell r="B122" t="str">
            <v>복산약품(주)</v>
          </cell>
          <cell r="C122" t="str">
            <v>Boksan Pharma.</v>
          </cell>
        </row>
        <row r="123">
          <cell r="B123" t="str">
            <v>복지약품(주)</v>
          </cell>
        </row>
        <row r="124">
          <cell r="B124" t="str">
            <v>삼호가축약품</v>
          </cell>
        </row>
        <row r="125">
          <cell r="B125" t="str">
            <v>삼화약업사</v>
          </cell>
          <cell r="C125" t="str">
            <v>SamHwa</v>
          </cell>
        </row>
        <row r="126">
          <cell r="B126" t="str">
            <v>삼화약품</v>
          </cell>
          <cell r="C126" t="str">
            <v>SamHwa</v>
          </cell>
        </row>
        <row r="127">
          <cell r="B127" t="str">
            <v>상주성모병원</v>
          </cell>
          <cell r="C127" t="str">
            <v>SangJoo</v>
          </cell>
        </row>
        <row r="128">
          <cell r="B128" t="str">
            <v>서광가축</v>
          </cell>
        </row>
        <row r="129">
          <cell r="B129" t="str">
            <v>서울수의약품(주)</v>
          </cell>
        </row>
        <row r="130">
          <cell r="B130" t="str">
            <v>서울축산</v>
          </cell>
        </row>
        <row r="131">
          <cell r="B131" t="str">
            <v>서일약품(주)</v>
          </cell>
          <cell r="C131" t="str">
            <v>SehIl Pharma.</v>
          </cell>
        </row>
        <row r="132">
          <cell r="B132" t="str">
            <v>서호메디코</v>
          </cell>
        </row>
        <row r="133">
          <cell r="B133" t="str">
            <v>선경가축약품</v>
          </cell>
          <cell r="C133" t="str">
            <v>SunKyung AH Pharma</v>
          </cell>
        </row>
        <row r="134">
          <cell r="B134" t="str">
            <v>성십자약품(주)</v>
          </cell>
        </row>
        <row r="135">
          <cell r="B135" t="str">
            <v>성창약품(주)</v>
          </cell>
        </row>
        <row r="136">
          <cell r="B136" t="str">
            <v>세영약품(주)</v>
          </cell>
        </row>
        <row r="137">
          <cell r="B137" t="str">
            <v>세종메디칼(주)</v>
          </cell>
        </row>
        <row r="138">
          <cell r="B138" t="str">
            <v>세화약품(주)</v>
          </cell>
          <cell r="C138" t="str">
            <v>Sehwa Pharma.</v>
          </cell>
        </row>
        <row r="139">
          <cell r="B139" t="str">
            <v>송광약품(주)</v>
          </cell>
          <cell r="C139" t="str">
            <v>SongKwang</v>
          </cell>
        </row>
        <row r="140">
          <cell r="B140" t="str">
            <v>송원약품(주)</v>
          </cell>
        </row>
        <row r="141">
          <cell r="B141" t="str">
            <v>순천당약업(주)</v>
          </cell>
        </row>
        <row r="142">
          <cell r="B142" t="str">
            <v>승주의약품(주)</v>
          </cell>
          <cell r="C142" t="str">
            <v>SeongJoo</v>
          </cell>
        </row>
        <row r="143">
          <cell r="B143" t="str">
            <v>신광약품(주)</v>
          </cell>
          <cell r="C143" t="str">
            <v>Shinkwang Pharma.</v>
          </cell>
        </row>
        <row r="144">
          <cell r="B144" t="str">
            <v>신덕약품(주)</v>
          </cell>
        </row>
        <row r="145">
          <cell r="B145" t="str">
            <v>신성약품(주)</v>
          </cell>
          <cell r="C145" t="str">
            <v>Shinsung Pharma.</v>
          </cell>
        </row>
        <row r="146">
          <cell r="B146" t="str">
            <v>신원약품(주)</v>
          </cell>
          <cell r="C146" t="str">
            <v>Shinwon Pharma.</v>
          </cell>
        </row>
        <row r="147">
          <cell r="B147" t="str">
            <v>신진동물약품병원</v>
          </cell>
        </row>
        <row r="148">
          <cell r="B148" t="str">
            <v>신촌연세약국</v>
          </cell>
        </row>
        <row r="149">
          <cell r="B149" t="str">
            <v>아세아약품(주)</v>
          </cell>
        </row>
        <row r="150">
          <cell r="B150" t="str">
            <v>알파약품(주)</v>
          </cell>
        </row>
        <row r="151">
          <cell r="B151" t="str">
            <v>양주축산업협동조합</v>
          </cell>
        </row>
        <row r="152">
          <cell r="B152" t="str">
            <v>엘스타약품(주)</v>
          </cell>
        </row>
        <row r="153">
          <cell r="B153" t="str">
            <v>여명약품(주)</v>
          </cell>
          <cell r="C153" t="str">
            <v>Yeomyung Pharma.</v>
          </cell>
        </row>
        <row r="154">
          <cell r="B154" t="str">
            <v>열린약품(주)</v>
          </cell>
        </row>
        <row r="155">
          <cell r="B155" t="str">
            <v>영동약품(주)</v>
          </cell>
        </row>
        <row r="156">
          <cell r="B156" t="str">
            <v>영신약품</v>
          </cell>
          <cell r="C156" t="str">
            <v>YoungShin</v>
          </cell>
        </row>
        <row r="157">
          <cell r="B157" t="str">
            <v>영일약품(주)</v>
          </cell>
        </row>
        <row r="158">
          <cell r="B158" t="str">
            <v>영일축산약품</v>
          </cell>
        </row>
        <row r="159">
          <cell r="B159" t="str">
            <v>영천가축약품</v>
          </cell>
        </row>
        <row r="160">
          <cell r="B160" t="str">
            <v>예손치과의원</v>
          </cell>
        </row>
        <row r="161">
          <cell r="B161" t="str">
            <v>우신약품(주)</v>
          </cell>
        </row>
        <row r="162">
          <cell r="B162" t="str">
            <v>우일축산약품상사</v>
          </cell>
          <cell r="C162" t="str">
            <v>WooIL AH Pharma</v>
          </cell>
        </row>
        <row r="163">
          <cell r="B163" t="str">
            <v>우정메디칼(주)</v>
          </cell>
          <cell r="C163" t="str">
            <v>Woojeong Medical W/S</v>
          </cell>
        </row>
        <row r="164">
          <cell r="B164" t="str">
            <v>우진약품(주)</v>
          </cell>
        </row>
        <row r="165">
          <cell r="B165" t="str">
            <v>웅비뇨기과</v>
          </cell>
        </row>
        <row r="166">
          <cell r="B166" t="str">
            <v>원광메디칼써플라이어</v>
          </cell>
        </row>
        <row r="167">
          <cell r="B167" t="str">
            <v>원아약품(주)</v>
          </cell>
          <cell r="C167" t="str">
            <v>WonA</v>
          </cell>
        </row>
        <row r="168">
          <cell r="B168" t="str">
            <v>원양약품(주)</v>
          </cell>
        </row>
        <row r="169">
          <cell r="B169" t="str">
            <v>원주약품</v>
          </cell>
        </row>
        <row r="170">
          <cell r="B170" t="str">
            <v>원진약품(주)</v>
          </cell>
          <cell r="C170" t="str">
            <v>Wonjin Pharma.</v>
          </cell>
        </row>
        <row r="171">
          <cell r="B171" t="str">
            <v>원진약품(주) 대구</v>
          </cell>
        </row>
        <row r="172">
          <cell r="B172" t="str">
            <v>유진약품(주)</v>
          </cell>
          <cell r="C172" t="str">
            <v>YooJin</v>
          </cell>
        </row>
        <row r="173">
          <cell r="B173" t="str">
            <v>이레약품(주)</v>
          </cell>
        </row>
        <row r="174">
          <cell r="B174" t="str">
            <v>이천가축약품</v>
          </cell>
        </row>
        <row r="175">
          <cell r="B175" t="str">
            <v>이화가축약품</v>
          </cell>
        </row>
        <row r="176">
          <cell r="B176" t="str">
            <v>인영약품(주)</v>
          </cell>
          <cell r="C176" t="str">
            <v>InYoung</v>
          </cell>
        </row>
        <row r="177">
          <cell r="B177" t="str">
            <v>인창약품(주)</v>
          </cell>
        </row>
        <row r="178">
          <cell r="B178" t="str">
            <v>일산약품(주)</v>
          </cell>
          <cell r="C178" t="str">
            <v>Ilsan Pharma.</v>
          </cell>
        </row>
        <row r="179">
          <cell r="B179" t="str">
            <v>정수가축약품</v>
          </cell>
        </row>
        <row r="180">
          <cell r="B180" t="str">
            <v>정수약품(주)</v>
          </cell>
          <cell r="C180" t="str">
            <v>Jeongsoo Pharma.</v>
          </cell>
        </row>
        <row r="181">
          <cell r="B181" t="str">
            <v>정안약품(주)</v>
          </cell>
          <cell r="C181" t="str">
            <v>JungAn</v>
          </cell>
        </row>
        <row r="182">
          <cell r="B182" t="str">
            <v>제서약품판매(주)</v>
          </cell>
        </row>
        <row r="183">
          <cell r="B183" t="str">
            <v>제신약품(주)</v>
          </cell>
        </row>
        <row r="184">
          <cell r="B184" t="str">
            <v>제원메디칼</v>
          </cell>
        </row>
        <row r="185">
          <cell r="B185" t="str">
            <v>제일가축약품상사</v>
          </cell>
        </row>
        <row r="186">
          <cell r="B186" t="str">
            <v>조일약품(주)</v>
          </cell>
          <cell r="C186" t="str">
            <v>ChoIl W/S</v>
          </cell>
        </row>
        <row r="187">
          <cell r="B187" t="str">
            <v>종합가축약품쎈타</v>
          </cell>
        </row>
        <row r="188">
          <cell r="B188" t="str">
            <v>주일억산부인과</v>
          </cell>
        </row>
        <row r="189">
          <cell r="B189" t="str">
            <v>죽산가축약품</v>
          </cell>
        </row>
        <row r="190">
          <cell r="B190" t="str">
            <v>중부가축약품</v>
          </cell>
        </row>
        <row r="191">
          <cell r="B191" t="str">
            <v>중앙가축약품(주)</v>
          </cell>
          <cell r="C191" t="str">
            <v>JungAng AH</v>
          </cell>
        </row>
        <row r="192">
          <cell r="B192" t="str">
            <v>중앙가축약품상사</v>
          </cell>
          <cell r="C192" t="str">
            <v>JungAng AH</v>
          </cell>
        </row>
        <row r="193">
          <cell r="B193" t="str">
            <v>지성당약국</v>
          </cell>
        </row>
        <row r="194">
          <cell r="B194" t="str">
            <v>청주약품</v>
          </cell>
        </row>
        <row r="195">
          <cell r="B195" t="str">
            <v>청주우유협동조합</v>
          </cell>
        </row>
        <row r="196">
          <cell r="B196" t="str">
            <v>초원가축약품</v>
          </cell>
          <cell r="C196" t="str">
            <v>ChoWon AH Pharma</v>
          </cell>
        </row>
        <row r="197">
          <cell r="B197" t="str">
            <v>초원약품(주)</v>
          </cell>
          <cell r="C197" t="str">
            <v>ChoWon Pharma.</v>
          </cell>
        </row>
        <row r="198">
          <cell r="B198" t="str">
            <v>충무가축약품상사</v>
          </cell>
        </row>
        <row r="199">
          <cell r="B199" t="str">
            <v>태능가축약품(주)</v>
          </cell>
        </row>
        <row r="200">
          <cell r="B200" t="str">
            <v>태양동물병원</v>
          </cell>
        </row>
        <row r="201">
          <cell r="B201" t="str">
            <v>태전약품판매(주)</v>
          </cell>
          <cell r="C201" t="str">
            <v>Daejeon Pharma.</v>
          </cell>
        </row>
        <row r="202">
          <cell r="B202" t="str">
            <v>태종약품(주)</v>
          </cell>
        </row>
        <row r="203">
          <cell r="B203" t="str">
            <v>푸른가축병원</v>
          </cell>
          <cell r="C203" t="str">
            <v>PuReun AH Hospital</v>
          </cell>
        </row>
        <row r="204">
          <cell r="B204" t="str">
            <v>풍전약품(주)</v>
          </cell>
        </row>
        <row r="205">
          <cell r="B205" t="str">
            <v>한강가축약품</v>
          </cell>
          <cell r="C205" t="str">
            <v>HanGang AH W/S</v>
          </cell>
        </row>
        <row r="206">
          <cell r="B206" t="str">
            <v>한국약품판매(주)</v>
          </cell>
        </row>
        <row r="207">
          <cell r="B207" t="str">
            <v>한도가축약품</v>
          </cell>
        </row>
        <row r="208">
          <cell r="B208" t="str">
            <v>한림산부인과</v>
          </cell>
        </row>
        <row r="209">
          <cell r="B209" t="str">
            <v>한송약품(주)</v>
          </cell>
        </row>
        <row r="210">
          <cell r="B210" t="str">
            <v>한양신경외과의원</v>
          </cell>
        </row>
        <row r="211">
          <cell r="B211" t="str">
            <v>한원가축약품</v>
          </cell>
        </row>
        <row r="212">
          <cell r="B212" t="str">
            <v>현대가축약품</v>
          </cell>
        </row>
        <row r="213">
          <cell r="B213" t="str">
            <v>혜준약국</v>
          </cell>
        </row>
        <row r="214">
          <cell r="B214" t="str">
            <v>홍해약품(주)</v>
          </cell>
        </row>
        <row r="215">
          <cell r="B215" t="str">
            <v>화인약품(주)</v>
          </cell>
          <cell r="C215" t="str">
            <v>Hwain Pharma.</v>
          </cell>
        </row>
        <row r="216">
          <cell r="B216" t="str">
            <v>(주)개성약품</v>
          </cell>
          <cell r="C216" t="str">
            <v>GaeSeong W/S</v>
          </cell>
        </row>
        <row r="217">
          <cell r="B217" t="str">
            <v>비산실업(주)</v>
          </cell>
          <cell r="C217" t="str">
            <v>BiSan W/S</v>
          </cell>
        </row>
        <row r="218">
          <cell r="B218" t="str">
            <v>팔공약품</v>
          </cell>
          <cell r="C218" t="str">
            <v>PalGong W/S</v>
          </cell>
        </row>
      </sheetData>
      <sheetData sheetId="1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DEAL"/>
      <sheetName val="Sch7a (토요일)"/>
      <sheetName val="노무비"/>
      <sheetName val="1998 P &amp; L"/>
      <sheetName val="T6-6(2)"/>
      <sheetName val="FXDEAL.XLS"/>
      <sheetName val="환산매출"/>
      <sheetName val="연장집계 (2)"/>
      <sheetName val="97년"/>
      <sheetName val="Cash Flow Statement"/>
      <sheetName val="Income Statement"/>
      <sheetName val="Capex"/>
      <sheetName val="FinanceAdministration"/>
      <sheetName val="Legal &amp; HR"/>
      <sheetName val="Staff Costs"/>
      <sheetName val="Network&amp;Operations"/>
      <sheetName val="MaxProgSummary"/>
      <sheetName val="Sales &amp; Marketing"/>
      <sheetName val="MaxSubRev"/>
      <sheetName val="HBOProgStudios"/>
      <sheetName val="MaxProgStudios"/>
      <sheetName val="MaxARPS"/>
      <sheetName val="03"/>
      <sheetName val="01"/>
      <sheetName val="02"/>
      <sheetName val="완성차 미수금"/>
    </sheetNames>
    <definedNames>
      <definedName name="Chart_Dra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SUD - Iron Curtain_2.10"/>
    </sheetNames>
    <sheetDataSet>
      <sheetData sheetId="0" refreshError="1"/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(Sept'99)"/>
      <sheetName val="Check (Aug'99)"/>
      <sheetName val="Check (Jul'99)"/>
      <sheetName val="Check (Jun'99)"/>
      <sheetName val="Check (May'99)"/>
      <sheetName val="Check (Apr.'99)"/>
      <sheetName val="Check (Mar.'99)"/>
      <sheetName val="Check (Feb.'99)"/>
      <sheetName val="Check (Jan.'99)"/>
      <sheetName val="Check (Dec)"/>
      <sheetName val="Check"/>
      <sheetName val="PT-Sales"/>
      <sheetName val="D-Sales"/>
      <sheetName val="Customer"/>
      <sheetName val="PT-NR"/>
      <sheetName val="MTHAR"/>
      <sheetName val="SettleNR"/>
      <sheetName val="Sheet1"/>
      <sheetName val="D-NR"/>
      <sheetName val="(99)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가야약품㈜</v>
          </cell>
          <cell r="C2" t="str">
            <v>109-81-48182</v>
          </cell>
          <cell r="D2" t="str">
            <v>이신야</v>
          </cell>
          <cell r="E2" t="str">
            <v>서울 강서구 가양동 1488-6</v>
          </cell>
          <cell r="F2" t="str">
            <v>157-200</v>
          </cell>
          <cell r="G2" t="str">
            <v>도매</v>
          </cell>
          <cell r="H2" t="str">
            <v>의약품 외</v>
          </cell>
          <cell r="I2" t="str">
            <v>인천</v>
          </cell>
          <cell r="J2" t="str">
            <v>오요환</v>
          </cell>
        </row>
        <row r="3">
          <cell r="B3" t="str">
            <v>경남보건약품㈜</v>
          </cell>
          <cell r="C3" t="str">
            <v>608-81-17662</v>
          </cell>
          <cell r="D3" t="str">
            <v>박노정</v>
          </cell>
          <cell r="E3" t="str">
            <v>경남 마산 회원 내서 평성 491</v>
          </cell>
          <cell r="G3" t="str">
            <v>도매</v>
          </cell>
          <cell r="H3" t="str">
            <v>의약품</v>
          </cell>
          <cell r="I3" t="str">
            <v>부산</v>
          </cell>
          <cell r="J3" t="str">
            <v>김상규</v>
          </cell>
        </row>
        <row r="4">
          <cell r="B4" t="str">
            <v>경희약품㈜</v>
          </cell>
          <cell r="C4" t="str">
            <v>126-81-31459</v>
          </cell>
          <cell r="D4" t="str">
            <v>임보연</v>
          </cell>
          <cell r="E4" t="str">
            <v>경기 광주 오포 능평 153-10</v>
          </cell>
          <cell r="G4" t="str">
            <v>도매</v>
          </cell>
          <cell r="H4" t="str">
            <v>의약품</v>
          </cell>
          <cell r="I4" t="str">
            <v>서울2</v>
          </cell>
          <cell r="J4" t="str">
            <v>이충주</v>
          </cell>
        </row>
        <row r="5">
          <cell r="B5" t="str">
            <v>광림약품㈜</v>
          </cell>
          <cell r="C5" t="str">
            <v>205-81-26787</v>
          </cell>
          <cell r="D5" t="str">
            <v>최홍건</v>
          </cell>
          <cell r="E5" t="str">
            <v>서울 동대문 장안 337-19</v>
          </cell>
          <cell r="G5" t="str">
            <v>도매</v>
          </cell>
          <cell r="H5" t="str">
            <v>양약</v>
          </cell>
          <cell r="I5" t="str">
            <v>서울2</v>
          </cell>
          <cell r="J5" t="str">
            <v>강충주</v>
          </cell>
        </row>
        <row r="6">
          <cell r="B6" t="str">
            <v>광산약품</v>
          </cell>
          <cell r="C6" t="str">
            <v>504-05-63308</v>
          </cell>
          <cell r="D6" t="str">
            <v>김재복</v>
          </cell>
          <cell r="E6" t="str">
            <v>대구 북구 고성동 3가 7-1</v>
          </cell>
          <cell r="G6" t="str">
            <v>도매</v>
          </cell>
          <cell r="H6" t="str">
            <v>양약 외</v>
          </cell>
        </row>
        <row r="7">
          <cell r="B7" t="str">
            <v>광주의약품㈜</v>
          </cell>
          <cell r="C7" t="str">
            <v>408-81-08641</v>
          </cell>
          <cell r="D7" t="str">
            <v>최정채</v>
          </cell>
          <cell r="E7" t="str">
            <v>광주 동 충장5 59-2</v>
          </cell>
          <cell r="G7" t="str">
            <v>도매</v>
          </cell>
          <cell r="H7" t="str">
            <v>양약</v>
          </cell>
          <cell r="I7" t="str">
            <v>광주</v>
          </cell>
          <cell r="J7" t="str">
            <v>김태균</v>
          </cell>
        </row>
        <row r="8">
          <cell r="B8" t="str">
            <v>남양약품㈜</v>
          </cell>
          <cell r="C8" t="str">
            <v>111-81-14481</v>
          </cell>
          <cell r="D8" t="str">
            <v>신남수</v>
          </cell>
          <cell r="E8" t="str">
            <v>서울 은평 신사 35-18</v>
          </cell>
          <cell r="G8" t="str">
            <v>도매</v>
          </cell>
          <cell r="H8" t="str">
            <v>의약품</v>
          </cell>
          <cell r="I8" t="str">
            <v>서울1</v>
          </cell>
          <cell r="J8" t="str">
            <v>강덕원</v>
          </cell>
        </row>
        <row r="9">
          <cell r="B9" t="str">
            <v>대구약품</v>
          </cell>
          <cell r="C9" t="str">
            <v>501-07-61310</v>
          </cell>
          <cell r="D9" t="str">
            <v>전시형</v>
          </cell>
          <cell r="E9" t="str">
            <v>대구 중구 삼덕동3가 137-10</v>
          </cell>
          <cell r="G9" t="str">
            <v>도매</v>
          </cell>
          <cell r="H9" t="str">
            <v>양약</v>
          </cell>
        </row>
        <row r="10">
          <cell r="B10" t="str">
            <v>대성약품㈜</v>
          </cell>
          <cell r="C10" t="str">
            <v>408-81-07259</v>
          </cell>
          <cell r="D10" t="str">
            <v>최기영</v>
          </cell>
          <cell r="E10" t="str">
            <v>광주 동구 금남로 5가 79</v>
          </cell>
          <cell r="G10" t="str">
            <v>도매</v>
          </cell>
          <cell r="H10" t="str">
            <v>의약품</v>
          </cell>
          <cell r="I10" t="str">
            <v>광주</v>
          </cell>
          <cell r="J10" t="str">
            <v>김태균</v>
          </cell>
        </row>
        <row r="11">
          <cell r="B11" t="str">
            <v>대일물산㈜</v>
          </cell>
          <cell r="C11" t="str">
            <v>205-81-36801</v>
          </cell>
          <cell r="D11" t="str">
            <v>박노석</v>
          </cell>
          <cell r="E11" t="str">
            <v xml:space="preserve">서울 동대문 장안 460-4 </v>
          </cell>
          <cell r="G11" t="str">
            <v>도매</v>
          </cell>
          <cell r="H11" t="str">
            <v>의약품</v>
          </cell>
          <cell r="I11" t="str">
            <v>서울1</v>
          </cell>
          <cell r="J11" t="str">
            <v>강덕원</v>
          </cell>
        </row>
        <row r="12">
          <cell r="B12" t="str">
            <v>두레약품㈜</v>
          </cell>
          <cell r="C12" t="str">
            <v>106-81-59550</v>
          </cell>
          <cell r="D12" t="str">
            <v>강수철</v>
          </cell>
          <cell r="E12" t="str">
            <v>서울 용산구 한강 3 40-879</v>
          </cell>
          <cell r="G12" t="str">
            <v>도매</v>
          </cell>
          <cell r="H12" t="str">
            <v>의약품</v>
          </cell>
          <cell r="I12" t="str">
            <v>서울1</v>
          </cell>
          <cell r="J12" t="str">
            <v>김태훈</v>
          </cell>
        </row>
        <row r="13">
          <cell r="B13" t="str">
            <v>명성약품㈜</v>
          </cell>
          <cell r="C13" t="str">
            <v>107-81-64129</v>
          </cell>
          <cell r="D13" t="str">
            <v>이근종</v>
          </cell>
          <cell r="E13" t="str">
            <v>서울 영등포 영등포7 94-43</v>
          </cell>
          <cell r="G13" t="str">
            <v>도매</v>
          </cell>
          <cell r="H13" t="str">
            <v>양약</v>
          </cell>
          <cell r="I13" t="str">
            <v>서울2</v>
          </cell>
          <cell r="J13" t="str">
            <v>강충주</v>
          </cell>
        </row>
        <row r="14">
          <cell r="B14" t="str">
            <v>백제약품㈜광주</v>
          </cell>
          <cell r="C14" t="str">
            <v>408-85-00180</v>
          </cell>
          <cell r="D14" t="str">
            <v>김기운</v>
          </cell>
          <cell r="E14" t="str">
            <v>광주 동구 대인동 312-16</v>
          </cell>
          <cell r="G14" t="str">
            <v>도매</v>
          </cell>
          <cell r="H14" t="str">
            <v>양약 외</v>
          </cell>
        </row>
        <row r="15">
          <cell r="B15" t="str">
            <v>백제약품㈜대전지점</v>
          </cell>
          <cell r="C15" t="str">
            <v>305-85-00993</v>
          </cell>
          <cell r="D15" t="str">
            <v>김기운</v>
          </cell>
          <cell r="E15" t="str">
            <v>대전 중구 대흥동 508-63</v>
          </cell>
          <cell r="G15" t="str">
            <v>도.소매</v>
          </cell>
          <cell r="H15" t="str">
            <v>양약</v>
          </cell>
          <cell r="I15" t="str">
            <v>대전</v>
          </cell>
          <cell r="J15" t="str">
            <v>전영호</v>
          </cell>
        </row>
        <row r="16">
          <cell r="B16" t="str">
            <v>백제약품㈜서울</v>
          </cell>
          <cell r="C16" t="str">
            <v>113-85-04425</v>
          </cell>
          <cell r="D16" t="str">
            <v>김기운</v>
          </cell>
          <cell r="E16" t="str">
            <v>서울 구로 구로 44</v>
          </cell>
          <cell r="G16" t="str">
            <v>도매</v>
          </cell>
          <cell r="H16" t="str">
            <v>양약</v>
          </cell>
          <cell r="I16" t="str">
            <v>서울2</v>
          </cell>
          <cell r="J16" t="str">
            <v>강충주</v>
          </cell>
        </row>
        <row r="17">
          <cell r="B17" t="str">
            <v>보국실업㈜</v>
          </cell>
          <cell r="C17" t="str">
            <v>409-81-34647</v>
          </cell>
          <cell r="D17" t="str">
            <v>박용석</v>
          </cell>
          <cell r="E17" t="str">
            <v>광주 북구 누운동 144-10</v>
          </cell>
          <cell r="G17" t="str">
            <v>도매</v>
          </cell>
          <cell r="H17" t="str">
            <v>양약</v>
          </cell>
          <cell r="I17" t="str">
            <v>광주</v>
          </cell>
          <cell r="J17" t="str">
            <v>김태균</v>
          </cell>
        </row>
        <row r="18">
          <cell r="B18" t="str">
            <v>복산약품㈜</v>
          </cell>
          <cell r="C18" t="str">
            <v>604-81-03598</v>
          </cell>
          <cell r="D18" t="str">
            <v>엄태응</v>
          </cell>
          <cell r="E18" t="str">
            <v>부산 동구 범일동 825-13</v>
          </cell>
          <cell r="G18" t="str">
            <v>도매</v>
          </cell>
          <cell r="H18" t="str">
            <v>양약</v>
          </cell>
          <cell r="I18" t="str">
            <v>부산</v>
          </cell>
          <cell r="J18" t="str">
            <v>김상규</v>
          </cell>
        </row>
        <row r="19">
          <cell r="B19" t="str">
            <v>복지약품㈜</v>
          </cell>
          <cell r="C19" t="str">
            <v>205-81-32843</v>
          </cell>
          <cell r="D19" t="str">
            <v>조달환</v>
          </cell>
          <cell r="E19" t="str">
            <v>서울 동대문 장안 337-6</v>
          </cell>
        </row>
        <row r="20">
          <cell r="B20" t="str">
            <v>삼화약업사</v>
          </cell>
          <cell r="C20" t="str">
            <v>402-02-39423</v>
          </cell>
          <cell r="D20" t="str">
            <v>서창훈</v>
          </cell>
          <cell r="E20" t="str">
            <v>전북 전주시 완산 중앙3 97</v>
          </cell>
        </row>
        <row r="21">
          <cell r="B21" t="str">
            <v>삼화약품</v>
          </cell>
          <cell r="C21" t="str">
            <v>603-09-61129</v>
          </cell>
          <cell r="D21" t="str">
            <v>양대원</v>
          </cell>
          <cell r="E21" t="str">
            <v>부산 서구 서대신동1가 34-12</v>
          </cell>
          <cell r="G21" t="str">
            <v>도매</v>
          </cell>
          <cell r="H21" t="str">
            <v>의약품</v>
          </cell>
          <cell r="I21" t="str">
            <v>부산</v>
          </cell>
          <cell r="J21" t="str">
            <v>김상규</v>
          </cell>
        </row>
        <row r="22">
          <cell r="B22" t="str">
            <v>상주성모병원</v>
          </cell>
          <cell r="C22" t="str">
            <v>511-96-00731</v>
          </cell>
          <cell r="D22" t="str">
            <v>성부홍</v>
          </cell>
          <cell r="E22" t="str">
            <v>경북 상주시 냉림동 350-5</v>
          </cell>
          <cell r="G22" t="str">
            <v>의료</v>
          </cell>
          <cell r="H22" t="str">
            <v>일반병원</v>
          </cell>
          <cell r="I22" t="str">
            <v>대구</v>
          </cell>
          <cell r="J22" t="str">
            <v>강성대</v>
          </cell>
        </row>
        <row r="23">
          <cell r="B23" t="str">
            <v>서일약품㈜</v>
          </cell>
          <cell r="C23" t="str">
            <v>221-81-03767</v>
          </cell>
          <cell r="D23" t="str">
            <v>손인자</v>
          </cell>
          <cell r="E23" t="str">
            <v>강원도 춘천시 석사동 114-7</v>
          </cell>
          <cell r="G23" t="str">
            <v>도.소매</v>
          </cell>
          <cell r="H23" t="str">
            <v>양약</v>
          </cell>
          <cell r="I23" t="str">
            <v>서울2</v>
          </cell>
          <cell r="J23" t="str">
            <v>강충주</v>
          </cell>
        </row>
        <row r="24">
          <cell r="B24" t="str">
            <v>서호메디코</v>
          </cell>
          <cell r="C24" t="str">
            <v>226-01-19374</v>
          </cell>
          <cell r="D24" t="str">
            <v>박영서</v>
          </cell>
          <cell r="E24" t="str">
            <v>강원도 강릉시 교동 26-34</v>
          </cell>
          <cell r="G24" t="str">
            <v>도매</v>
          </cell>
          <cell r="H24" t="str">
            <v>의약품</v>
          </cell>
          <cell r="I24" t="str">
            <v>서울2</v>
          </cell>
          <cell r="J24" t="str">
            <v>강충주</v>
          </cell>
        </row>
        <row r="25">
          <cell r="B25" t="str">
            <v>성창약품㈜</v>
          </cell>
          <cell r="C25" t="str">
            <v>107-81-34358</v>
          </cell>
          <cell r="D25" t="str">
            <v>조선혜</v>
          </cell>
          <cell r="E25" t="str">
            <v>서울 영등포구 당산5 11-30</v>
          </cell>
          <cell r="G25" t="str">
            <v>도매</v>
          </cell>
          <cell r="H25" t="str">
            <v>양약</v>
          </cell>
          <cell r="I25" t="str">
            <v>서울1</v>
          </cell>
          <cell r="J25" t="str">
            <v>강덕원</v>
          </cell>
        </row>
        <row r="26">
          <cell r="B26" t="str">
            <v>세종메디칼㈜</v>
          </cell>
          <cell r="C26" t="str">
            <v>204-81-39300</v>
          </cell>
          <cell r="D26" t="str">
            <v>김행권</v>
          </cell>
          <cell r="E26" t="str">
            <v>서울 송파구 가락동 94</v>
          </cell>
          <cell r="G26" t="str">
            <v>도매</v>
          </cell>
          <cell r="H26" t="str">
            <v>의약품</v>
          </cell>
          <cell r="I26" t="str">
            <v>서울1</v>
          </cell>
          <cell r="J26" t="str">
            <v>성기수</v>
          </cell>
        </row>
        <row r="27">
          <cell r="B27" t="str">
            <v>세화약품㈜</v>
          </cell>
          <cell r="C27" t="str">
            <v>607-81-14022</v>
          </cell>
          <cell r="D27" t="str">
            <v>주만길</v>
          </cell>
          <cell r="E27" t="str">
            <v>부산 동래 온천 1425-5</v>
          </cell>
          <cell r="G27" t="str">
            <v>도매</v>
          </cell>
          <cell r="H27" t="str">
            <v>의약품</v>
          </cell>
          <cell r="I27" t="str">
            <v>부산</v>
          </cell>
          <cell r="J27" t="str">
            <v>김상규</v>
          </cell>
          <cell r="K27" t="str">
            <v>051-505-4001(9)</v>
          </cell>
        </row>
        <row r="28">
          <cell r="B28" t="str">
            <v>송광약품㈜</v>
          </cell>
          <cell r="C28" t="str">
            <v>314-81-09025</v>
          </cell>
          <cell r="D28" t="str">
            <v>송찬호</v>
          </cell>
          <cell r="E28" t="str">
            <v>대전시 서구 가장동 39-39</v>
          </cell>
          <cell r="G28" t="str">
            <v>도매</v>
          </cell>
          <cell r="H28" t="str">
            <v>의약품</v>
          </cell>
          <cell r="I28" t="str">
            <v>대전</v>
          </cell>
          <cell r="J28" t="str">
            <v>전영호</v>
          </cell>
        </row>
        <row r="29">
          <cell r="B29" t="str">
            <v>승주의약품㈜</v>
          </cell>
          <cell r="C29" t="str">
            <v>416-81-01917</v>
          </cell>
          <cell r="D29" t="str">
            <v>반봉민</v>
          </cell>
          <cell r="E29" t="str">
            <v>전남 순천 행 81-36</v>
          </cell>
          <cell r="I29" t="str">
            <v>광주</v>
          </cell>
          <cell r="J29" t="str">
            <v>김태균</v>
          </cell>
        </row>
        <row r="30">
          <cell r="B30" t="str">
            <v>신덕약품㈜</v>
          </cell>
          <cell r="C30" t="str">
            <v>209-81-10797</v>
          </cell>
          <cell r="D30" t="str">
            <v>김정도</v>
          </cell>
          <cell r="E30" t="str">
            <v>서울 성북 안암 4 1-1</v>
          </cell>
        </row>
        <row r="31">
          <cell r="B31" t="str">
            <v>신성약품㈜</v>
          </cell>
          <cell r="C31" t="str">
            <v>205-81-12186</v>
          </cell>
          <cell r="D31" t="str">
            <v>김진문</v>
          </cell>
          <cell r="E31" t="str">
            <v>서울 동대문 장안 398-8</v>
          </cell>
          <cell r="G31" t="str">
            <v>도매</v>
          </cell>
          <cell r="H31" t="str">
            <v>양약</v>
          </cell>
          <cell r="I31" t="str">
            <v>서울1</v>
          </cell>
          <cell r="J31" t="str">
            <v>성기수</v>
          </cell>
        </row>
        <row r="32">
          <cell r="B32" t="str">
            <v>신원약품㈜</v>
          </cell>
          <cell r="C32" t="str">
            <v>216-81-07970</v>
          </cell>
          <cell r="D32" t="str">
            <v>김양오</v>
          </cell>
          <cell r="E32" t="str">
            <v>서울 중랑구 면목동 144-20</v>
          </cell>
          <cell r="G32" t="str">
            <v>도매</v>
          </cell>
          <cell r="H32" t="str">
            <v>의약품</v>
          </cell>
          <cell r="I32" t="str">
            <v>서울2</v>
          </cell>
          <cell r="J32" t="str">
            <v>이충주</v>
          </cell>
        </row>
        <row r="33">
          <cell r="B33" t="str">
            <v>신촌연세약국</v>
          </cell>
          <cell r="C33" t="str">
            <v>111-09-71152</v>
          </cell>
          <cell r="D33" t="str">
            <v>권성수외</v>
          </cell>
          <cell r="E33" t="str">
            <v>서울 서대문구 창천 52-2</v>
          </cell>
          <cell r="G33" t="str">
            <v>도매</v>
          </cell>
          <cell r="H33" t="str">
            <v>양약</v>
          </cell>
          <cell r="I33" t="str">
            <v>서울2</v>
          </cell>
          <cell r="J33" t="str">
            <v>강충주</v>
          </cell>
        </row>
        <row r="34">
          <cell r="B34" t="str">
            <v>엘스타약품㈜</v>
          </cell>
          <cell r="C34" t="str">
            <v>408-81-30013</v>
          </cell>
          <cell r="D34" t="str">
            <v>서훤준</v>
          </cell>
          <cell r="E34" t="str">
            <v>광주 동구 운림동 670</v>
          </cell>
          <cell r="G34" t="str">
            <v>도매</v>
          </cell>
          <cell r="H34" t="str">
            <v>의약품</v>
          </cell>
          <cell r="I34" t="str">
            <v>광주</v>
          </cell>
          <cell r="J34" t="str">
            <v>김태균</v>
          </cell>
        </row>
        <row r="35">
          <cell r="B35" t="str">
            <v>여명약품㈜</v>
          </cell>
          <cell r="C35" t="str">
            <v>130-81-33290</v>
          </cell>
          <cell r="D35" t="str">
            <v>백승선</v>
          </cell>
          <cell r="E35" t="str">
            <v>경기 부천 소사 송내 369-1</v>
          </cell>
          <cell r="G35" t="str">
            <v>도매</v>
          </cell>
          <cell r="H35" t="str">
            <v>의약품</v>
          </cell>
          <cell r="I35" t="str">
            <v>인천</v>
          </cell>
          <cell r="J35" t="str">
            <v>오요환</v>
          </cell>
        </row>
        <row r="36">
          <cell r="B36" t="str">
            <v>영동약품㈜</v>
          </cell>
          <cell r="C36" t="str">
            <v>204-81-18886</v>
          </cell>
          <cell r="D36" t="str">
            <v>신은록</v>
          </cell>
          <cell r="E36" t="str">
            <v>서울 동대문구 장안 427-5</v>
          </cell>
          <cell r="G36" t="str">
            <v>도매</v>
          </cell>
          <cell r="H36" t="str">
            <v>양약</v>
          </cell>
          <cell r="I36" t="str">
            <v>서울2</v>
          </cell>
          <cell r="J36" t="str">
            <v>이충주</v>
          </cell>
        </row>
        <row r="37">
          <cell r="B37" t="str">
            <v>영일약품㈜</v>
          </cell>
          <cell r="C37" t="str">
            <v>502-81-13179</v>
          </cell>
          <cell r="D37" t="str">
            <v>이영만</v>
          </cell>
          <cell r="E37" t="str">
            <v>대구 동구 신천 335-2</v>
          </cell>
          <cell r="G37" t="str">
            <v>도매</v>
          </cell>
          <cell r="H37" t="str">
            <v>의약품</v>
          </cell>
          <cell r="I37" t="str">
            <v>대구</v>
          </cell>
          <cell r="J37" t="str">
            <v>강성대</v>
          </cell>
        </row>
        <row r="38">
          <cell r="B38" t="str">
            <v>우신약품㈜</v>
          </cell>
          <cell r="C38" t="str">
            <v>212-81-30649</v>
          </cell>
          <cell r="D38" t="str">
            <v>김황준</v>
          </cell>
          <cell r="E38" t="str">
            <v>서울 구로 구로 23-2</v>
          </cell>
          <cell r="F38" t="str">
            <v>152-050</v>
          </cell>
          <cell r="G38" t="str">
            <v>도매</v>
          </cell>
          <cell r="H38" t="str">
            <v>양약</v>
          </cell>
          <cell r="I38" t="str">
            <v>서울1</v>
          </cell>
          <cell r="J38" t="str">
            <v>성기수</v>
          </cell>
        </row>
        <row r="39">
          <cell r="B39" t="str">
            <v>우정메디칼㈜</v>
          </cell>
          <cell r="C39" t="str">
            <v>607-81-26038</v>
          </cell>
          <cell r="D39" t="str">
            <v>최종식</v>
          </cell>
          <cell r="E39" t="str">
            <v>부산 연제 연산 579-59</v>
          </cell>
          <cell r="G39" t="str">
            <v>도매</v>
          </cell>
          <cell r="H39" t="str">
            <v>의약품</v>
          </cell>
          <cell r="I39" t="str">
            <v>부산</v>
          </cell>
          <cell r="J39" t="str">
            <v>김상규</v>
          </cell>
        </row>
        <row r="40">
          <cell r="B40" t="str">
            <v>원아약품㈜</v>
          </cell>
          <cell r="C40" t="str">
            <v>218-81-11242</v>
          </cell>
          <cell r="D40" t="str">
            <v>성광길</v>
          </cell>
          <cell r="E40" t="str">
            <v>서울 성동구 용답 235-5</v>
          </cell>
          <cell r="G40" t="str">
            <v>도매</v>
          </cell>
          <cell r="H40" t="str">
            <v>양약</v>
          </cell>
          <cell r="I40" t="str">
            <v>서울1</v>
          </cell>
          <cell r="J40" t="str">
            <v>성기수</v>
          </cell>
        </row>
        <row r="41">
          <cell r="B41" t="str">
            <v>원진약품㈜</v>
          </cell>
          <cell r="C41" t="str">
            <v>204-81-30987</v>
          </cell>
          <cell r="D41" t="str">
            <v>김원직</v>
          </cell>
          <cell r="E41" t="str">
            <v xml:space="preserve">서울 동대문 용두동 104-20 </v>
          </cell>
          <cell r="G41" t="str">
            <v>도매</v>
          </cell>
          <cell r="H41" t="str">
            <v>의약품</v>
          </cell>
          <cell r="I41" t="str">
            <v>서울1</v>
          </cell>
          <cell r="J41" t="str">
            <v>강덕원</v>
          </cell>
        </row>
        <row r="42">
          <cell r="B42" t="str">
            <v>원진약품㈜대구</v>
          </cell>
          <cell r="C42" t="str">
            <v>514-81-24757</v>
          </cell>
          <cell r="D42" t="str">
            <v>윤오종</v>
          </cell>
          <cell r="E42" t="str">
            <v>대구 남구 대명 175</v>
          </cell>
          <cell r="I42" t="str">
            <v>대구</v>
          </cell>
          <cell r="J42" t="str">
            <v>강성대</v>
          </cell>
          <cell r="K42" t="str">
            <v>053-627-8833</v>
          </cell>
        </row>
        <row r="43">
          <cell r="B43" t="str">
            <v>유진약품㈜</v>
          </cell>
          <cell r="C43" t="str">
            <v>409-81-08080</v>
          </cell>
          <cell r="D43" t="str">
            <v>김우만</v>
          </cell>
          <cell r="E43" t="str">
            <v>광주 북 신안 256-10</v>
          </cell>
          <cell r="G43" t="str">
            <v>도매</v>
          </cell>
          <cell r="H43" t="str">
            <v>의약품</v>
          </cell>
          <cell r="I43" t="str">
            <v>광주</v>
          </cell>
          <cell r="J43" t="str">
            <v>김태균</v>
          </cell>
        </row>
        <row r="44">
          <cell r="B44" t="str">
            <v>이레약품㈜</v>
          </cell>
          <cell r="C44" t="str">
            <v>123-81-35193</v>
          </cell>
          <cell r="D44" t="str">
            <v>안승도</v>
          </cell>
          <cell r="E44" t="str">
            <v>경기 군포 당 212-12</v>
          </cell>
          <cell r="G44" t="str">
            <v>도매</v>
          </cell>
          <cell r="H44" t="str">
            <v>의약품</v>
          </cell>
          <cell r="I44" t="str">
            <v>인천</v>
          </cell>
          <cell r="J44" t="str">
            <v>오요환</v>
          </cell>
        </row>
        <row r="45">
          <cell r="B45" t="str">
            <v>인영약품㈜</v>
          </cell>
          <cell r="C45" t="str">
            <v>124-81-04067</v>
          </cell>
          <cell r="D45" t="str">
            <v>김인영</v>
          </cell>
          <cell r="E45" t="str">
            <v>수원 권선 매교 77-69</v>
          </cell>
          <cell r="G45" t="str">
            <v>도매</v>
          </cell>
          <cell r="H45" t="str">
            <v>양약</v>
          </cell>
        </row>
        <row r="46">
          <cell r="B46" t="str">
            <v>일산약품㈜</v>
          </cell>
          <cell r="C46" t="str">
            <v>224-81-05027</v>
          </cell>
          <cell r="D46" t="str">
            <v>이광선</v>
          </cell>
          <cell r="E46" t="str">
            <v>강원도 원주시 단계동 711-1</v>
          </cell>
          <cell r="G46" t="str">
            <v>도매</v>
          </cell>
          <cell r="H46" t="str">
            <v>양약</v>
          </cell>
          <cell r="I46" t="str">
            <v>서울2</v>
          </cell>
          <cell r="J46" t="str">
            <v>강충주</v>
          </cell>
        </row>
        <row r="47">
          <cell r="B47" t="str">
            <v>정수약품㈜</v>
          </cell>
          <cell r="C47" t="str">
            <v>209-81-15598</v>
          </cell>
          <cell r="D47" t="str">
            <v>김정수</v>
          </cell>
          <cell r="E47" t="str">
            <v>서울 성북구 보문7가 109-1</v>
          </cell>
          <cell r="G47" t="str">
            <v>도매</v>
          </cell>
          <cell r="H47" t="str">
            <v>의약품</v>
          </cell>
        </row>
        <row r="48">
          <cell r="B48" t="str">
            <v>정안약품㈜</v>
          </cell>
          <cell r="C48" t="str">
            <v>502-81-11109</v>
          </cell>
          <cell r="D48" t="str">
            <v>이연석</v>
          </cell>
          <cell r="E48" t="str">
            <v>대구 수성 만촌 994-41</v>
          </cell>
          <cell r="G48" t="str">
            <v>도매</v>
          </cell>
          <cell r="H48" t="str">
            <v>양약</v>
          </cell>
        </row>
        <row r="49">
          <cell r="B49" t="str">
            <v>제서약품판매㈜</v>
          </cell>
          <cell r="C49" t="str">
            <v>304-81-06899</v>
          </cell>
          <cell r="D49" t="str">
            <v>노정숙</v>
          </cell>
          <cell r="E49" t="str">
            <v>충북 제천 화산 193-14</v>
          </cell>
          <cell r="G49" t="str">
            <v>도매</v>
          </cell>
          <cell r="H49" t="str">
            <v>의약품</v>
          </cell>
          <cell r="I49" t="str">
            <v>대전</v>
          </cell>
          <cell r="J49" t="str">
            <v>전영호</v>
          </cell>
        </row>
        <row r="50">
          <cell r="B50" t="str">
            <v>제신약품㈜</v>
          </cell>
          <cell r="C50" t="str">
            <v>205-81-12435</v>
          </cell>
          <cell r="D50" t="str">
            <v>정연공</v>
          </cell>
          <cell r="E50" t="str">
            <v>서울 광진구 구의동 234-7</v>
          </cell>
          <cell r="G50" t="str">
            <v>도매</v>
          </cell>
          <cell r="H50" t="str">
            <v>의약품</v>
          </cell>
          <cell r="I50" t="str">
            <v>서울2</v>
          </cell>
          <cell r="J50" t="str">
            <v>양재영</v>
          </cell>
        </row>
        <row r="51">
          <cell r="B51" t="str">
            <v>제원메디칼</v>
          </cell>
          <cell r="C51" t="str">
            <v>129-01-18225</v>
          </cell>
          <cell r="D51" t="str">
            <v>조병기</v>
          </cell>
          <cell r="E51" t="str">
            <v>경기 성남 중원 성남 84-12</v>
          </cell>
          <cell r="G51" t="str">
            <v>도매</v>
          </cell>
          <cell r="H51" t="str">
            <v>의약품</v>
          </cell>
          <cell r="I51" t="str">
            <v>서울2</v>
          </cell>
          <cell r="J51" t="str">
            <v>강충주</v>
          </cell>
        </row>
        <row r="52">
          <cell r="B52" t="str">
            <v>㈜강릉약품</v>
          </cell>
          <cell r="C52" t="str">
            <v>226-81-09392</v>
          </cell>
          <cell r="D52" t="str">
            <v>강석원</v>
          </cell>
          <cell r="E52" t="str">
            <v>강원 강릉 포남 1155</v>
          </cell>
          <cell r="F52" t="str">
            <v>210-110</v>
          </cell>
          <cell r="G52" t="str">
            <v>도매</v>
          </cell>
          <cell r="H52" t="str">
            <v>의약품</v>
          </cell>
          <cell r="I52" t="str">
            <v>서울2</v>
          </cell>
          <cell r="J52" t="str">
            <v>강충주</v>
          </cell>
        </row>
        <row r="53">
          <cell r="B53" t="str">
            <v>㈜강원약품</v>
          </cell>
          <cell r="C53" t="str">
            <v>226-81-04024</v>
          </cell>
          <cell r="D53" t="str">
            <v>전영표</v>
          </cell>
          <cell r="E53" t="str">
            <v>강원 강릉 입암 137-2</v>
          </cell>
          <cell r="K53" t="str">
            <v>0391-653-3221-5</v>
          </cell>
        </row>
        <row r="54">
          <cell r="B54" t="str">
            <v>㈜동원약품</v>
          </cell>
          <cell r="C54" t="str">
            <v>502-81-08453</v>
          </cell>
          <cell r="D54" t="str">
            <v>이교삼</v>
          </cell>
          <cell r="E54" t="str">
            <v>대구 동구 신천 128-1</v>
          </cell>
          <cell r="G54" t="str">
            <v>도매</v>
          </cell>
          <cell r="H54" t="str">
            <v>양약</v>
          </cell>
          <cell r="I54" t="str">
            <v>대구</v>
          </cell>
          <cell r="J54" t="str">
            <v>강성대</v>
          </cell>
        </row>
        <row r="55">
          <cell r="B55" t="str">
            <v>㈜경인약품</v>
          </cell>
          <cell r="C55" t="str">
            <v>203-81-49237</v>
          </cell>
          <cell r="D55" t="str">
            <v>이흥재</v>
          </cell>
          <cell r="E55" t="str">
            <v>서울 중구 신당 290-65</v>
          </cell>
          <cell r="I55" t="str">
            <v>서울2</v>
          </cell>
          <cell r="J55" t="str">
            <v>강충주</v>
          </cell>
        </row>
        <row r="56">
          <cell r="B56" t="str">
            <v>㈜고려약품</v>
          </cell>
          <cell r="C56" t="str">
            <v>503-81-22050</v>
          </cell>
          <cell r="D56" t="str">
            <v>이종기</v>
          </cell>
          <cell r="E56" t="str">
            <v>대구 달서 본리 404-3</v>
          </cell>
          <cell r="G56" t="str">
            <v>도매</v>
          </cell>
          <cell r="H56" t="str">
            <v>양약</v>
          </cell>
          <cell r="I56" t="str">
            <v>대구</v>
          </cell>
          <cell r="J56" t="str">
            <v>강성대</v>
          </cell>
        </row>
        <row r="57">
          <cell r="B57" t="str">
            <v>㈜기영약품</v>
          </cell>
          <cell r="C57" t="str">
            <v>220-81-08769</v>
          </cell>
          <cell r="D57" t="str">
            <v>최기홍</v>
          </cell>
          <cell r="E57" t="str">
            <v>서울 강남구 논현 133</v>
          </cell>
          <cell r="G57" t="str">
            <v>도매</v>
          </cell>
          <cell r="H57" t="str">
            <v>양약</v>
          </cell>
          <cell r="I57" t="str">
            <v>서울1</v>
          </cell>
          <cell r="J57" t="str">
            <v>성기수</v>
          </cell>
        </row>
        <row r="58">
          <cell r="B58" t="str">
            <v>㈜김약품</v>
          </cell>
          <cell r="C58" t="str">
            <v>616-81-13798</v>
          </cell>
          <cell r="D58" t="str">
            <v>문백준</v>
          </cell>
          <cell r="E58" t="str">
            <v>제주도 제주시 이도2 408-4</v>
          </cell>
          <cell r="G58" t="str">
            <v>도매</v>
          </cell>
          <cell r="H58" t="str">
            <v>양약</v>
          </cell>
          <cell r="I58" t="str">
            <v>부산</v>
          </cell>
          <cell r="J58" t="str">
            <v>김상규</v>
          </cell>
        </row>
        <row r="59">
          <cell r="B59" t="str">
            <v>㈜대덕약품</v>
          </cell>
          <cell r="C59" t="str">
            <v>514-81-26736</v>
          </cell>
          <cell r="D59" t="str">
            <v>하영희</v>
          </cell>
          <cell r="E59" t="str">
            <v>대구 동구 신천 342-1</v>
          </cell>
          <cell r="G59" t="str">
            <v>도매</v>
          </cell>
          <cell r="H59" t="str">
            <v>양약</v>
          </cell>
          <cell r="I59" t="str">
            <v>대구</v>
          </cell>
          <cell r="J59" t="str">
            <v>강성대</v>
          </cell>
        </row>
        <row r="60">
          <cell r="B60" t="str">
            <v>㈜대명약품</v>
          </cell>
          <cell r="C60" t="str">
            <v>502-81-12132</v>
          </cell>
          <cell r="D60" t="str">
            <v>전주완</v>
          </cell>
          <cell r="E60" t="str">
            <v>대구 수성 황금 850-2</v>
          </cell>
          <cell r="G60" t="str">
            <v>도매</v>
          </cell>
          <cell r="H60" t="str">
            <v>의약품</v>
          </cell>
          <cell r="I60" t="str">
            <v>대구</v>
          </cell>
          <cell r="J60" t="str">
            <v>강성대</v>
          </cell>
        </row>
        <row r="61">
          <cell r="B61" t="str">
            <v>㈜대일양행</v>
          </cell>
          <cell r="C61" t="str">
            <v>124-81-16715</v>
          </cell>
          <cell r="D61" t="str">
            <v>류찬희</v>
          </cell>
          <cell r="E61" t="str">
            <v>경기 수원 팔달 매탄 1195</v>
          </cell>
          <cell r="G61" t="str">
            <v>도매</v>
          </cell>
          <cell r="H61" t="str">
            <v>양약</v>
          </cell>
          <cell r="I61" t="str">
            <v>인천</v>
          </cell>
          <cell r="J61" t="str">
            <v>오요환</v>
          </cell>
        </row>
        <row r="62">
          <cell r="B62" t="str">
            <v>㈜대전약품</v>
          </cell>
          <cell r="C62" t="str">
            <v>305-81-29920</v>
          </cell>
          <cell r="D62" t="str">
            <v>박찬용</v>
          </cell>
          <cell r="E62" t="str">
            <v>대전 중구 중촌 394-1</v>
          </cell>
          <cell r="G62" t="str">
            <v>도매</v>
          </cell>
          <cell r="H62" t="str">
            <v>의약품</v>
          </cell>
          <cell r="I62" t="str">
            <v>대전</v>
          </cell>
          <cell r="J62" t="str">
            <v>전영호</v>
          </cell>
        </row>
        <row r="63">
          <cell r="B63" t="str">
            <v>㈜동보약품</v>
          </cell>
          <cell r="C63" t="str">
            <v>504-81-06086</v>
          </cell>
          <cell r="D63" t="str">
            <v>장원덕</v>
          </cell>
          <cell r="E63" t="str">
            <v>대구 동구 신천 291-1</v>
          </cell>
          <cell r="G63" t="str">
            <v>도매</v>
          </cell>
          <cell r="H63" t="str">
            <v>양약</v>
          </cell>
          <cell r="I63" t="str">
            <v>대구</v>
          </cell>
          <cell r="J63" t="str">
            <v>강성대</v>
          </cell>
        </row>
        <row r="64">
          <cell r="B64" t="str">
            <v>㈜동부약품</v>
          </cell>
          <cell r="C64" t="str">
            <v>122-81-31063</v>
          </cell>
          <cell r="D64" t="str">
            <v>이건교</v>
          </cell>
          <cell r="E64" t="str">
            <v>인천 부평 부개 23-1</v>
          </cell>
          <cell r="G64" t="str">
            <v>도매</v>
          </cell>
          <cell r="H64" t="str">
            <v>의약품</v>
          </cell>
          <cell r="I64" t="str">
            <v>인천</v>
          </cell>
          <cell r="J64" t="str">
            <v>오요환</v>
          </cell>
        </row>
        <row r="65">
          <cell r="B65" t="str">
            <v>㈜동원약품</v>
          </cell>
          <cell r="C65" t="str">
            <v>502-81-08832</v>
          </cell>
          <cell r="D65" t="str">
            <v>현수환</v>
          </cell>
          <cell r="E65" t="str">
            <v>대구 북구 산격 1780</v>
          </cell>
          <cell r="G65" t="str">
            <v>도매</v>
          </cell>
          <cell r="H65" t="str">
            <v>양약</v>
          </cell>
          <cell r="I65" t="str">
            <v>대구</v>
          </cell>
          <cell r="J65" t="str">
            <v>강성대</v>
          </cell>
        </row>
        <row r="66">
          <cell r="B66" t="str">
            <v>㈜보나에스</v>
          </cell>
          <cell r="C66" t="str">
            <v>215-81-55746</v>
          </cell>
          <cell r="D66" t="str">
            <v>박의근</v>
          </cell>
          <cell r="E66" t="str">
            <v>서울 송파구 송파 139-12</v>
          </cell>
          <cell r="G66" t="str">
            <v>도매</v>
          </cell>
          <cell r="H66" t="str">
            <v>양약</v>
          </cell>
          <cell r="I66" t="str">
            <v>서울2</v>
          </cell>
          <cell r="J66" t="str">
            <v>이충주</v>
          </cell>
        </row>
        <row r="67">
          <cell r="B67" t="str">
            <v>㈜보람약품</v>
          </cell>
          <cell r="C67" t="str">
            <v>215-81-35769</v>
          </cell>
          <cell r="D67" t="str">
            <v>박규봉</v>
          </cell>
          <cell r="E67" t="str">
            <v>서울 송파구 문정 11-13</v>
          </cell>
          <cell r="G67" t="str">
            <v>도매</v>
          </cell>
          <cell r="H67" t="str">
            <v>의약품</v>
          </cell>
          <cell r="I67" t="str">
            <v>서울1</v>
          </cell>
          <cell r="J67" t="str">
            <v>강덕원</v>
          </cell>
        </row>
        <row r="68">
          <cell r="B68" t="str">
            <v>㈜부림약품</v>
          </cell>
          <cell r="C68" t="str">
            <v>114-81-14122</v>
          </cell>
          <cell r="D68" t="str">
            <v>이춘우</v>
          </cell>
          <cell r="E68" t="str">
            <v>서울 서초구 방배동 917-1</v>
          </cell>
          <cell r="G68" t="str">
            <v>도매</v>
          </cell>
          <cell r="H68" t="str">
            <v>의약품</v>
          </cell>
          <cell r="I68" t="str">
            <v>서울1</v>
          </cell>
          <cell r="J68" t="str">
            <v>강덕원</v>
          </cell>
        </row>
        <row r="69">
          <cell r="B69" t="str">
            <v>㈜삼거실업</v>
          </cell>
          <cell r="C69" t="str">
            <v>120-81-32917</v>
          </cell>
          <cell r="D69" t="str">
            <v>박원환</v>
          </cell>
          <cell r="E69" t="str">
            <v>서울 강남구 대치 891-43</v>
          </cell>
          <cell r="G69" t="str">
            <v>도매</v>
          </cell>
          <cell r="H69" t="str">
            <v>의약품</v>
          </cell>
          <cell r="I69" t="str">
            <v>서울1</v>
          </cell>
          <cell r="J69" t="str">
            <v>김태훈</v>
          </cell>
        </row>
        <row r="70">
          <cell r="B70" t="str">
            <v>㈜삼원약품</v>
          </cell>
          <cell r="C70" t="str">
            <v>607-81-18106</v>
          </cell>
          <cell r="D70" t="str">
            <v>추기엽</v>
          </cell>
          <cell r="E70" t="str">
            <v>부산 동래 안락 163-9</v>
          </cell>
          <cell r="G70" t="str">
            <v>도매</v>
          </cell>
          <cell r="H70" t="str">
            <v>양약</v>
          </cell>
          <cell r="I70" t="str">
            <v>부산</v>
          </cell>
          <cell r="J70" t="str">
            <v>김상규</v>
          </cell>
        </row>
        <row r="71">
          <cell r="B71" t="str">
            <v>㈜삼화의약품</v>
          </cell>
          <cell r="C71" t="str">
            <v>409-81-35651</v>
          </cell>
          <cell r="D71" t="str">
            <v>김준택</v>
          </cell>
          <cell r="E71" t="str">
            <v>전남 장성 진원 선적 12-5</v>
          </cell>
          <cell r="G71" t="str">
            <v>도매</v>
          </cell>
          <cell r="H71" t="str">
            <v>의약품</v>
          </cell>
          <cell r="I71" t="str">
            <v>광주</v>
          </cell>
          <cell r="J71" t="str">
            <v>김태균</v>
          </cell>
        </row>
        <row r="72">
          <cell r="B72" t="str">
            <v>㈜석원약품</v>
          </cell>
          <cell r="C72" t="str">
            <v>107-81-33214</v>
          </cell>
          <cell r="D72" t="str">
            <v>황정모</v>
          </cell>
          <cell r="E72" t="str">
            <v>서울 강서구 화곡동 1101</v>
          </cell>
          <cell r="G72" t="str">
            <v>도매</v>
          </cell>
          <cell r="H72" t="str">
            <v>양약</v>
          </cell>
          <cell r="I72" t="str">
            <v>서울2</v>
          </cell>
          <cell r="J72" t="str">
            <v>양재영</v>
          </cell>
        </row>
        <row r="73">
          <cell r="B73" t="str">
            <v>㈜성모약품</v>
          </cell>
          <cell r="C73" t="str">
            <v>204-81-28711</v>
          </cell>
          <cell r="D73" t="str">
            <v>정 철</v>
          </cell>
          <cell r="E73" t="str">
            <v>서울 동대문 용두 102-144</v>
          </cell>
          <cell r="G73" t="str">
            <v>도매</v>
          </cell>
          <cell r="H73" t="str">
            <v>의약품</v>
          </cell>
          <cell r="I73" t="str">
            <v>서울2</v>
          </cell>
          <cell r="J73" t="str">
            <v>이충주</v>
          </cell>
        </row>
        <row r="74">
          <cell r="B74" t="str">
            <v>㈜성운약품</v>
          </cell>
          <cell r="C74" t="str">
            <v>106-81-01927</v>
          </cell>
          <cell r="D74" t="str">
            <v>김성만</v>
          </cell>
          <cell r="E74" t="str">
            <v>서울 서초구 반포 107-18</v>
          </cell>
          <cell r="G74" t="str">
            <v>도매</v>
          </cell>
          <cell r="H74" t="str">
            <v>의약품</v>
          </cell>
          <cell r="I74" t="str">
            <v>서울1</v>
          </cell>
          <cell r="J74" t="str">
            <v>성기수</v>
          </cell>
        </row>
        <row r="75">
          <cell r="B75" t="str">
            <v>㈜성일약품</v>
          </cell>
          <cell r="C75" t="str">
            <v>118-81-00538</v>
          </cell>
          <cell r="D75" t="str">
            <v>문종태</v>
          </cell>
          <cell r="E75" t="str">
            <v>서울 영등포 대림 651-5</v>
          </cell>
          <cell r="G75" t="str">
            <v>도매</v>
          </cell>
          <cell r="H75" t="str">
            <v>양약</v>
          </cell>
          <cell r="I75" t="str">
            <v>서울2</v>
          </cell>
          <cell r="J75" t="str">
            <v>강충주</v>
          </cell>
        </row>
        <row r="76">
          <cell r="B76" t="str">
            <v>㈜소망약품</v>
          </cell>
          <cell r="C76" t="str">
            <v>124-81-18445</v>
          </cell>
          <cell r="D76" t="str">
            <v>김태관</v>
          </cell>
          <cell r="E76" t="str">
            <v>경기 수원 권선 인계 1133-4</v>
          </cell>
          <cell r="G76" t="str">
            <v>도매</v>
          </cell>
          <cell r="H76" t="str">
            <v>의약품</v>
          </cell>
          <cell r="I76" t="str">
            <v>인천</v>
          </cell>
          <cell r="J76" t="str">
            <v>오요환</v>
          </cell>
        </row>
        <row r="77">
          <cell r="B77" t="str">
            <v>㈜소화</v>
          </cell>
          <cell r="C77" t="str">
            <v>114-81-55346</v>
          </cell>
          <cell r="D77" t="str">
            <v>전덕성</v>
          </cell>
          <cell r="E77" t="str">
            <v>서울 서초구 반포 107-46</v>
          </cell>
          <cell r="G77" t="str">
            <v>도매</v>
          </cell>
          <cell r="H77" t="str">
            <v>의약품</v>
          </cell>
          <cell r="I77" t="str">
            <v>서울2</v>
          </cell>
          <cell r="J77" t="str">
            <v>양재영</v>
          </cell>
        </row>
        <row r="78">
          <cell r="B78" t="str">
            <v>㈜수창양행</v>
          </cell>
          <cell r="C78" t="str">
            <v>215-81-54349</v>
          </cell>
          <cell r="D78" t="str">
            <v>이동영</v>
          </cell>
          <cell r="E78" t="str">
            <v>서울 송파 오금 135</v>
          </cell>
          <cell r="G78" t="str">
            <v>도매</v>
          </cell>
          <cell r="H78" t="str">
            <v>의약품</v>
          </cell>
          <cell r="I78" t="str">
            <v>대전</v>
          </cell>
          <cell r="J78" t="str">
            <v>전영호</v>
          </cell>
        </row>
        <row r="79">
          <cell r="B79" t="str">
            <v>㈜신용산약품</v>
          </cell>
          <cell r="C79" t="str">
            <v>106-81-17676</v>
          </cell>
          <cell r="D79" t="str">
            <v>조병기</v>
          </cell>
          <cell r="E79" t="str">
            <v>서울 용산구 한강로3가 40-8</v>
          </cell>
          <cell r="G79" t="str">
            <v>도매</v>
          </cell>
          <cell r="H79" t="str">
            <v>양약</v>
          </cell>
          <cell r="I79" t="str">
            <v>서울1</v>
          </cell>
          <cell r="J79" t="str">
            <v>김태훈</v>
          </cell>
        </row>
        <row r="80">
          <cell r="B80" t="str">
            <v>㈜신일약품</v>
          </cell>
          <cell r="C80" t="str">
            <v>301-81-01371</v>
          </cell>
          <cell r="D80" t="str">
            <v>손상현</v>
          </cell>
          <cell r="E80" t="str">
            <v>충북 청주 남주 594-11</v>
          </cell>
          <cell r="G80" t="str">
            <v>도매</v>
          </cell>
          <cell r="H80" t="str">
            <v>의약품</v>
          </cell>
        </row>
        <row r="81">
          <cell r="B81" t="str">
            <v>㈜신진약품</v>
          </cell>
          <cell r="C81" t="str">
            <v>306-81-08078</v>
          </cell>
          <cell r="D81" t="str">
            <v>장원덕</v>
          </cell>
          <cell r="E81" t="str">
            <v>대전시 대덕구 읍내 483-2</v>
          </cell>
        </row>
        <row r="82">
          <cell r="B82" t="str">
            <v>㈜에스유</v>
          </cell>
          <cell r="C82" t="str">
            <v>107-81-53812</v>
          </cell>
          <cell r="D82" t="str">
            <v>고용규</v>
          </cell>
          <cell r="E82" t="str">
            <v>서울 영등포 영등포2 242</v>
          </cell>
          <cell r="G82" t="str">
            <v>도매</v>
          </cell>
          <cell r="H82" t="str">
            <v>의약품</v>
          </cell>
          <cell r="I82" t="str">
            <v>서울2</v>
          </cell>
          <cell r="J82" t="str">
            <v>이충주</v>
          </cell>
        </row>
        <row r="83">
          <cell r="B83" t="str">
            <v>㈜연합약품</v>
          </cell>
          <cell r="C83" t="str">
            <v>221-81-03689</v>
          </cell>
          <cell r="D83" t="str">
            <v>윤대순</v>
          </cell>
          <cell r="E83" t="str">
            <v>강원 춘천 효자1 683-1</v>
          </cell>
          <cell r="G83" t="str">
            <v>도.소매</v>
          </cell>
          <cell r="H83" t="str">
            <v>양약</v>
          </cell>
          <cell r="I83" t="str">
            <v>서울2</v>
          </cell>
          <cell r="J83" t="str">
            <v>강충주</v>
          </cell>
        </row>
        <row r="84">
          <cell r="B84" t="str">
            <v>㈜오령</v>
          </cell>
          <cell r="C84" t="str">
            <v>602-81-05116</v>
          </cell>
          <cell r="D84" t="str">
            <v>권정신</v>
          </cell>
          <cell r="E84" t="str">
            <v>부산시 해운대구 재송 1150-6</v>
          </cell>
          <cell r="G84" t="str">
            <v>도매</v>
          </cell>
          <cell r="H84" t="str">
            <v>양약</v>
          </cell>
          <cell r="I84" t="str">
            <v>대구</v>
          </cell>
          <cell r="J84" t="str">
            <v>강성대</v>
          </cell>
        </row>
        <row r="85">
          <cell r="B85" t="str">
            <v>㈜우승약품</v>
          </cell>
          <cell r="C85" t="str">
            <v>608-81-15311</v>
          </cell>
          <cell r="D85" t="str">
            <v>정병구</v>
          </cell>
          <cell r="E85" t="str">
            <v>경남 마산 회원 내서 호계 384</v>
          </cell>
          <cell r="G85" t="str">
            <v>도매</v>
          </cell>
          <cell r="H85" t="str">
            <v>의약품 외</v>
          </cell>
          <cell r="I85" t="str">
            <v>부산</v>
          </cell>
          <cell r="J85" t="str">
            <v>김상규</v>
          </cell>
        </row>
        <row r="86">
          <cell r="B86" t="str">
            <v>㈜우정약품</v>
          </cell>
          <cell r="C86" t="str">
            <v>607-81-17878</v>
          </cell>
          <cell r="D86" t="str">
            <v>최민일</v>
          </cell>
          <cell r="E86" t="str">
            <v>부산시 연제구 연산4동 579-59</v>
          </cell>
          <cell r="G86" t="str">
            <v>도매</v>
          </cell>
          <cell r="H86" t="str">
            <v>의약품 외</v>
          </cell>
          <cell r="I86" t="str">
            <v>부산</v>
          </cell>
          <cell r="J86" t="str">
            <v>김상규</v>
          </cell>
        </row>
        <row r="87">
          <cell r="B87" t="str">
            <v>㈜원천상사</v>
          </cell>
          <cell r="C87" t="str">
            <v>124-81-20053</v>
          </cell>
          <cell r="D87" t="str">
            <v>김성규</v>
          </cell>
          <cell r="E87" t="str">
            <v>경기 수원시 팔달구 인계동 1023-9</v>
          </cell>
          <cell r="G87" t="str">
            <v>도매</v>
          </cell>
          <cell r="H87" t="str">
            <v>의약품</v>
          </cell>
          <cell r="I87" t="str">
            <v>인천</v>
          </cell>
          <cell r="J87" t="str">
            <v>오요환</v>
          </cell>
        </row>
        <row r="88">
          <cell r="B88" t="str">
            <v>㈜유니온약품상사</v>
          </cell>
          <cell r="C88" t="str">
            <v>105-81-95363</v>
          </cell>
          <cell r="D88" t="str">
            <v>안병광</v>
          </cell>
          <cell r="E88" t="str">
            <v>서울 마포 서교 247-14</v>
          </cell>
          <cell r="G88" t="str">
            <v>도.소매</v>
          </cell>
          <cell r="H88" t="str">
            <v>의약품</v>
          </cell>
          <cell r="I88" t="str">
            <v>서울2</v>
          </cell>
          <cell r="J88" t="str">
            <v>강충주</v>
          </cell>
        </row>
        <row r="89">
          <cell r="B89" t="str">
            <v>㈜일신</v>
          </cell>
          <cell r="C89" t="str">
            <v>301-81-16966</v>
          </cell>
          <cell r="D89" t="str">
            <v>채종찬</v>
          </cell>
          <cell r="E89" t="str">
            <v>충북 청주 흥덕 운천 1567</v>
          </cell>
          <cell r="G89" t="str">
            <v>도매</v>
          </cell>
          <cell r="H89" t="str">
            <v>양약 외</v>
          </cell>
          <cell r="I89" t="str">
            <v>대전</v>
          </cell>
          <cell r="J89" t="str">
            <v>전영호</v>
          </cell>
        </row>
        <row r="90">
          <cell r="B90" t="str">
            <v>주일억산부인과</v>
          </cell>
          <cell r="C90" t="str">
            <v>102-96-01142</v>
          </cell>
          <cell r="D90" t="str">
            <v>주일억</v>
          </cell>
          <cell r="E90" t="str">
            <v>서울 종로구 체부동 29-2</v>
          </cell>
          <cell r="G90" t="str">
            <v>의료</v>
          </cell>
          <cell r="H90" t="str">
            <v>산부인과</v>
          </cell>
          <cell r="I90" t="str">
            <v>서울2</v>
          </cell>
          <cell r="J90" t="str">
            <v>이충주</v>
          </cell>
        </row>
        <row r="91">
          <cell r="B91" t="str">
            <v>㈜정인약품</v>
          </cell>
          <cell r="C91" t="str">
            <v>123-81-40003</v>
          </cell>
          <cell r="D91" t="str">
            <v>이영경</v>
          </cell>
          <cell r="E91" t="str">
            <v>경기 군포 금정 730-2</v>
          </cell>
          <cell r="G91" t="str">
            <v>도매</v>
          </cell>
          <cell r="H91" t="str">
            <v>의약품</v>
          </cell>
          <cell r="I91" t="str">
            <v>오요환</v>
          </cell>
          <cell r="J91" t="str">
            <v>오요환</v>
          </cell>
        </row>
        <row r="92">
          <cell r="B92" t="str">
            <v>㈜제중상사</v>
          </cell>
          <cell r="C92" t="str">
            <v>111-81-24581</v>
          </cell>
          <cell r="D92" t="str">
            <v>한웅전</v>
          </cell>
          <cell r="E92" t="str">
            <v>서울 중구 봉래 1 48-3</v>
          </cell>
          <cell r="G92" t="str">
            <v>도매</v>
          </cell>
          <cell r="H92" t="str">
            <v>의약품 외</v>
          </cell>
          <cell r="I92" t="str">
            <v>서울2</v>
          </cell>
          <cell r="J92" t="str">
            <v>강충주</v>
          </cell>
        </row>
        <row r="93">
          <cell r="B93" t="str">
            <v>㈜청십자약품</v>
          </cell>
          <cell r="C93" t="str">
            <v>506-81-00171</v>
          </cell>
          <cell r="D93" t="str">
            <v>박노정</v>
          </cell>
          <cell r="E93" t="str">
            <v>경북 포항 죽도 113-1</v>
          </cell>
          <cell r="G93" t="str">
            <v>도매</v>
          </cell>
          <cell r="H93" t="str">
            <v>의약품</v>
          </cell>
          <cell r="I93" t="str">
            <v>대구</v>
          </cell>
          <cell r="J93" t="str">
            <v>강성대</v>
          </cell>
        </row>
        <row r="94">
          <cell r="B94" t="str">
            <v>㈜태양약품</v>
          </cell>
          <cell r="C94" t="str">
            <v>112-81-35437</v>
          </cell>
          <cell r="D94" t="str">
            <v>이상욱</v>
          </cell>
          <cell r="E94" t="str">
            <v>서울 관악 봉천 1687-31</v>
          </cell>
          <cell r="G94" t="str">
            <v>도매</v>
          </cell>
          <cell r="H94" t="str">
            <v>의약품</v>
          </cell>
          <cell r="I94" t="str">
            <v>서울2</v>
          </cell>
          <cell r="J94" t="str">
            <v>이충주</v>
          </cell>
        </row>
        <row r="95">
          <cell r="B95" t="str">
            <v>㈜태영약품</v>
          </cell>
          <cell r="C95" t="str">
            <v>218-81-14759</v>
          </cell>
          <cell r="D95" t="str">
            <v>예종길</v>
          </cell>
          <cell r="E95" t="str">
            <v>서울 성동구 용답 225-6</v>
          </cell>
          <cell r="G95" t="str">
            <v>도매</v>
          </cell>
          <cell r="H95" t="str">
            <v>양약</v>
          </cell>
          <cell r="I95" t="str">
            <v>서울1</v>
          </cell>
          <cell r="J95" t="str">
            <v>성기수</v>
          </cell>
        </row>
        <row r="96">
          <cell r="B96" t="str">
            <v>㈜태원약품</v>
          </cell>
          <cell r="C96" t="str">
            <v>408-81-24224</v>
          </cell>
          <cell r="D96" t="str">
            <v>도응태</v>
          </cell>
          <cell r="E96" t="str">
            <v>광주 동구 금남5 101</v>
          </cell>
          <cell r="G96" t="str">
            <v>도매</v>
          </cell>
          <cell r="H96" t="str">
            <v>의약품</v>
          </cell>
          <cell r="I96" t="str">
            <v>광주</v>
          </cell>
          <cell r="J96" t="str">
            <v>김태균</v>
          </cell>
        </row>
        <row r="97">
          <cell r="B97" t="str">
            <v>㈜한가람약품</v>
          </cell>
          <cell r="C97" t="str">
            <v>111-81-25367</v>
          </cell>
          <cell r="D97" t="str">
            <v>예종길</v>
          </cell>
          <cell r="E97" t="str">
            <v>서울 서대문구 연희동 80-1</v>
          </cell>
          <cell r="G97" t="str">
            <v>도매</v>
          </cell>
          <cell r="H97" t="str">
            <v>의약품</v>
          </cell>
          <cell r="I97" t="str">
            <v>서울1</v>
          </cell>
          <cell r="J97" t="str">
            <v>강덕원</v>
          </cell>
        </row>
        <row r="98">
          <cell r="B98" t="str">
            <v>㈜한국메디신</v>
          </cell>
          <cell r="C98" t="str">
            <v>409-81-36683</v>
          </cell>
          <cell r="D98" t="str">
            <v>이선종</v>
          </cell>
          <cell r="E98" t="str">
            <v>광주시 북구 두암동 859-11</v>
          </cell>
          <cell r="G98" t="str">
            <v>도매</v>
          </cell>
          <cell r="H98" t="str">
            <v>의약품 외</v>
          </cell>
          <cell r="I98" t="str">
            <v>광주</v>
          </cell>
          <cell r="J98" t="str">
            <v>김태균</v>
          </cell>
        </row>
        <row r="99">
          <cell r="B99" t="str">
            <v>㈜한보약품</v>
          </cell>
          <cell r="C99" t="str">
            <v>107-81-16684</v>
          </cell>
          <cell r="D99" t="str">
            <v>이영선</v>
          </cell>
          <cell r="E99" t="str">
            <v>서울 동작구 대방 353-9</v>
          </cell>
          <cell r="G99" t="str">
            <v>도매</v>
          </cell>
          <cell r="H99" t="str">
            <v>의약품</v>
          </cell>
          <cell r="I99" t="str">
            <v>서울1</v>
          </cell>
          <cell r="J99" t="str">
            <v>김태훈</v>
          </cell>
        </row>
        <row r="100">
          <cell r="B100" t="str">
            <v>㈜호남약품</v>
          </cell>
          <cell r="C100" t="str">
            <v>416-81-06703</v>
          </cell>
          <cell r="D100" t="str">
            <v>양재승</v>
          </cell>
          <cell r="E100" t="str">
            <v>전남 순천 장천 58-1</v>
          </cell>
          <cell r="G100" t="str">
            <v>도매</v>
          </cell>
          <cell r="H100" t="str">
            <v>의약품 외</v>
          </cell>
          <cell r="I100" t="str">
            <v>광주</v>
          </cell>
          <cell r="J100" t="str">
            <v>김태균</v>
          </cell>
        </row>
        <row r="101">
          <cell r="B101" t="str">
            <v>㈜흥강메디칼</v>
          </cell>
          <cell r="C101" t="str">
            <v>312-81-17738</v>
          </cell>
          <cell r="D101" t="str">
            <v>전  청</v>
          </cell>
          <cell r="E101" t="str">
            <v>충남 천안 성정 413-4</v>
          </cell>
          <cell r="G101" t="str">
            <v>도매</v>
          </cell>
          <cell r="H101" t="str">
            <v>의약품</v>
          </cell>
          <cell r="I101" t="str">
            <v>대전</v>
          </cell>
          <cell r="J101" t="str">
            <v>전영호</v>
          </cell>
        </row>
        <row r="102">
          <cell r="B102" t="str">
            <v>청우에치칼약품㈜</v>
          </cell>
          <cell r="C102" t="str">
            <v>212-81-39150</v>
          </cell>
          <cell r="D102" t="str">
            <v>명재평</v>
          </cell>
          <cell r="E102" t="str">
            <v>서울 강동구 성내동 467-5</v>
          </cell>
          <cell r="G102" t="str">
            <v>도매</v>
          </cell>
          <cell r="H102" t="str">
            <v>의약품</v>
          </cell>
          <cell r="I102" t="str">
            <v>서울2</v>
          </cell>
          <cell r="J102" t="str">
            <v>강충주</v>
          </cell>
        </row>
        <row r="103">
          <cell r="B103" t="str">
            <v>태전약품판매㈜</v>
          </cell>
          <cell r="C103" t="str">
            <v>401-81-00987</v>
          </cell>
          <cell r="D103" t="str">
            <v>오수웅</v>
          </cell>
          <cell r="E103" t="str">
            <v>전북 군산 경장동 464</v>
          </cell>
          <cell r="G103" t="str">
            <v>도매</v>
          </cell>
          <cell r="H103" t="str">
            <v>양약</v>
          </cell>
          <cell r="I103" t="str">
            <v>광주</v>
          </cell>
          <cell r="J103" t="str">
            <v>김태균</v>
          </cell>
        </row>
        <row r="104">
          <cell r="B104" t="str">
            <v>태종약품㈜</v>
          </cell>
          <cell r="C104" t="str">
            <v>203-81-49713</v>
          </cell>
          <cell r="D104" t="str">
            <v xml:space="preserve">윤종남 </v>
          </cell>
          <cell r="E104" t="str">
            <v>서울 중구 황학 2491</v>
          </cell>
          <cell r="G104" t="str">
            <v>도매</v>
          </cell>
          <cell r="H104" t="str">
            <v>의약품</v>
          </cell>
          <cell r="I104" t="str">
            <v>서울1</v>
          </cell>
          <cell r="J104" t="str">
            <v>성기수</v>
          </cell>
        </row>
        <row r="105">
          <cell r="B105" t="str">
            <v>풍전약품㈜</v>
          </cell>
          <cell r="C105" t="str">
            <v>213-81-25659</v>
          </cell>
          <cell r="D105" t="str">
            <v>임완호</v>
          </cell>
          <cell r="E105" t="str">
            <v>서울 강남구 포이동 238-9</v>
          </cell>
          <cell r="G105" t="str">
            <v>도매</v>
          </cell>
          <cell r="H105" t="str">
            <v>양약</v>
          </cell>
          <cell r="I105" t="str">
            <v>서울1</v>
          </cell>
          <cell r="J105" t="str">
            <v>강덕원</v>
          </cell>
        </row>
        <row r="106">
          <cell r="B106" t="str">
            <v>한국약품판매㈜</v>
          </cell>
          <cell r="C106" t="str">
            <v>214-81-08537</v>
          </cell>
          <cell r="D106" t="str">
            <v>정성천</v>
          </cell>
          <cell r="E106" t="str">
            <v>서울 서초구 서초동 1695-19</v>
          </cell>
          <cell r="G106" t="str">
            <v>도매</v>
          </cell>
          <cell r="H106" t="str">
            <v>의약품 외</v>
          </cell>
          <cell r="I106" t="str">
            <v>서울2</v>
          </cell>
          <cell r="J106" t="str">
            <v>강충주</v>
          </cell>
        </row>
        <row r="107">
          <cell r="B107" t="str">
            <v>현대가축약품</v>
          </cell>
          <cell r="C107" t="str">
            <v>411-01-93458</v>
          </cell>
          <cell r="D107" t="str">
            <v>김재기</v>
          </cell>
          <cell r="E107" t="str">
            <v>전남 목포 용당동 1102-7</v>
          </cell>
          <cell r="G107" t="str">
            <v>도.소매</v>
          </cell>
          <cell r="H107" t="str">
            <v>가축약품</v>
          </cell>
        </row>
        <row r="108">
          <cell r="B108" t="str">
            <v>화인약품㈜</v>
          </cell>
          <cell r="C108" t="str">
            <v>208-81-10775</v>
          </cell>
          <cell r="D108" t="str">
            <v>이종구</v>
          </cell>
          <cell r="E108" t="str">
            <v>서울시 종로구 연건동 192-1</v>
          </cell>
          <cell r="G108" t="str">
            <v>도매</v>
          </cell>
          <cell r="H108" t="str">
            <v>양약</v>
          </cell>
        </row>
        <row r="109">
          <cell r="B109" t="str">
            <v>㈜부림약품</v>
          </cell>
        </row>
        <row r="110">
          <cell r="B110" t="str">
            <v>대산가축약품상사(합)</v>
          </cell>
          <cell r="C110" t="str">
            <v>310-81-08529</v>
          </cell>
          <cell r="D110" t="str">
            <v>김기인</v>
          </cell>
          <cell r="E110" t="str">
            <v>홍성군 홍성읍 오관리 309-1</v>
          </cell>
          <cell r="G110" t="str">
            <v>도,소매</v>
          </cell>
          <cell r="H110" t="str">
            <v>가축약품</v>
          </cell>
        </row>
        <row r="111">
          <cell r="B111" t="str">
            <v>㈜한사랑약품</v>
          </cell>
          <cell r="C111" t="str">
            <v>204-81-41577</v>
          </cell>
          <cell r="D111" t="str">
            <v>윤용식</v>
          </cell>
          <cell r="E111" t="str">
            <v>서울 동대문구 제기동 177-1</v>
          </cell>
          <cell r="G111" t="str">
            <v>도매</v>
          </cell>
          <cell r="H111" t="str">
            <v>의약품</v>
          </cell>
        </row>
        <row r="112">
          <cell r="B112" t="str">
            <v>서울축산</v>
          </cell>
        </row>
        <row r="113">
          <cell r="B113" t="str">
            <v>신광약품㈜</v>
          </cell>
          <cell r="C113" t="str">
            <v>409-81-06665</v>
          </cell>
          <cell r="D113" t="str">
            <v>박용영</v>
          </cell>
          <cell r="E113" t="str">
            <v>광주 남구 양림동 228-11</v>
          </cell>
          <cell r="G113" t="str">
            <v>도매</v>
          </cell>
          <cell r="H113" t="str">
            <v>양약</v>
          </cell>
        </row>
        <row r="114">
          <cell r="B114" t="str">
            <v>㈜경수약품</v>
          </cell>
          <cell r="C114" t="str">
            <v>124-81-12835</v>
          </cell>
          <cell r="D114" t="str">
            <v>황규환</v>
          </cell>
          <cell r="E114" t="str">
            <v>수원시 권선구 매교동 77-71</v>
          </cell>
          <cell r="G114" t="str">
            <v>도매</v>
          </cell>
          <cell r="H114" t="str">
            <v>양약</v>
          </cell>
        </row>
        <row r="115">
          <cell r="B115" t="str">
            <v>경일약품㈜</v>
          </cell>
          <cell r="C115" t="str">
            <v>501-81-15780</v>
          </cell>
          <cell r="D115" t="str">
            <v>장세훈</v>
          </cell>
          <cell r="E115" t="str">
            <v>대구 중구 대봉동 25-2</v>
          </cell>
          <cell r="G115" t="str">
            <v>도매</v>
          </cell>
          <cell r="H115" t="str">
            <v>양약</v>
          </cell>
        </row>
        <row r="116">
          <cell r="B116" t="str">
            <v>(의료)봉화해성병원</v>
          </cell>
          <cell r="C116" t="str">
            <v>512-82-02773</v>
          </cell>
          <cell r="D116" t="str">
            <v>권오성</v>
          </cell>
          <cell r="E116" t="str">
            <v>경북 봉화군 봉화읍 포저 426-6</v>
          </cell>
          <cell r="G116" t="str">
            <v>보건업</v>
          </cell>
          <cell r="H116" t="str">
            <v>일반병원</v>
          </cell>
        </row>
        <row r="117">
          <cell r="B117" t="str">
            <v>세영약품㈜</v>
          </cell>
          <cell r="C117" t="str">
            <v>210-81-16049</v>
          </cell>
          <cell r="D117" t="str">
            <v>김문서</v>
          </cell>
          <cell r="E117" t="str">
            <v>서울 노원구 공릉동 238-53</v>
          </cell>
          <cell r="G117" t="str">
            <v>도매</v>
          </cell>
          <cell r="H117" t="str">
            <v>양약</v>
          </cell>
        </row>
        <row r="118">
          <cell r="B118" t="str">
            <v>금정약품㈜</v>
          </cell>
          <cell r="C118" t="str">
            <v>215-81-26197</v>
          </cell>
          <cell r="D118" t="str">
            <v>심우철</v>
          </cell>
          <cell r="E118" t="str">
            <v>서울 솓파구 오금동 95</v>
          </cell>
          <cell r="G118" t="str">
            <v>도매</v>
          </cell>
          <cell r="H118" t="str">
            <v>양약</v>
          </cell>
        </row>
        <row r="119">
          <cell r="B119" t="str">
            <v>순천당약업</v>
          </cell>
          <cell r="C119" t="str">
            <v>226-81-03063</v>
          </cell>
          <cell r="D119" t="str">
            <v>김대기</v>
          </cell>
          <cell r="E119" t="str">
            <v>강원도 강릉시 포남동 1134-11</v>
          </cell>
          <cell r="G119" t="str">
            <v>도매</v>
          </cell>
          <cell r="H119" t="str">
            <v>의약품</v>
          </cell>
        </row>
        <row r="120">
          <cell r="B120" t="str">
            <v>㈜대구축산</v>
          </cell>
          <cell r="C120" t="str">
            <v>501-81-04492</v>
          </cell>
          <cell r="D120" t="str">
            <v>김 병훈</v>
          </cell>
          <cell r="G120" t="str">
            <v>도.소매</v>
          </cell>
          <cell r="H120" t="str">
            <v>동물용약품</v>
          </cell>
        </row>
        <row r="121">
          <cell r="B121" t="str">
            <v>지성당약국</v>
          </cell>
        </row>
        <row r="122">
          <cell r="B122" t="str">
            <v>㈜영광약품</v>
          </cell>
          <cell r="C122" t="str">
            <v>622-81-05541</v>
          </cell>
          <cell r="D122" t="str">
            <v>김종혁</v>
          </cell>
          <cell r="E122" t="str">
            <v>김해시 봉황동 25-18</v>
          </cell>
          <cell r="G122" t="str">
            <v>도.소매</v>
          </cell>
          <cell r="H122" t="str">
            <v>동물의약품</v>
          </cell>
        </row>
        <row r="123">
          <cell r="B123" t="str">
            <v>태양동물병원</v>
          </cell>
        </row>
        <row r="124">
          <cell r="B124" t="str">
            <v>공항축산</v>
          </cell>
        </row>
        <row r="125">
          <cell r="B125" t="str">
            <v>아세아약품㈜</v>
          </cell>
          <cell r="C125" t="str">
            <v>205-81-21555</v>
          </cell>
          <cell r="D125" t="str">
            <v>홍승태</v>
          </cell>
          <cell r="E125" t="str">
            <v>서울 동대문구 장안동 436-3</v>
          </cell>
          <cell r="G125" t="str">
            <v>도매</v>
          </cell>
          <cell r="H125" t="str">
            <v>양약</v>
          </cell>
        </row>
        <row r="126">
          <cell r="B126" t="str">
            <v>㈜신강약품</v>
          </cell>
        </row>
        <row r="127">
          <cell r="B127" t="str">
            <v>김천바이엘동물병원</v>
          </cell>
        </row>
        <row r="128">
          <cell r="B128" t="str">
            <v>백제약품㈜</v>
          </cell>
        </row>
        <row r="129">
          <cell r="B129" t="str">
            <v>㈜협성가축약품</v>
          </cell>
          <cell r="C129" t="str">
            <v>204-81-28462</v>
          </cell>
          <cell r="D129" t="str">
            <v>최일평</v>
          </cell>
          <cell r="E129" t="str">
            <v>서울 동대문구 제기동 287-31</v>
          </cell>
          <cell r="G129" t="str">
            <v>도,소매</v>
          </cell>
          <cell r="H129" t="str">
            <v>가축약품</v>
          </cell>
        </row>
        <row r="130">
          <cell r="B130" t="str">
            <v>중부가축약품</v>
          </cell>
          <cell r="C130" t="str">
            <v>128-13-62264</v>
          </cell>
          <cell r="D130" t="str">
            <v>최진용</v>
          </cell>
          <cell r="E130" t="str">
            <v>파주군 적성면 구읍리 641-2</v>
          </cell>
          <cell r="G130" t="str">
            <v>도.소매</v>
          </cell>
          <cell r="H130" t="str">
            <v>가축약품</v>
          </cell>
        </row>
        <row r="131">
          <cell r="B131" t="str">
            <v>㈜남해약품</v>
          </cell>
          <cell r="C131" t="str">
            <v>410-81-17352</v>
          </cell>
          <cell r="D131" t="str">
            <v>황두홍</v>
          </cell>
          <cell r="E131" t="str">
            <v>광주 광산구 월곡동 560-3</v>
          </cell>
          <cell r="G131" t="str">
            <v>도매</v>
          </cell>
          <cell r="H131" t="str">
            <v>양약</v>
          </cell>
        </row>
        <row r="132">
          <cell r="B132" t="str">
            <v>(재)천주교서울대교구유지재</v>
          </cell>
          <cell r="C132" t="str">
            <v>119-82-00431</v>
          </cell>
          <cell r="D132" t="str">
            <v>정진석</v>
          </cell>
          <cell r="E132" t="str">
            <v>서울시 금천구 시흥동 200-2</v>
          </cell>
          <cell r="G132" t="str">
            <v>의료</v>
          </cell>
          <cell r="H132" t="str">
            <v>의원</v>
          </cell>
        </row>
        <row r="133">
          <cell r="B133" t="str">
            <v>송원약품㈜</v>
          </cell>
          <cell r="C133" t="str">
            <v>402-81-02412</v>
          </cell>
          <cell r="D133" t="str">
            <v>김병문</v>
          </cell>
          <cell r="E133" t="str">
            <v>전주시 완산구 고사동 148-4</v>
          </cell>
          <cell r="G133" t="str">
            <v>도매</v>
          </cell>
          <cell r="H133" t="str">
            <v>양약</v>
          </cell>
        </row>
        <row r="134">
          <cell r="B134" t="str">
            <v>㈜경상동물약품</v>
          </cell>
          <cell r="C134" t="str">
            <v>613-81-07865</v>
          </cell>
          <cell r="D134" t="str">
            <v>백승규</v>
          </cell>
          <cell r="E134" t="str">
            <v>경남 진주시 상평동 301-16</v>
          </cell>
          <cell r="G134" t="str">
            <v>도.소매</v>
          </cell>
          <cell r="H134" t="str">
            <v>동물의약품</v>
          </cell>
        </row>
        <row r="135">
          <cell r="B135" t="str">
            <v>한송약품㈜</v>
          </cell>
          <cell r="C135" t="str">
            <v>219-81-23396</v>
          </cell>
          <cell r="D135" t="str">
            <v>이상배</v>
          </cell>
          <cell r="E135" t="str">
            <v>서울시 송파구 송파동 48-18</v>
          </cell>
          <cell r="G135" t="str">
            <v>도매</v>
          </cell>
          <cell r="H135" t="str">
            <v>의약품</v>
          </cell>
        </row>
        <row r="136">
          <cell r="B136" t="str">
            <v>㈜태현양행</v>
          </cell>
          <cell r="C136" t="str">
            <v>205-81-34763</v>
          </cell>
          <cell r="D136" t="str">
            <v>임성규</v>
          </cell>
          <cell r="E136" t="str">
            <v>서울시 동대문구 휘경동 267-86</v>
          </cell>
          <cell r="G136" t="str">
            <v>도매</v>
          </cell>
          <cell r="H136" t="str">
            <v>의약품</v>
          </cell>
        </row>
        <row r="137">
          <cell r="B137" t="str">
            <v>영신약품</v>
          </cell>
          <cell r="C137" t="str">
            <v>503-64-61740</v>
          </cell>
          <cell r="D137" t="str">
            <v>정정만</v>
          </cell>
          <cell r="E137" t="str">
            <v>대구시 달서구 감삼동 206-41</v>
          </cell>
          <cell r="G137" t="str">
            <v>도매</v>
          </cell>
          <cell r="H137" t="str">
            <v>의약품</v>
          </cell>
        </row>
        <row r="138">
          <cell r="B138" t="str">
            <v>초원약품㈜</v>
          </cell>
          <cell r="C138" t="str">
            <v>402-81-02673</v>
          </cell>
          <cell r="D138" t="str">
            <v>조병일</v>
          </cell>
          <cell r="E138" t="str">
            <v>전북 전주시 완산구 전3가 58-1</v>
          </cell>
          <cell r="G138" t="str">
            <v>도매</v>
          </cell>
          <cell r="H138" t="str">
            <v>양약</v>
          </cell>
          <cell r="I138" t="str">
            <v>광주</v>
          </cell>
          <cell r="J138" t="str">
            <v>김태균</v>
          </cell>
        </row>
        <row r="139">
          <cell r="B139" t="str">
            <v>㈜경동사</v>
          </cell>
          <cell r="C139" t="str">
            <v>502-81-08453</v>
          </cell>
          <cell r="D139" t="str">
            <v>이교삼</v>
          </cell>
          <cell r="E139" t="str">
            <v>대구 동구 신천동 128-1</v>
          </cell>
          <cell r="G139" t="str">
            <v>도매</v>
          </cell>
          <cell r="H139" t="str">
            <v>양약</v>
          </cell>
        </row>
        <row r="140">
          <cell r="B140" t="str">
            <v>㈜대전동원약품</v>
          </cell>
          <cell r="C140" t="str">
            <v>306-81-08078</v>
          </cell>
          <cell r="D140" t="str">
            <v>장원덕</v>
          </cell>
          <cell r="E140" t="str">
            <v>대전 대덕 읍내 483-2</v>
          </cell>
          <cell r="G140" t="str">
            <v>도매</v>
          </cell>
          <cell r="H140" t="str">
            <v>양약</v>
          </cell>
        </row>
        <row r="141">
          <cell r="B141" t="str">
            <v>㈜영웅약품</v>
          </cell>
          <cell r="C141" t="str">
            <v>501-81-13287</v>
          </cell>
          <cell r="D141" t="str">
            <v>최영수</v>
          </cell>
          <cell r="E141" t="str">
            <v>대구 중구 남산동 735-18</v>
          </cell>
          <cell r="G141" t="str">
            <v>도매</v>
          </cell>
          <cell r="H141" t="str">
            <v>의약품</v>
          </cell>
        </row>
        <row r="142">
          <cell r="B142" t="str">
            <v>경동약품㈜</v>
          </cell>
          <cell r="C142" t="str">
            <v>303-81-03017</v>
          </cell>
          <cell r="D142" t="str">
            <v>이용배</v>
          </cell>
          <cell r="E142" t="str">
            <v>충북 충주시 교현동 615-8</v>
          </cell>
          <cell r="G142" t="str">
            <v>도.소매</v>
          </cell>
          <cell r="H142" t="str">
            <v>의약품</v>
          </cell>
        </row>
        <row r="143">
          <cell r="B143" t="str">
            <v>동산가축약품상사</v>
          </cell>
          <cell r="C143" t="str">
            <v>127-05-71334</v>
          </cell>
          <cell r="D143" t="str">
            <v>박성현</v>
          </cell>
          <cell r="E143" t="str">
            <v>의정부시 의정부4동 214-76</v>
          </cell>
          <cell r="G143" t="str">
            <v>도,소매</v>
          </cell>
          <cell r="H143" t="str">
            <v>가축약품</v>
          </cell>
        </row>
        <row r="144">
          <cell r="B144" t="str">
            <v>㈜삼광</v>
          </cell>
        </row>
        <row r="145">
          <cell r="B145" t="str">
            <v>성십자약품㈜</v>
          </cell>
          <cell r="C145" t="str">
            <v>209-81-15579</v>
          </cell>
          <cell r="D145" t="str">
            <v>박상준</v>
          </cell>
          <cell r="E145" t="str">
            <v>서울 성북구 안안4동 41-31</v>
          </cell>
        </row>
        <row r="146">
          <cell r="B146" t="str">
            <v>강혜승산부인과의원</v>
          </cell>
          <cell r="C146" t="str">
            <v>128-90-01593</v>
          </cell>
          <cell r="D146" t="str">
            <v>강혜승</v>
          </cell>
          <cell r="E146" t="str">
            <v>경기도고양시덕양구화정동973오진타워3층307</v>
          </cell>
          <cell r="G146" t="str">
            <v>의료</v>
          </cell>
          <cell r="H146" t="str">
            <v>산부인과</v>
          </cell>
        </row>
        <row r="147">
          <cell r="B147" t="str">
            <v>(사단복지법인)서천재단</v>
          </cell>
          <cell r="C147" t="str">
            <v>137-82-00536</v>
          </cell>
          <cell r="D147" t="str">
            <v>김영기</v>
          </cell>
          <cell r="E147" t="str">
            <v>인천 서구 심곡동 27-2</v>
          </cell>
          <cell r="G147" t="str">
            <v>보건업</v>
          </cell>
          <cell r="H147" t="str">
            <v>복지사업</v>
          </cell>
        </row>
        <row r="148">
          <cell r="B148" t="str">
            <v>조일약품㈜</v>
          </cell>
          <cell r="C148" t="str">
            <v>616-81-14763</v>
          </cell>
          <cell r="D148" t="str">
            <v>백화기</v>
          </cell>
          <cell r="E148" t="str">
            <v xml:space="preserve">제주도 제주시 이도2동 1066-7 </v>
          </cell>
          <cell r="G148" t="str">
            <v>도,소매</v>
          </cell>
          <cell r="H148" t="str">
            <v>양약</v>
          </cell>
        </row>
        <row r="149">
          <cell r="B149" t="str">
            <v>영일축산약품</v>
          </cell>
          <cell r="C149" t="str">
            <v>506-16-71815</v>
          </cell>
          <cell r="D149" t="str">
            <v>장운식</v>
          </cell>
          <cell r="E149" t="str">
            <v>경북 포항시 북구 용흥동 622-14</v>
          </cell>
          <cell r="G149" t="str">
            <v>도.소매</v>
          </cell>
          <cell r="H149" t="str">
            <v>동물약품</v>
          </cell>
        </row>
        <row r="150">
          <cell r="B150" t="str">
            <v>열린약품㈜</v>
          </cell>
          <cell r="C150" t="str">
            <v>219-81-26210</v>
          </cell>
          <cell r="D150" t="str">
            <v>안윤창</v>
          </cell>
          <cell r="E150" t="str">
            <v>서울 송파구 삼전동 5-3</v>
          </cell>
          <cell r="G150" t="str">
            <v>도매</v>
          </cell>
          <cell r="H150" t="str">
            <v>양약및한약 외</v>
          </cell>
        </row>
        <row r="151">
          <cell r="B151" t="str">
            <v>㈜경일약품</v>
          </cell>
          <cell r="C151" t="str">
            <v>608-81-28854</v>
          </cell>
          <cell r="D151" t="str">
            <v>심대보</v>
          </cell>
          <cell r="E151" t="str">
            <v>경남 마산 회원 회성동 209-28</v>
          </cell>
          <cell r="G151" t="str">
            <v>도매</v>
          </cell>
          <cell r="H151" t="str">
            <v>가축약품</v>
          </cell>
        </row>
        <row r="152">
          <cell r="B152" t="str">
            <v>대한가축약품상사</v>
          </cell>
          <cell r="C152" t="str">
            <v>510-01-11980</v>
          </cell>
          <cell r="D152" t="str">
            <v>위진찬</v>
          </cell>
          <cell r="E152" t="str">
            <v>겅북 김천시 용두동 131-1</v>
          </cell>
          <cell r="G152" t="str">
            <v>도매</v>
          </cell>
          <cell r="H152" t="str">
            <v>동물약품</v>
          </cell>
        </row>
        <row r="153">
          <cell r="B153" t="str">
            <v>㈜정도약품</v>
          </cell>
          <cell r="C153" t="str">
            <v>204-81-14099</v>
          </cell>
          <cell r="D153" t="str">
            <v>정영배</v>
          </cell>
          <cell r="E153" t="str">
            <v>서울 동대문구 제기동 137-154</v>
          </cell>
          <cell r="G153" t="str">
            <v>도매</v>
          </cell>
          <cell r="H153" t="str">
            <v>양약,건강식품 외</v>
          </cell>
        </row>
        <row r="154">
          <cell r="B154" t="str">
            <v>삼호가축약품</v>
          </cell>
          <cell r="C154" t="str">
            <v>622-02-24975</v>
          </cell>
          <cell r="D154" t="str">
            <v>오세덕</v>
          </cell>
          <cell r="E154" t="str">
            <v>경남 김해시 서상동 333-9</v>
          </cell>
          <cell r="G154" t="str">
            <v>도매</v>
          </cell>
          <cell r="H154" t="str">
            <v>가축약품</v>
          </cell>
        </row>
        <row r="155">
          <cell r="B155" t="str">
            <v>초원가축약품</v>
          </cell>
          <cell r="C155" t="str">
            <v>402-08-62057</v>
          </cell>
          <cell r="D155" t="str">
            <v>박윤희</v>
          </cell>
          <cell r="E155" t="str">
            <v>전북 전주시 완산구 전동2가 77-8</v>
          </cell>
          <cell r="G155" t="str">
            <v>도.,소매</v>
          </cell>
          <cell r="H155" t="str">
            <v>가축약품</v>
          </cell>
        </row>
        <row r="156">
          <cell r="B156" t="str">
            <v>동해가축약품</v>
          </cell>
          <cell r="C156" t="str">
            <v>226-06-64587</v>
          </cell>
          <cell r="D156" t="str">
            <v>김일남</v>
          </cell>
          <cell r="E156" t="str">
            <v>강원도 강릉시 육천동 282-3</v>
          </cell>
          <cell r="G156" t="str">
            <v>도매</v>
          </cell>
          <cell r="H156" t="str">
            <v>동물약품</v>
          </cell>
        </row>
        <row r="157">
          <cell r="B157" t="str">
            <v>원광메디칼써클라이어</v>
          </cell>
          <cell r="C157" t="str">
            <v>123-01-60292</v>
          </cell>
          <cell r="D157" t="str">
            <v>이종호</v>
          </cell>
          <cell r="E157" t="str">
            <v>경기도 군포시 산본동 1132-2 영동상가</v>
          </cell>
        </row>
        <row r="158">
          <cell r="B158" t="str">
            <v>푸른가축병원</v>
          </cell>
          <cell r="C158" t="str">
            <v>311-07-71457</v>
          </cell>
          <cell r="D158" t="str">
            <v>박정호</v>
          </cell>
          <cell r="E158" t="str">
            <v>충남 당진군 당진읍 읍내 301-20</v>
          </cell>
          <cell r="G158" t="str">
            <v>도,소매</v>
          </cell>
          <cell r="H158" t="str">
            <v>가축약품</v>
          </cell>
        </row>
        <row r="159">
          <cell r="B159" t="str">
            <v>국제가축약품</v>
          </cell>
          <cell r="C159" t="str">
            <v>135-02-60220</v>
          </cell>
          <cell r="D159" t="str">
            <v>장대철</v>
          </cell>
          <cell r="E159" t="str">
            <v>경기도 화성군 태안읍 진안 832-39</v>
          </cell>
          <cell r="G159" t="str">
            <v>도,소매</v>
          </cell>
          <cell r="H159" t="str">
            <v>가축약품</v>
          </cell>
        </row>
        <row r="160">
          <cell r="B160" t="str">
            <v>원주약품</v>
          </cell>
          <cell r="C160" t="str">
            <v>224-02-88080</v>
          </cell>
          <cell r="D160" t="str">
            <v>송윤의</v>
          </cell>
          <cell r="E160" t="str">
            <v>강원도 원주시 일산동 247-105</v>
          </cell>
          <cell r="G160" t="str">
            <v>도매</v>
          </cell>
          <cell r="H160" t="str">
            <v>의약품</v>
          </cell>
        </row>
        <row r="161">
          <cell r="B161" t="str">
            <v>㈜호남약품(광주)</v>
          </cell>
          <cell r="C161" t="str">
            <v>408-81-10962</v>
          </cell>
          <cell r="D161" t="str">
            <v>양재승</v>
          </cell>
          <cell r="E161" t="str">
            <v>광주시 동구 계림동 292-10</v>
          </cell>
          <cell r="G161" t="str">
            <v>도매</v>
          </cell>
          <cell r="H161" t="str">
            <v>양약</v>
          </cell>
        </row>
        <row r="162">
          <cell r="B162" t="str">
            <v>중앙가축약품</v>
          </cell>
          <cell r="C162" t="str">
            <v>304-02-63158</v>
          </cell>
          <cell r="D162" t="str">
            <v>윤치호</v>
          </cell>
          <cell r="E162" t="str">
            <v>충북 제천시 중앙로2가 59-20</v>
          </cell>
          <cell r="G162" t="str">
            <v>도.소매</v>
          </cell>
          <cell r="H162" t="str">
            <v>가축약품</v>
          </cell>
        </row>
        <row r="163">
          <cell r="B163" t="str">
            <v>충무가축약품상사</v>
          </cell>
          <cell r="C163" t="str">
            <v>312-15-61243</v>
          </cell>
          <cell r="D163" t="str">
            <v>이기행</v>
          </cell>
          <cell r="E163" t="str">
            <v>충남 아산시 온천동 1437</v>
          </cell>
          <cell r="G163" t="str">
            <v>도.소매</v>
          </cell>
          <cell r="H163" t="str">
            <v>가축약품</v>
          </cell>
        </row>
        <row r="164">
          <cell r="B164" t="str">
            <v>대동동물약품</v>
          </cell>
          <cell r="C164" t="str">
            <v>510-81-04967</v>
          </cell>
          <cell r="D164" t="str">
            <v>이동준</v>
          </cell>
          <cell r="E164" t="str">
            <v>경북 성주군 성주읍 성산리 542-5</v>
          </cell>
          <cell r="G164" t="str">
            <v>도.소매</v>
          </cell>
          <cell r="H164" t="str">
            <v>동물약품</v>
          </cell>
        </row>
        <row r="165">
          <cell r="C165" t="str">
            <v>502-81-05719</v>
          </cell>
          <cell r="D165" t="str">
            <v>황규환</v>
          </cell>
          <cell r="E165" t="str">
            <v>대구 수성구 상동 348-2</v>
          </cell>
          <cell r="G165" t="str">
            <v>도.소매</v>
          </cell>
          <cell r="H165" t="str">
            <v>동물약품 외</v>
          </cell>
          <cell r="I165" t="str">
            <v>㈜경수약품(대구)</v>
          </cell>
        </row>
        <row r="166">
          <cell r="B166" t="str">
            <v>정수가축약품</v>
          </cell>
          <cell r="C166" t="str">
            <v>505-04-66048</v>
          </cell>
          <cell r="D166" t="str">
            <v>정진화</v>
          </cell>
          <cell r="E166" t="str">
            <v>경북 경주시 노서동 129-7</v>
          </cell>
          <cell r="G166" t="str">
            <v>도,소매</v>
          </cell>
          <cell r="H166" t="str">
            <v>동물약품</v>
          </cell>
        </row>
        <row r="167">
          <cell r="B167" t="str">
            <v>청주약품</v>
          </cell>
          <cell r="C167" t="str">
            <v>315-06-62365</v>
          </cell>
          <cell r="D167" t="str">
            <v>김기창</v>
          </cell>
          <cell r="E167" t="str">
            <v>충북 청주시 흥덕구 사창동 412 신천빌딩</v>
          </cell>
          <cell r="G167" t="str">
            <v>도매</v>
          </cell>
          <cell r="H167" t="str">
            <v>의약품</v>
          </cell>
        </row>
        <row r="168">
          <cell r="B168" t="str">
            <v>경일약품㈜대구</v>
          </cell>
          <cell r="C168" t="str">
            <v>501-81-15780</v>
          </cell>
          <cell r="D168" t="str">
            <v>장세훈</v>
          </cell>
          <cell r="E168" t="str">
            <v>대구 중구 대봉동 25-2</v>
          </cell>
          <cell r="G168" t="str">
            <v>도매</v>
          </cell>
          <cell r="H168" t="str">
            <v>양약</v>
          </cell>
        </row>
        <row r="169">
          <cell r="B169" t="str">
            <v>경수약품㈜</v>
          </cell>
          <cell r="C169" t="str">
            <v>502-81-05719</v>
          </cell>
          <cell r="D169" t="str">
            <v>김재성</v>
          </cell>
          <cell r="E169" t="str">
            <v>대구 수성구 상동 348-2</v>
          </cell>
          <cell r="G169" t="str">
            <v>도,소매</v>
          </cell>
          <cell r="H169" t="str">
            <v>동물약품 외</v>
          </cell>
        </row>
        <row r="170">
          <cell r="B170" t="str">
            <v>금강약품</v>
          </cell>
          <cell r="C170" t="str">
            <v>224-03-21316</v>
          </cell>
          <cell r="D170" t="str">
            <v>한혜숙</v>
          </cell>
          <cell r="E170" t="str">
            <v>강원도 원주시 단계동 147-10</v>
          </cell>
          <cell r="G170" t="str">
            <v>도매</v>
          </cell>
          <cell r="H170" t="str">
            <v>약품</v>
          </cell>
        </row>
        <row r="171">
          <cell r="B171" t="str">
            <v>한림산부인과</v>
          </cell>
          <cell r="C171" t="str">
            <v>122-96-07704</v>
          </cell>
          <cell r="D171" t="str">
            <v>정 영호</v>
          </cell>
          <cell r="E171" t="str">
            <v>인천광역시 계양구 병방동 132-7</v>
          </cell>
          <cell r="G171" t="str">
            <v>의료</v>
          </cell>
          <cell r="H171" t="str">
            <v>산부인과</v>
          </cell>
        </row>
        <row r="172">
          <cell r="B172" t="str">
            <v>㈜동명양행</v>
          </cell>
          <cell r="C172" t="str">
            <v>306-81-18843</v>
          </cell>
          <cell r="D172" t="str">
            <v>박도수</v>
          </cell>
          <cell r="E172" t="str">
            <v>대전광역시대덕구상서동 830-9</v>
          </cell>
          <cell r="G172" t="str">
            <v>도매</v>
          </cell>
          <cell r="H172" t="str">
            <v>동물약품</v>
          </cell>
        </row>
        <row r="173">
          <cell r="B173" t="str">
            <v>죽산가축약품</v>
          </cell>
          <cell r="C173" t="str">
            <v>125-12-91875</v>
          </cell>
          <cell r="D173" t="str">
            <v>이동호</v>
          </cell>
          <cell r="E173" t="str">
            <v>경기도 안성군 죽산면 죽산리 107-11</v>
          </cell>
          <cell r="F173" t="str">
            <v>456-890</v>
          </cell>
          <cell r="G173" t="str">
            <v>도,소매</v>
          </cell>
          <cell r="H173" t="str">
            <v>가축약품,단미사료</v>
          </cell>
        </row>
        <row r="174">
          <cell r="B174" t="str">
            <v>경남가축약품상사</v>
          </cell>
          <cell r="C174" t="str">
            <v>613-1393950</v>
          </cell>
          <cell r="D174" t="str">
            <v>안성기</v>
          </cell>
        </row>
        <row r="175">
          <cell r="B175" t="str">
            <v>한양신경외과</v>
          </cell>
          <cell r="C175" t="str">
            <v>127-96-06689</v>
          </cell>
          <cell r="D175" t="str">
            <v>이훈경</v>
          </cell>
        </row>
        <row r="176">
          <cell r="B176" t="str">
            <v>원양약품㈜</v>
          </cell>
          <cell r="C176" t="str">
            <v>617-81-13428</v>
          </cell>
          <cell r="D176" t="str">
            <v>심정섭</v>
          </cell>
          <cell r="E176" t="str">
            <v>부산시 남구 대연3동 260</v>
          </cell>
          <cell r="F176" t="str">
            <v xml:space="preserve"> </v>
          </cell>
          <cell r="G176" t="str">
            <v>도매</v>
          </cell>
          <cell r="H176" t="str">
            <v>양약</v>
          </cell>
        </row>
        <row r="177">
          <cell r="B177" t="str">
            <v>(주)협신가축</v>
          </cell>
          <cell r="C177" t="str">
            <v>126-81-24491</v>
          </cell>
          <cell r="D177" t="str">
            <v>임치환</v>
          </cell>
          <cell r="E177" t="str">
            <v>경기도 이천시 중리동 2156-8</v>
          </cell>
          <cell r="G177" t="str">
            <v>도.소매</v>
          </cell>
          <cell r="H177" t="str">
            <v>가축약품</v>
          </cell>
        </row>
        <row r="178">
          <cell r="B178" t="str">
            <v>홍해약품(주)</v>
          </cell>
          <cell r="C178" t="str">
            <v>105-81-86466</v>
          </cell>
          <cell r="D178" t="str">
            <v>홍찬호</v>
          </cell>
          <cell r="E178" t="str">
            <v>서울특별시 마포구 중동 64-23 오윤빌딩지층</v>
          </cell>
          <cell r="F178" t="str">
            <v>121-260</v>
          </cell>
          <cell r="G178" t="str">
            <v>도매.소매</v>
          </cell>
          <cell r="H178" t="str">
            <v>의약품</v>
          </cell>
          <cell r="J178" t="str">
            <v>이 충주</v>
          </cell>
          <cell r="K178" t="str">
            <v>02-374-5741</v>
          </cell>
        </row>
        <row r="179">
          <cell r="B179" t="str">
            <v>제일가축약품</v>
          </cell>
          <cell r="C179" t="str">
            <v>607-03-93562</v>
          </cell>
          <cell r="D179" t="str">
            <v>심재현</v>
          </cell>
        </row>
        <row r="180">
          <cell r="B180" t="str">
            <v>(주)우정약품</v>
          </cell>
          <cell r="C180" t="str">
            <v>607-81-17878</v>
          </cell>
          <cell r="D180" t="str">
            <v>최 민일</v>
          </cell>
          <cell r="E180" t="str">
            <v>부산광역시 연제구 연산4동 579-59</v>
          </cell>
          <cell r="F180" t="str">
            <v>611-084</v>
          </cell>
          <cell r="G180" t="str">
            <v>도매</v>
          </cell>
          <cell r="H180" t="str">
            <v>의약품</v>
          </cell>
          <cell r="J180" t="str">
            <v>김 상규</v>
          </cell>
          <cell r="K180" t="str">
            <v>051-863-2222</v>
          </cell>
        </row>
        <row r="181">
          <cell r="B181" t="str">
            <v>남양약품(주)</v>
          </cell>
          <cell r="C181" t="str">
            <v>111-81-14481</v>
          </cell>
          <cell r="D181" t="str">
            <v>신 남수</v>
          </cell>
          <cell r="E181" t="str">
            <v>서울특별시 은평구 신사동 35-18</v>
          </cell>
          <cell r="F181" t="str">
            <v>122-080</v>
          </cell>
          <cell r="G181" t="str">
            <v>도매</v>
          </cell>
          <cell r="H181" t="str">
            <v>의약품</v>
          </cell>
          <cell r="J181" t="str">
            <v>양 재영</v>
          </cell>
          <cell r="K181" t="str">
            <v>02-374-9111</v>
          </cell>
        </row>
        <row r="182">
          <cell r="B182" t="str">
            <v>대일물산(주)</v>
          </cell>
          <cell r="C182" t="str">
            <v>205-81-36801</v>
          </cell>
          <cell r="D182" t="str">
            <v>박 노석</v>
          </cell>
          <cell r="E182" t="str">
            <v>서울특별시 동대문구 장안동 460-4</v>
          </cell>
          <cell r="F182" t="str">
            <v>130-100</v>
          </cell>
          <cell r="G182" t="str">
            <v>도매</v>
          </cell>
          <cell r="H182" t="str">
            <v>의약품</v>
          </cell>
          <cell r="J182" t="str">
            <v>양 재영</v>
          </cell>
          <cell r="K182" t="str">
            <v>02-2214-2244</v>
          </cell>
        </row>
        <row r="183">
          <cell r="B183" t="str">
            <v>성창약품(주)</v>
          </cell>
          <cell r="C183" t="str">
            <v>107-81-34358</v>
          </cell>
          <cell r="D183" t="str">
            <v>조 선혜</v>
          </cell>
          <cell r="E183" t="str">
            <v>서울특별시 강서구 등촌2동 534-3</v>
          </cell>
          <cell r="F183" t="str">
            <v>157-032</v>
          </cell>
          <cell r="G183" t="str">
            <v>도매</v>
          </cell>
          <cell r="H183" t="str">
            <v>양약</v>
          </cell>
          <cell r="J183" t="str">
            <v>성 기수</v>
          </cell>
          <cell r="K183" t="str">
            <v>02-645-6111</v>
          </cell>
        </row>
        <row r="184">
          <cell r="B184" t="str">
            <v>(주)보람약품</v>
          </cell>
          <cell r="C184" t="str">
            <v>215-81-35769</v>
          </cell>
          <cell r="D184" t="str">
            <v>박 규봉</v>
          </cell>
          <cell r="E184" t="str">
            <v>서울특별시 송파구 문정동 11-13</v>
          </cell>
          <cell r="F184" t="str">
            <v>138-200</v>
          </cell>
          <cell r="G184" t="str">
            <v>도매</v>
          </cell>
          <cell r="H184" t="str">
            <v>의약품</v>
          </cell>
          <cell r="J184" t="str">
            <v>양 재영</v>
          </cell>
          <cell r="K184" t="str">
            <v>02-449-3523</v>
          </cell>
        </row>
        <row r="185">
          <cell r="B185" t="str">
            <v>(주)부림약품</v>
          </cell>
          <cell r="C185" t="str">
            <v>114-81-14122</v>
          </cell>
          <cell r="D185" t="str">
            <v>이 춘우</v>
          </cell>
          <cell r="E185" t="str">
            <v>서울특별시 서초구 방배동 917-1</v>
          </cell>
          <cell r="F185" t="str">
            <v>137-060</v>
          </cell>
          <cell r="G185" t="str">
            <v>도매</v>
          </cell>
          <cell r="H185" t="str">
            <v>의약품</v>
          </cell>
          <cell r="J185" t="str">
            <v>성 기수</v>
          </cell>
          <cell r="K185" t="str">
            <v>02-585-4161</v>
          </cell>
        </row>
        <row r="186">
          <cell r="B186" t="str">
            <v>풍전약품(주)</v>
          </cell>
          <cell r="C186" t="str">
            <v>213-81-25659</v>
          </cell>
          <cell r="D186" t="str">
            <v>임 완호</v>
          </cell>
          <cell r="E186" t="str">
            <v>서울특별시 강남구 포이동 238-9</v>
          </cell>
          <cell r="F186" t="str">
            <v>135-260</v>
          </cell>
          <cell r="G186" t="str">
            <v>도매</v>
          </cell>
          <cell r="H186" t="str">
            <v>양약</v>
          </cell>
          <cell r="J186" t="str">
            <v>김 태훈</v>
          </cell>
          <cell r="K186" t="str">
            <v>02-578-2131</v>
          </cell>
        </row>
        <row r="187">
          <cell r="B187" t="str">
            <v>영일약품(주)</v>
          </cell>
          <cell r="C187" t="str">
            <v>502-81-13179</v>
          </cell>
          <cell r="D187" t="str">
            <v>이 영만</v>
          </cell>
          <cell r="E187" t="str">
            <v>대구광역시 동구 신천동 335-2</v>
          </cell>
          <cell r="F187" t="str">
            <v>701-020</v>
          </cell>
          <cell r="G187" t="str">
            <v>도매</v>
          </cell>
          <cell r="H187" t="str">
            <v>의약품</v>
          </cell>
          <cell r="J187" t="str">
            <v>강 성대</v>
          </cell>
          <cell r="K187" t="str">
            <v>053-753-9192</v>
          </cell>
        </row>
        <row r="188">
          <cell r="B188" t="str">
            <v>원진약품(주) 대구</v>
          </cell>
          <cell r="C188" t="str">
            <v>514-81-24757</v>
          </cell>
          <cell r="D188" t="str">
            <v>윤 오종</v>
          </cell>
          <cell r="E188" t="str">
            <v>대구광역시 남구 대명동 175</v>
          </cell>
          <cell r="F188" t="str">
            <v>705-030</v>
          </cell>
          <cell r="G188" t="str">
            <v>도매</v>
          </cell>
          <cell r="H188" t="str">
            <v>양약</v>
          </cell>
          <cell r="J188" t="str">
            <v>강 성대</v>
          </cell>
          <cell r="K188" t="str">
            <v>053-627-8833</v>
          </cell>
        </row>
        <row r="189">
          <cell r="B189" t="str">
            <v>(주)경동사</v>
          </cell>
          <cell r="C189" t="str">
            <v>502-81-08453</v>
          </cell>
          <cell r="D189" t="str">
            <v>이 교삼</v>
          </cell>
          <cell r="E189" t="str">
            <v>대구광역시 동구 신천동 128-1</v>
          </cell>
          <cell r="F189" t="str">
            <v>701-020</v>
          </cell>
          <cell r="G189" t="str">
            <v>도매</v>
          </cell>
          <cell r="H189" t="str">
            <v>양약</v>
          </cell>
          <cell r="J189" t="str">
            <v>강 성대</v>
          </cell>
          <cell r="K189" t="str">
            <v>053-752-2223</v>
          </cell>
        </row>
        <row r="190">
          <cell r="B190" t="str">
            <v>(주)고려약품</v>
          </cell>
          <cell r="C190" t="str">
            <v>503-81-22050</v>
          </cell>
          <cell r="D190" t="str">
            <v>이 종기</v>
          </cell>
          <cell r="E190" t="str">
            <v>대구광역시 달서구 본리동 404-3</v>
          </cell>
          <cell r="F190" t="str">
            <v>704-120</v>
          </cell>
          <cell r="G190" t="str">
            <v>도매</v>
          </cell>
          <cell r="H190" t="str">
            <v>양약</v>
          </cell>
          <cell r="J190" t="str">
            <v>강 성대</v>
          </cell>
          <cell r="K190" t="str">
            <v>053-555-0002</v>
          </cell>
        </row>
        <row r="191">
          <cell r="B191" t="str">
            <v>(주)대덕약품</v>
          </cell>
          <cell r="C191" t="str">
            <v>514-81-26736</v>
          </cell>
          <cell r="D191" t="str">
            <v>하 영희</v>
          </cell>
          <cell r="E191" t="str">
            <v>대구광역시 동구 신천동 342-1</v>
          </cell>
          <cell r="F191" t="str">
            <v>701-020</v>
          </cell>
          <cell r="G191" t="str">
            <v>도매</v>
          </cell>
          <cell r="H191" t="str">
            <v>양약</v>
          </cell>
          <cell r="J191" t="str">
            <v>강 성대</v>
          </cell>
          <cell r="K191" t="str">
            <v>053-742-8517</v>
          </cell>
        </row>
        <row r="192">
          <cell r="B192" t="str">
            <v>(주)대명약품</v>
          </cell>
          <cell r="C192" t="str">
            <v>502-81-12132</v>
          </cell>
          <cell r="D192" t="str">
            <v>전 주완</v>
          </cell>
          <cell r="E192" t="str">
            <v>대구광역시 수성구 황금동 850-2</v>
          </cell>
          <cell r="F192" t="str">
            <v>706-040</v>
          </cell>
          <cell r="G192" t="str">
            <v>도매</v>
          </cell>
          <cell r="H192" t="str">
            <v>의약품</v>
          </cell>
          <cell r="J192" t="str">
            <v>강 성대</v>
          </cell>
          <cell r="K192" t="str">
            <v>053-767-2933</v>
          </cell>
        </row>
        <row r="193">
          <cell r="B193" t="str">
            <v>(주)동보약품</v>
          </cell>
          <cell r="C193" t="str">
            <v>504-81-06086</v>
          </cell>
          <cell r="D193" t="str">
            <v>장 원덕</v>
          </cell>
          <cell r="E193" t="str">
            <v>대구광역시 동구 신천동 291-1</v>
          </cell>
          <cell r="F193" t="str">
            <v>701-020</v>
          </cell>
          <cell r="G193" t="str">
            <v>도매</v>
          </cell>
          <cell r="H193" t="str">
            <v>양약</v>
          </cell>
          <cell r="J193" t="str">
            <v>강 성대</v>
          </cell>
          <cell r="K193" t="str">
            <v>053-755-4444</v>
          </cell>
        </row>
        <row r="194">
          <cell r="B194" t="str">
            <v>(주)동원약품</v>
          </cell>
          <cell r="C194" t="str">
            <v>502-81-08832</v>
          </cell>
          <cell r="D194" t="str">
            <v>현 수환</v>
          </cell>
          <cell r="E194" t="str">
            <v>대구광역시 북구 산격동 1780</v>
          </cell>
          <cell r="F194" t="str">
            <v>702-010</v>
          </cell>
          <cell r="G194" t="str">
            <v>도매</v>
          </cell>
          <cell r="H194" t="str">
            <v>양약</v>
          </cell>
          <cell r="J194" t="str">
            <v>강 성대</v>
          </cell>
          <cell r="K194" t="str">
            <v>053-381-5555</v>
          </cell>
        </row>
        <row r="195">
          <cell r="B195" t="str">
            <v>(주)오령약품</v>
          </cell>
          <cell r="C195" t="str">
            <v>602-81-05116</v>
          </cell>
          <cell r="D195" t="str">
            <v>권 정신</v>
          </cell>
          <cell r="E195" t="str">
            <v>부산광역시 해운대구 재송동 1150-6</v>
          </cell>
          <cell r="F195" t="str">
            <v>612-050</v>
          </cell>
          <cell r="G195" t="str">
            <v>도매</v>
          </cell>
          <cell r="H195" t="str">
            <v>양약</v>
          </cell>
          <cell r="J195" t="str">
            <v>강 성대</v>
          </cell>
          <cell r="K195" t="str">
            <v>051-784-5500</v>
          </cell>
        </row>
        <row r="196">
          <cell r="B196" t="str">
            <v>(주)청십자약품</v>
          </cell>
          <cell r="C196" t="str">
            <v>506-81-00171</v>
          </cell>
          <cell r="D196" t="str">
            <v>박 노정</v>
          </cell>
          <cell r="E196" t="str">
            <v>경상북도 포항시 북구 죽도동 113-1</v>
          </cell>
          <cell r="F196" t="str">
            <v>791-050</v>
          </cell>
          <cell r="G196" t="str">
            <v>도매</v>
          </cell>
          <cell r="H196" t="str">
            <v>의약품</v>
          </cell>
          <cell r="J196" t="str">
            <v>강 성대</v>
          </cell>
          <cell r="K196" t="str">
            <v>0562-77-3411</v>
          </cell>
        </row>
        <row r="197">
          <cell r="B197" t="str">
            <v>광림약품(주)</v>
          </cell>
          <cell r="C197" t="str">
            <v>205-81-26787</v>
          </cell>
          <cell r="D197" t="str">
            <v>최 홍건</v>
          </cell>
          <cell r="E197" t="str">
            <v>서울특별시 동대문구 장안동 337-19</v>
          </cell>
          <cell r="F197" t="str">
            <v>130-100</v>
          </cell>
          <cell r="G197" t="str">
            <v>도매</v>
          </cell>
          <cell r="H197" t="str">
            <v>양약</v>
          </cell>
          <cell r="J197" t="str">
            <v>강 충주</v>
          </cell>
          <cell r="K197" t="str">
            <v>02-2212-9400</v>
          </cell>
        </row>
        <row r="198">
          <cell r="B198" t="str">
            <v>명성약품(주)</v>
          </cell>
          <cell r="C198" t="str">
            <v>107-81-64129</v>
          </cell>
          <cell r="D198" t="str">
            <v>이 근종</v>
          </cell>
          <cell r="E198" t="str">
            <v>서울특별시 영등포구 영등포동7가 94-43</v>
          </cell>
          <cell r="F198" t="str">
            <v>150-037</v>
          </cell>
          <cell r="G198" t="str">
            <v>도매</v>
          </cell>
          <cell r="H198" t="str">
            <v>양약</v>
          </cell>
          <cell r="J198" t="str">
            <v>강 충주</v>
          </cell>
          <cell r="K198" t="str">
            <v>02-631-6600</v>
          </cell>
        </row>
        <row r="199">
          <cell r="B199" t="str">
            <v>서호메디코</v>
          </cell>
          <cell r="C199" t="str">
            <v>226-01-19374</v>
          </cell>
          <cell r="D199" t="str">
            <v>박 영서</v>
          </cell>
          <cell r="E199" t="str">
            <v>강원도 강릉시 교동 26-34</v>
          </cell>
          <cell r="F199" t="str">
            <v>210-100</v>
          </cell>
          <cell r="G199" t="str">
            <v>도매</v>
          </cell>
          <cell r="H199" t="str">
            <v>의약품</v>
          </cell>
          <cell r="J199" t="str">
            <v>강 충주</v>
          </cell>
          <cell r="K199" t="str">
            <v>0391-652-7040</v>
          </cell>
        </row>
        <row r="200">
          <cell r="B200" t="str">
            <v>신촌연세약국</v>
          </cell>
          <cell r="C200" t="str">
            <v>111-09-71152</v>
          </cell>
          <cell r="D200" t="str">
            <v>권 성수외</v>
          </cell>
          <cell r="E200" t="str">
            <v>서울특별시 서대문구 창천동 52-2</v>
          </cell>
          <cell r="F200" t="str">
            <v>120-180</v>
          </cell>
          <cell r="G200" t="str">
            <v>도소매</v>
          </cell>
          <cell r="H200" t="str">
            <v>양약</v>
          </cell>
          <cell r="J200" t="str">
            <v>강 충주</v>
          </cell>
          <cell r="K200" t="str">
            <v>02-323-0111</v>
          </cell>
        </row>
        <row r="201">
          <cell r="B201" t="str">
            <v>일산약품(주)</v>
          </cell>
          <cell r="C201" t="str">
            <v>224-81-05027</v>
          </cell>
          <cell r="D201" t="str">
            <v>이 광선</v>
          </cell>
          <cell r="E201" t="str">
            <v>강원도 원주시 단계동 711-1</v>
          </cell>
          <cell r="F201" t="str">
            <v>220-100</v>
          </cell>
          <cell r="G201" t="str">
            <v>도매</v>
          </cell>
          <cell r="H201" t="str">
            <v>양약</v>
          </cell>
          <cell r="J201" t="str">
            <v>강 충주</v>
          </cell>
          <cell r="K201" t="str">
            <v>0371-747-0845</v>
          </cell>
        </row>
        <row r="202">
          <cell r="B202" t="str">
            <v>제신약품(주)</v>
          </cell>
          <cell r="C202" t="str">
            <v>205-81-12435</v>
          </cell>
          <cell r="D202" t="str">
            <v>정 연공</v>
          </cell>
          <cell r="E202" t="str">
            <v>서울특별시 광진구 구의동 234-7</v>
          </cell>
          <cell r="F202" t="str">
            <v>143-200</v>
          </cell>
          <cell r="G202" t="str">
            <v>도매</v>
          </cell>
          <cell r="H202" t="str">
            <v>양약</v>
          </cell>
          <cell r="J202" t="str">
            <v>양 재영</v>
          </cell>
          <cell r="K202" t="str">
            <v>02-458-5777</v>
          </cell>
        </row>
        <row r="203">
          <cell r="B203" t="str">
            <v>제원메디칼</v>
          </cell>
          <cell r="C203" t="str">
            <v>129-01-18225</v>
          </cell>
          <cell r="D203" t="str">
            <v>조 병기</v>
          </cell>
          <cell r="E203" t="str">
            <v>경기도 성남시 중원구 성남동 84-12</v>
          </cell>
          <cell r="F203" t="str">
            <v>462-130</v>
          </cell>
          <cell r="G203" t="str">
            <v>도매</v>
          </cell>
          <cell r="H203" t="str">
            <v>의약품</v>
          </cell>
          <cell r="J203" t="str">
            <v>강 충주</v>
          </cell>
          <cell r="K203" t="str">
            <v>0342-752-8220</v>
          </cell>
        </row>
        <row r="204">
          <cell r="B204" t="str">
            <v>(주)강릉약품</v>
          </cell>
          <cell r="C204" t="str">
            <v>226-81-09392</v>
          </cell>
          <cell r="D204" t="str">
            <v>강 석원</v>
          </cell>
          <cell r="E204" t="str">
            <v>강원도 강릉시 포남동 1155</v>
          </cell>
          <cell r="F204" t="str">
            <v>210-110</v>
          </cell>
          <cell r="G204" t="str">
            <v>도매</v>
          </cell>
          <cell r="H204" t="str">
            <v>의약품</v>
          </cell>
          <cell r="J204" t="str">
            <v>강 충주</v>
          </cell>
          <cell r="K204" t="str">
            <v>0391-641-6594</v>
          </cell>
        </row>
        <row r="205">
          <cell r="B205" t="str">
            <v>(주)경인약품</v>
          </cell>
          <cell r="C205" t="str">
            <v>203-81-49237</v>
          </cell>
          <cell r="D205" t="str">
            <v>이 흥재</v>
          </cell>
          <cell r="E205" t="str">
            <v>서울특별시 중구 신당동 290-65</v>
          </cell>
          <cell r="F205" t="str">
            <v>100-450</v>
          </cell>
          <cell r="G205" t="str">
            <v>도매</v>
          </cell>
          <cell r="H205" t="str">
            <v>양약</v>
          </cell>
          <cell r="J205" t="str">
            <v>강 충주</v>
          </cell>
          <cell r="K205" t="str">
            <v>02-2252-0844</v>
          </cell>
        </row>
        <row r="206">
          <cell r="B206" t="str">
            <v>(주)성일약품</v>
          </cell>
          <cell r="C206" t="str">
            <v>118-81-00538</v>
          </cell>
          <cell r="D206" t="str">
            <v>문 종태</v>
          </cell>
          <cell r="E206" t="str">
            <v>서울특별시 영등포구 대림동 651-5</v>
          </cell>
          <cell r="F206" t="str">
            <v>150-070</v>
          </cell>
          <cell r="G206" t="str">
            <v>도매</v>
          </cell>
          <cell r="H206" t="str">
            <v>양약</v>
          </cell>
          <cell r="J206" t="str">
            <v>강 충주</v>
          </cell>
          <cell r="K206" t="str">
            <v>02-836-2100</v>
          </cell>
        </row>
        <row r="207">
          <cell r="B207" t="str">
            <v>(주)연합약품</v>
          </cell>
          <cell r="C207" t="str">
            <v>221-81-03689</v>
          </cell>
          <cell r="D207" t="str">
            <v>윤 대순</v>
          </cell>
          <cell r="E207" t="str">
            <v>강원도 춘천시 효자1동 683-1</v>
          </cell>
          <cell r="F207" t="str">
            <v>200-091</v>
          </cell>
          <cell r="G207" t="str">
            <v>도.소매</v>
          </cell>
          <cell r="H207" t="str">
            <v>양약</v>
          </cell>
          <cell r="J207" t="str">
            <v>강 충주</v>
          </cell>
          <cell r="K207" t="str">
            <v>0361-252-9011</v>
          </cell>
        </row>
        <row r="208">
          <cell r="B208" t="str">
            <v>(주)유니온약품상사</v>
          </cell>
          <cell r="C208" t="str">
            <v>105-81-95363</v>
          </cell>
          <cell r="D208" t="str">
            <v>안 병광</v>
          </cell>
          <cell r="E208" t="str">
            <v>서울특별시 마포구 서교동 247-14</v>
          </cell>
          <cell r="F208" t="str">
            <v>121-210</v>
          </cell>
          <cell r="G208" t="str">
            <v>도소매</v>
          </cell>
          <cell r="H208" t="str">
            <v>의약품</v>
          </cell>
          <cell r="J208" t="str">
            <v>이 충주</v>
          </cell>
          <cell r="K208" t="str">
            <v>02-335-0303</v>
          </cell>
        </row>
        <row r="209">
          <cell r="B209" t="str">
            <v>(주)제중상사</v>
          </cell>
          <cell r="C209" t="str">
            <v>111-81-24581</v>
          </cell>
          <cell r="D209" t="str">
            <v>한 웅전</v>
          </cell>
          <cell r="E209" t="str">
            <v>서울특별시 중구 봉래동1가 48-3</v>
          </cell>
          <cell r="F209" t="str">
            <v>100-161</v>
          </cell>
          <cell r="G209" t="str">
            <v>도매</v>
          </cell>
          <cell r="H209" t="str">
            <v>의약품</v>
          </cell>
          <cell r="J209" t="str">
            <v>강 충주</v>
          </cell>
          <cell r="K209" t="str">
            <v>02-318-4701</v>
          </cell>
        </row>
        <row r="210">
          <cell r="B210" t="str">
            <v>(주)민성약품</v>
          </cell>
          <cell r="C210" t="str">
            <v>215-81-76950</v>
          </cell>
          <cell r="D210" t="str">
            <v>장은식</v>
          </cell>
          <cell r="E210" t="str">
            <v>서울특별시 송파구 거여동 40-1 남고빌딩</v>
          </cell>
          <cell r="F210" t="str">
            <v>138-110</v>
          </cell>
          <cell r="G210" t="str">
            <v>도매</v>
          </cell>
          <cell r="H210" t="str">
            <v>의약품</v>
          </cell>
          <cell r="J210" t="str">
            <v>양 재영</v>
          </cell>
          <cell r="K210" t="str">
            <v>02-406-7510</v>
          </cell>
        </row>
        <row r="211">
          <cell r="B211" t="str">
            <v>한국약품판매(주)</v>
          </cell>
          <cell r="C211" t="str">
            <v>214-81-08537</v>
          </cell>
          <cell r="D211" t="str">
            <v>정 성천</v>
          </cell>
          <cell r="E211" t="str">
            <v>서울특별시 서초구 서초동 1695-19</v>
          </cell>
          <cell r="F211" t="str">
            <v>137-070</v>
          </cell>
          <cell r="G211" t="str">
            <v>도매</v>
          </cell>
          <cell r="H211" t="str">
            <v>의약품</v>
          </cell>
          <cell r="J211" t="str">
            <v>강 충주</v>
          </cell>
        </row>
        <row r="212">
          <cell r="B212" t="str">
            <v>유진약품(주)</v>
          </cell>
          <cell r="C212" t="str">
            <v>409-81-08080</v>
          </cell>
          <cell r="D212" t="str">
            <v>김 우만</v>
          </cell>
          <cell r="E212" t="str">
            <v>광주광역시 북구 신안동 256-3</v>
          </cell>
          <cell r="F212" t="str">
            <v>500-060</v>
          </cell>
          <cell r="G212" t="str">
            <v>도매</v>
          </cell>
          <cell r="H212" t="str">
            <v>의약품</v>
          </cell>
          <cell r="J212" t="str">
            <v>김 태균</v>
          </cell>
          <cell r="K212" t="str">
            <v>062-528-6555</v>
          </cell>
        </row>
        <row r="213">
          <cell r="B213" t="str">
            <v>경남보건약품(주)</v>
          </cell>
          <cell r="C213" t="str">
            <v>608-81-17662</v>
          </cell>
          <cell r="D213" t="str">
            <v>박 노정</v>
          </cell>
          <cell r="E213" t="str">
            <v>경상남도 마산시 회원구 내서읍 평성 491</v>
          </cell>
          <cell r="F213" t="str">
            <v>630-850</v>
          </cell>
          <cell r="G213" t="str">
            <v>도매</v>
          </cell>
          <cell r="H213" t="str">
            <v>의약품</v>
          </cell>
          <cell r="J213" t="str">
            <v>김 상규</v>
          </cell>
          <cell r="K213" t="str">
            <v>0551-32-5500</v>
          </cell>
        </row>
        <row r="214">
          <cell r="B214" t="str">
            <v>복산약품(주)</v>
          </cell>
          <cell r="C214" t="str">
            <v>604-81-03598</v>
          </cell>
          <cell r="D214" t="str">
            <v>엄 태응</v>
          </cell>
          <cell r="E214" t="str">
            <v>부산광역시 동구 범일동 825-13</v>
          </cell>
          <cell r="F214" t="str">
            <v>601-060</v>
          </cell>
          <cell r="G214" t="str">
            <v>도.소매</v>
          </cell>
          <cell r="H214" t="str">
            <v>양약</v>
          </cell>
          <cell r="J214" t="str">
            <v>김 상규</v>
          </cell>
          <cell r="K214" t="str">
            <v>051-645-1511</v>
          </cell>
        </row>
        <row r="215">
          <cell r="B215" t="str">
            <v>삼화약품</v>
          </cell>
          <cell r="C215" t="str">
            <v>603-09-61129</v>
          </cell>
          <cell r="D215" t="str">
            <v>양 대원</v>
          </cell>
          <cell r="E215" t="str">
            <v>부산광역시 서구 서대신동1가 34-12</v>
          </cell>
          <cell r="F215" t="str">
            <v>602-091</v>
          </cell>
          <cell r="G215" t="str">
            <v>도매</v>
          </cell>
          <cell r="H215" t="str">
            <v>의약품</v>
          </cell>
          <cell r="J215" t="str">
            <v>김 상규</v>
          </cell>
          <cell r="K215" t="str">
            <v>051-244-2171</v>
          </cell>
        </row>
        <row r="216">
          <cell r="B216" t="str">
            <v>세화약품(주)</v>
          </cell>
          <cell r="C216" t="str">
            <v>607-81-14022</v>
          </cell>
          <cell r="D216" t="str">
            <v>주 만길</v>
          </cell>
          <cell r="E216" t="str">
            <v>부산광역시 동래구 온천3동 1425-5</v>
          </cell>
          <cell r="F216" t="str">
            <v>607-063</v>
          </cell>
          <cell r="G216" t="str">
            <v>도매</v>
          </cell>
          <cell r="H216" t="str">
            <v>의약품</v>
          </cell>
          <cell r="J216" t="str">
            <v>김 상규</v>
          </cell>
          <cell r="K216" t="str">
            <v>051-505-4001</v>
          </cell>
        </row>
        <row r="217">
          <cell r="B217" t="str">
            <v>우정메디칼(주)</v>
          </cell>
          <cell r="C217" t="str">
            <v>607-81-26038</v>
          </cell>
          <cell r="D217" t="str">
            <v>최 종식</v>
          </cell>
          <cell r="E217" t="str">
            <v>부산광역시 연제구 연산동 579-59</v>
          </cell>
          <cell r="F217" t="str">
            <v>611-080</v>
          </cell>
          <cell r="G217" t="str">
            <v>도매</v>
          </cell>
          <cell r="H217" t="str">
            <v>의약품</v>
          </cell>
          <cell r="J217" t="str">
            <v>김 상규</v>
          </cell>
          <cell r="K217" t="str">
            <v>051-867-6101</v>
          </cell>
        </row>
        <row r="218">
          <cell r="B218" t="str">
            <v>(주)김약품</v>
          </cell>
          <cell r="C218" t="str">
            <v>616-81-13798</v>
          </cell>
          <cell r="D218" t="str">
            <v>문 백준</v>
          </cell>
          <cell r="E218" t="str">
            <v>제주도 제주시 이도2동 408-4</v>
          </cell>
          <cell r="F218" t="str">
            <v>690-022</v>
          </cell>
          <cell r="G218" t="str">
            <v>도매</v>
          </cell>
          <cell r="H218" t="str">
            <v>양약</v>
          </cell>
          <cell r="J218" t="str">
            <v>김 상규</v>
          </cell>
          <cell r="K218" t="str">
            <v>064-722-3000</v>
          </cell>
        </row>
        <row r="219">
          <cell r="B219" t="str">
            <v>(주)삼원약품</v>
          </cell>
          <cell r="C219" t="str">
            <v>607-81-18106</v>
          </cell>
          <cell r="D219" t="str">
            <v>추 기엽</v>
          </cell>
          <cell r="E219" t="str">
            <v>부산광역시 동래구 안락동 163-9</v>
          </cell>
          <cell r="F219" t="str">
            <v>607-100</v>
          </cell>
          <cell r="G219" t="str">
            <v>도매</v>
          </cell>
          <cell r="H219" t="str">
            <v>양약</v>
          </cell>
          <cell r="J219" t="str">
            <v>김 상규</v>
          </cell>
          <cell r="K219" t="str">
            <v>051-526-2211</v>
          </cell>
        </row>
        <row r="220">
          <cell r="B220" t="str">
            <v>(주)우승약품</v>
          </cell>
          <cell r="C220" t="str">
            <v>608-81-15311</v>
          </cell>
          <cell r="D220" t="str">
            <v>정 병구</v>
          </cell>
          <cell r="E220" t="str">
            <v>경상남도 마산시 회원구 내서읍 호계 384</v>
          </cell>
          <cell r="F220" t="str">
            <v>630-850</v>
          </cell>
          <cell r="G220" t="str">
            <v>도매</v>
          </cell>
          <cell r="H220" t="str">
            <v>의약품</v>
          </cell>
          <cell r="J220" t="str">
            <v>김 상규</v>
          </cell>
          <cell r="K220" t="str">
            <v>0551-31-7600</v>
          </cell>
        </row>
        <row r="221">
          <cell r="B221" t="str">
            <v>광주의약품(주)</v>
          </cell>
          <cell r="C221" t="str">
            <v>408-81-08641</v>
          </cell>
          <cell r="D221" t="str">
            <v>최 정채</v>
          </cell>
          <cell r="E221" t="str">
            <v>광주광역시 동구 충장로5가 59-2</v>
          </cell>
          <cell r="F221" t="str">
            <v>501-015</v>
          </cell>
          <cell r="G221" t="str">
            <v>도매</v>
          </cell>
          <cell r="H221" t="str">
            <v>의약품</v>
          </cell>
          <cell r="J221" t="str">
            <v>김 태균</v>
          </cell>
          <cell r="K221" t="str">
            <v>062-223-5111</v>
          </cell>
        </row>
        <row r="222">
          <cell r="B222" t="str">
            <v>대성약품(주)</v>
          </cell>
          <cell r="C222" t="str">
            <v>408-81-07259</v>
          </cell>
          <cell r="D222" t="str">
            <v>최 기영</v>
          </cell>
          <cell r="E222" t="str">
            <v>광주광역시 동구 금남로5가 79</v>
          </cell>
          <cell r="F222" t="str">
            <v>501-025</v>
          </cell>
          <cell r="G222" t="str">
            <v>도매</v>
          </cell>
          <cell r="H222" t="str">
            <v>의약품</v>
          </cell>
          <cell r="J222" t="str">
            <v>김 태균</v>
          </cell>
          <cell r="K222" t="str">
            <v>062-226-6666</v>
          </cell>
        </row>
        <row r="223">
          <cell r="B223" t="str">
            <v>승주의약품(주)</v>
          </cell>
          <cell r="C223" t="str">
            <v>416-81-01917</v>
          </cell>
          <cell r="D223" t="str">
            <v>반 봉민</v>
          </cell>
          <cell r="E223" t="str">
            <v>전라남도 순천시 행동 81-36</v>
          </cell>
          <cell r="F223" t="str">
            <v>540-060</v>
          </cell>
          <cell r="G223" t="str">
            <v>도매</v>
          </cell>
          <cell r="H223" t="str">
            <v>양약</v>
          </cell>
          <cell r="J223" t="str">
            <v>김 태균</v>
          </cell>
        </row>
        <row r="224">
          <cell r="B224" t="str">
            <v>엘스타약품(주)</v>
          </cell>
          <cell r="C224" t="str">
            <v>408-81-30013</v>
          </cell>
          <cell r="D224" t="str">
            <v>서 훤준</v>
          </cell>
          <cell r="E224" t="str">
            <v>광주광역시 동구 운림동 670</v>
          </cell>
          <cell r="F224" t="str">
            <v>501-200</v>
          </cell>
          <cell r="G224" t="str">
            <v>도매</v>
          </cell>
          <cell r="H224" t="str">
            <v>의약품</v>
          </cell>
          <cell r="J224" t="str">
            <v>김 태균</v>
          </cell>
          <cell r="K224" t="str">
            <v>062-226-6011</v>
          </cell>
        </row>
        <row r="225">
          <cell r="B225" t="str">
            <v>(주)삼화의약품</v>
          </cell>
          <cell r="C225" t="str">
            <v>409-81-35651</v>
          </cell>
          <cell r="D225" t="str">
            <v>김 준택</v>
          </cell>
          <cell r="E225" t="str">
            <v>전라남도 장성군 진원면 선적 12-5</v>
          </cell>
          <cell r="F225" t="str">
            <v>515-910</v>
          </cell>
          <cell r="G225" t="str">
            <v>도매</v>
          </cell>
          <cell r="H225" t="str">
            <v>의약품</v>
          </cell>
          <cell r="J225" t="str">
            <v>김 태균</v>
          </cell>
          <cell r="K225" t="str">
            <v>0685-92-0234</v>
          </cell>
        </row>
        <row r="226">
          <cell r="B226" t="str">
            <v>(주)태원약품</v>
          </cell>
          <cell r="C226" t="str">
            <v>408-81-24224</v>
          </cell>
          <cell r="D226" t="str">
            <v>도 응태</v>
          </cell>
          <cell r="E226" t="str">
            <v>광주광역시 동구 금남로5가 101</v>
          </cell>
          <cell r="F226" t="str">
            <v>501-025</v>
          </cell>
          <cell r="G226" t="str">
            <v>도매</v>
          </cell>
          <cell r="H226" t="str">
            <v>의약품</v>
          </cell>
          <cell r="J226" t="str">
            <v>김 태균</v>
          </cell>
          <cell r="K226" t="str">
            <v>062-233-2277</v>
          </cell>
        </row>
        <row r="227">
          <cell r="B227" t="str">
            <v>(주)한국메디신</v>
          </cell>
          <cell r="C227" t="str">
            <v>409-81-36683</v>
          </cell>
          <cell r="D227" t="str">
            <v>이 선종</v>
          </cell>
          <cell r="E227" t="str">
            <v>광주광역시 북구 두암동 859-11</v>
          </cell>
          <cell r="F227" t="str">
            <v>500-100</v>
          </cell>
          <cell r="G227" t="str">
            <v>도매</v>
          </cell>
          <cell r="H227" t="str">
            <v>의약품</v>
          </cell>
          <cell r="J227" t="str">
            <v>김 태균</v>
          </cell>
          <cell r="K227" t="str">
            <v>062-269-2455</v>
          </cell>
        </row>
        <row r="228">
          <cell r="B228" t="str">
            <v>(주)호남약품</v>
          </cell>
          <cell r="C228" t="str">
            <v>416-81-06703</v>
          </cell>
          <cell r="D228" t="str">
            <v>양 재승</v>
          </cell>
          <cell r="E228" t="str">
            <v>전라남도 순천시 장천동 58-1</v>
          </cell>
          <cell r="F228" t="str">
            <v>540-190</v>
          </cell>
          <cell r="G228" t="str">
            <v>도매</v>
          </cell>
          <cell r="H228" t="str">
            <v>양약</v>
          </cell>
          <cell r="J228" t="str">
            <v>김 태균</v>
          </cell>
          <cell r="K228" t="str">
            <v>0661-743-2151</v>
          </cell>
        </row>
        <row r="229">
          <cell r="B229" t="str">
            <v>두레약품(주)</v>
          </cell>
          <cell r="C229" t="str">
            <v>106-81-59550</v>
          </cell>
          <cell r="D229" t="str">
            <v>강 수철</v>
          </cell>
          <cell r="E229" t="str">
            <v>서울특별시 용산구 한강로3가 40-879</v>
          </cell>
          <cell r="F229" t="str">
            <v>140-013</v>
          </cell>
          <cell r="G229" t="str">
            <v>도매</v>
          </cell>
          <cell r="H229" t="str">
            <v>의약품</v>
          </cell>
          <cell r="J229" t="str">
            <v>김 태훈</v>
          </cell>
          <cell r="K229" t="str">
            <v>02-792-5467</v>
          </cell>
        </row>
        <row r="230">
          <cell r="B230" t="str">
            <v>(주)삼거실업</v>
          </cell>
          <cell r="C230" t="str">
            <v>120-81-32917</v>
          </cell>
          <cell r="D230" t="str">
            <v>박 원환</v>
          </cell>
          <cell r="E230" t="str">
            <v>서울특별시 강남구 대치동 891-43</v>
          </cell>
          <cell r="F230" t="str">
            <v>135-280</v>
          </cell>
          <cell r="G230" t="str">
            <v>도매</v>
          </cell>
          <cell r="H230" t="str">
            <v>의약품</v>
          </cell>
          <cell r="J230" t="str">
            <v>김 태훈</v>
          </cell>
        </row>
        <row r="231">
          <cell r="B231" t="str">
            <v>(주)한보약품</v>
          </cell>
          <cell r="C231" t="str">
            <v>107-81-16684</v>
          </cell>
          <cell r="D231" t="str">
            <v>이 영선</v>
          </cell>
          <cell r="E231" t="str">
            <v>서울특별시 동작구 대방동 353-9</v>
          </cell>
          <cell r="F231" t="str">
            <v>156-020</v>
          </cell>
          <cell r="G231" t="str">
            <v>도매</v>
          </cell>
          <cell r="H231" t="str">
            <v>의약품</v>
          </cell>
          <cell r="J231" t="str">
            <v>김 태훈</v>
          </cell>
        </row>
        <row r="232">
          <cell r="B232" t="str">
            <v>원진약품(주)</v>
          </cell>
          <cell r="C232" t="str">
            <v>204-81-30987</v>
          </cell>
          <cell r="D232" t="str">
            <v>김 원직</v>
          </cell>
          <cell r="E232" t="str">
            <v>서울특별시 동대문구 용두동 104-20</v>
          </cell>
          <cell r="F232" t="str">
            <v>130-070</v>
          </cell>
          <cell r="G232" t="str">
            <v>도매</v>
          </cell>
          <cell r="H232" t="str">
            <v>의약품</v>
          </cell>
          <cell r="J232" t="str">
            <v>강 충주</v>
          </cell>
          <cell r="K232" t="str">
            <v>02-927-9111</v>
          </cell>
        </row>
        <row r="233">
          <cell r="B233" t="str">
            <v>세종메디칼(주)</v>
          </cell>
          <cell r="C233" t="str">
            <v>204-81-39300</v>
          </cell>
          <cell r="D233" t="str">
            <v>김 행권</v>
          </cell>
          <cell r="E233" t="str">
            <v>서울특별시 송파구 가락동 94</v>
          </cell>
          <cell r="F233" t="str">
            <v>138-160</v>
          </cell>
          <cell r="G233" t="str">
            <v>도매</v>
          </cell>
          <cell r="H233" t="str">
            <v>의약품</v>
          </cell>
          <cell r="J233" t="str">
            <v>성 기수</v>
          </cell>
          <cell r="K233" t="str">
            <v>02-409-7085</v>
          </cell>
        </row>
        <row r="234">
          <cell r="B234" t="str">
            <v>우신약품(주)</v>
          </cell>
          <cell r="C234" t="str">
            <v>212-81-30649</v>
          </cell>
          <cell r="D234" t="str">
            <v>김 황준</v>
          </cell>
          <cell r="E234" t="str">
            <v>서울특별시 구로구 구로동 23-2</v>
          </cell>
          <cell r="F234" t="str">
            <v>152-050</v>
          </cell>
          <cell r="G234" t="str">
            <v>도매</v>
          </cell>
          <cell r="H234" t="str">
            <v>양약</v>
          </cell>
          <cell r="J234" t="str">
            <v>성 기수</v>
          </cell>
          <cell r="K234" t="str">
            <v>02-3281-6952</v>
          </cell>
        </row>
        <row r="235">
          <cell r="B235" t="str">
            <v>원아약품(주)</v>
          </cell>
          <cell r="C235" t="str">
            <v>218-81-11242</v>
          </cell>
          <cell r="D235" t="str">
            <v>성 광길</v>
          </cell>
          <cell r="E235" t="str">
            <v>서울특별시 성동구 용답동 235-5</v>
          </cell>
          <cell r="F235" t="str">
            <v>133-170</v>
          </cell>
          <cell r="G235" t="str">
            <v>도매</v>
          </cell>
          <cell r="H235" t="str">
            <v>양약</v>
          </cell>
          <cell r="J235" t="str">
            <v>성 기수</v>
          </cell>
        </row>
        <row r="236">
          <cell r="B236" t="str">
            <v>(주)기영약품</v>
          </cell>
          <cell r="C236" t="str">
            <v>220-81-08769</v>
          </cell>
          <cell r="D236" t="str">
            <v>최 기홍</v>
          </cell>
          <cell r="E236" t="str">
            <v>서울특별시 강남구 논현동 133</v>
          </cell>
          <cell r="F236" t="str">
            <v>135-010</v>
          </cell>
          <cell r="G236" t="str">
            <v>도매</v>
          </cell>
          <cell r="H236" t="str">
            <v>양약</v>
          </cell>
          <cell r="J236" t="str">
            <v>성 기수</v>
          </cell>
          <cell r="K236" t="str">
            <v>02-3445-2333</v>
          </cell>
        </row>
        <row r="237">
          <cell r="B237" t="str">
            <v>(주)성운약품</v>
          </cell>
          <cell r="C237" t="str">
            <v>106-81-01927</v>
          </cell>
          <cell r="D237" t="str">
            <v>김 성만</v>
          </cell>
          <cell r="E237" t="str">
            <v>서울특별시 서초구 반포동 107-18</v>
          </cell>
          <cell r="F237" t="str">
            <v>137-040</v>
          </cell>
          <cell r="G237" t="str">
            <v>도매</v>
          </cell>
          <cell r="H237" t="str">
            <v>의약품</v>
          </cell>
          <cell r="J237" t="str">
            <v>성 기수</v>
          </cell>
        </row>
        <row r="238">
          <cell r="B238" t="str">
            <v>(주)태영약품</v>
          </cell>
          <cell r="C238" t="str">
            <v>218-81-14759</v>
          </cell>
          <cell r="D238" t="str">
            <v>예 종길</v>
          </cell>
          <cell r="E238" t="str">
            <v>서울특별시 성동구 용답동 225-6</v>
          </cell>
          <cell r="F238" t="str">
            <v>133-170</v>
          </cell>
          <cell r="G238" t="str">
            <v>도매</v>
          </cell>
          <cell r="H238" t="str">
            <v>양약</v>
          </cell>
          <cell r="J238" t="str">
            <v>이 충주</v>
          </cell>
          <cell r="K238" t="str">
            <v>217-0336</v>
          </cell>
        </row>
        <row r="239">
          <cell r="B239" t="str">
            <v>(주)석원약품</v>
          </cell>
          <cell r="C239" t="str">
            <v>107-81-33214</v>
          </cell>
          <cell r="D239" t="str">
            <v>황 정모</v>
          </cell>
          <cell r="E239" t="str">
            <v>서울특별시 강서구 화곡동 1101</v>
          </cell>
          <cell r="F239" t="str">
            <v>157-010</v>
          </cell>
          <cell r="G239" t="str">
            <v>도매</v>
          </cell>
          <cell r="H239" t="str">
            <v>양약</v>
          </cell>
          <cell r="J239" t="str">
            <v>양 재영</v>
          </cell>
        </row>
        <row r="240">
          <cell r="B240" t="str">
            <v>(주)소화</v>
          </cell>
          <cell r="C240" t="str">
            <v>114-81-55346</v>
          </cell>
          <cell r="D240" t="str">
            <v>전 덕성</v>
          </cell>
          <cell r="E240" t="str">
            <v>서울특별시 서초구 반포동 107-46</v>
          </cell>
          <cell r="F240" t="str">
            <v>137-040</v>
          </cell>
          <cell r="G240" t="str">
            <v>도매</v>
          </cell>
          <cell r="H240" t="str">
            <v>의약품</v>
          </cell>
          <cell r="J240" t="str">
            <v>양 재영</v>
          </cell>
          <cell r="K240" t="str">
            <v>02-534-7180</v>
          </cell>
        </row>
        <row r="241">
          <cell r="B241" t="str">
            <v>(주)신용산약품</v>
          </cell>
          <cell r="C241" t="str">
            <v>106-81-17676</v>
          </cell>
          <cell r="D241" t="str">
            <v>조 정란</v>
          </cell>
          <cell r="E241" t="str">
            <v>서울특별시 용산구 한강로3가 40-8</v>
          </cell>
          <cell r="F241" t="str">
            <v>140-013</v>
          </cell>
          <cell r="G241" t="str">
            <v>도매</v>
          </cell>
          <cell r="H241" t="str">
            <v>양약</v>
          </cell>
          <cell r="J241" t="str">
            <v>김 태훈</v>
          </cell>
          <cell r="K241" t="str">
            <v>02-795-2126</v>
          </cell>
        </row>
        <row r="242">
          <cell r="B242" t="str">
            <v>가야약품(주)</v>
          </cell>
          <cell r="C242" t="str">
            <v>109-81-48182</v>
          </cell>
          <cell r="D242" t="str">
            <v>이 신야</v>
          </cell>
          <cell r="E242" t="str">
            <v>서울특별시 강서구 가양동 1488-6</v>
          </cell>
          <cell r="F242" t="str">
            <v>157-200</v>
          </cell>
          <cell r="G242" t="str">
            <v>도매</v>
          </cell>
          <cell r="H242" t="str">
            <v>의약품</v>
          </cell>
          <cell r="J242" t="str">
            <v>오 요환</v>
          </cell>
        </row>
        <row r="243">
          <cell r="B243" t="str">
            <v>여명약품(주)</v>
          </cell>
          <cell r="C243" t="str">
            <v>130-81-33290</v>
          </cell>
          <cell r="D243" t="str">
            <v>백 승선</v>
          </cell>
          <cell r="E243" t="str">
            <v>경기도 부천시 소사구 송내동 369-1</v>
          </cell>
          <cell r="F243" t="str">
            <v>422-040</v>
          </cell>
          <cell r="G243" t="str">
            <v>도매</v>
          </cell>
          <cell r="H243" t="str">
            <v>의약품</v>
          </cell>
          <cell r="J243" t="str">
            <v>오 요환</v>
          </cell>
          <cell r="K243" t="str">
            <v>032-667-2371</v>
          </cell>
        </row>
        <row r="244">
          <cell r="B244" t="str">
            <v>이레약품(주)</v>
          </cell>
          <cell r="C244" t="str">
            <v>123-81-35193</v>
          </cell>
          <cell r="D244" t="str">
            <v>안 승도</v>
          </cell>
          <cell r="E244" t="str">
            <v>경기도 군포시 당동 212-12</v>
          </cell>
          <cell r="F244" t="str">
            <v>435-010</v>
          </cell>
          <cell r="G244" t="str">
            <v>도매</v>
          </cell>
          <cell r="H244" t="str">
            <v>양약</v>
          </cell>
          <cell r="J244" t="str">
            <v>오 요환</v>
          </cell>
        </row>
        <row r="245">
          <cell r="B245" t="str">
            <v>(주)대일양행</v>
          </cell>
          <cell r="C245" t="str">
            <v>124-81-16715</v>
          </cell>
          <cell r="D245" t="str">
            <v>류 찬희</v>
          </cell>
          <cell r="E245" t="str">
            <v>경기도 수원시 팔달구 매탄동 1195</v>
          </cell>
          <cell r="F245" t="str">
            <v>442-370</v>
          </cell>
          <cell r="G245" t="str">
            <v>도매</v>
          </cell>
          <cell r="H245" t="str">
            <v>의약품</v>
          </cell>
          <cell r="J245" t="str">
            <v>오 요환</v>
          </cell>
        </row>
        <row r="246">
          <cell r="B246" t="str">
            <v>(주)동부약품</v>
          </cell>
          <cell r="C246" t="str">
            <v>122-81-31063</v>
          </cell>
          <cell r="D246" t="str">
            <v>이 건교</v>
          </cell>
          <cell r="E246" t="str">
            <v>인천광역시 부평구 부개동 23-1</v>
          </cell>
          <cell r="F246" t="str">
            <v>403-100</v>
          </cell>
          <cell r="G246" t="str">
            <v>도매</v>
          </cell>
          <cell r="H246" t="str">
            <v>의약품</v>
          </cell>
          <cell r="J246" t="str">
            <v>오 요환</v>
          </cell>
          <cell r="K246" t="str">
            <v>032-528-3301</v>
          </cell>
        </row>
        <row r="247">
          <cell r="B247" t="str">
            <v>(주)소망약품</v>
          </cell>
          <cell r="C247" t="str">
            <v>124-81-18445</v>
          </cell>
          <cell r="D247" t="str">
            <v>김 태관</v>
          </cell>
          <cell r="E247" t="str">
            <v>경기도 수원시 팔달구 인계동 1133-4</v>
          </cell>
          <cell r="F247" t="str">
            <v>442-070</v>
          </cell>
          <cell r="G247" t="str">
            <v>도매</v>
          </cell>
          <cell r="H247" t="str">
            <v>의약품</v>
          </cell>
          <cell r="J247" t="str">
            <v>오 요환</v>
          </cell>
          <cell r="K247" t="str">
            <v>0331-236-8323</v>
          </cell>
        </row>
        <row r="248">
          <cell r="B248" t="str">
            <v>(주)정인약품</v>
          </cell>
          <cell r="C248" t="str">
            <v>123-81-40003</v>
          </cell>
          <cell r="D248" t="str">
            <v>이 영경</v>
          </cell>
          <cell r="E248" t="str">
            <v>경기도 군포시 금정동 730-2</v>
          </cell>
          <cell r="F248" t="str">
            <v>435-050</v>
          </cell>
          <cell r="G248" t="str">
            <v>도매</v>
          </cell>
          <cell r="H248" t="str">
            <v>의약품</v>
          </cell>
          <cell r="J248" t="str">
            <v>오 요환</v>
          </cell>
        </row>
        <row r="249">
          <cell r="B249" t="str">
            <v>경희약품(주)</v>
          </cell>
          <cell r="C249" t="str">
            <v>126-81-31459</v>
          </cell>
          <cell r="D249" t="str">
            <v>임 보연</v>
          </cell>
          <cell r="E249" t="str">
            <v>경기도 광주군 오포면 능평 153-10</v>
          </cell>
          <cell r="F249" t="str">
            <v>464-890</v>
          </cell>
          <cell r="G249" t="str">
            <v>도매</v>
          </cell>
          <cell r="H249" t="str">
            <v>의약품</v>
          </cell>
          <cell r="J249" t="str">
            <v>이 충주</v>
          </cell>
        </row>
        <row r="250">
          <cell r="B250" t="str">
            <v>신성약품(주)</v>
          </cell>
          <cell r="C250" t="str">
            <v>205-81-12186</v>
          </cell>
          <cell r="D250" t="str">
            <v>김 진문</v>
          </cell>
          <cell r="E250" t="str">
            <v>서울특별시 동대문구 장안동 398-8</v>
          </cell>
          <cell r="F250" t="str">
            <v>130-100</v>
          </cell>
          <cell r="G250" t="str">
            <v>도매</v>
          </cell>
          <cell r="H250" t="str">
            <v>양약</v>
          </cell>
          <cell r="J250" t="str">
            <v>성 기수</v>
          </cell>
        </row>
        <row r="251">
          <cell r="B251" t="str">
            <v>신원약품(주)</v>
          </cell>
          <cell r="C251" t="str">
            <v>216-81-07970</v>
          </cell>
          <cell r="D251" t="str">
            <v>김 양오</v>
          </cell>
          <cell r="E251" t="str">
            <v>서울특별시 중랑구 면목동 144-20</v>
          </cell>
          <cell r="F251" t="str">
            <v>131-200</v>
          </cell>
          <cell r="G251" t="str">
            <v>도매</v>
          </cell>
          <cell r="H251" t="str">
            <v>의약품</v>
          </cell>
          <cell r="J251" t="str">
            <v>이 충주</v>
          </cell>
          <cell r="K251" t="str">
            <v>02-434-3777</v>
          </cell>
        </row>
        <row r="252">
          <cell r="B252" t="str">
            <v>영동약품(주)</v>
          </cell>
          <cell r="C252" t="str">
            <v>204-81-18886</v>
          </cell>
          <cell r="D252" t="str">
            <v>신 은록</v>
          </cell>
          <cell r="E252" t="str">
            <v>서울특별시 동대문구 장안동 427-5</v>
          </cell>
          <cell r="F252" t="str">
            <v>130-100</v>
          </cell>
          <cell r="G252" t="str">
            <v>도매</v>
          </cell>
          <cell r="H252" t="str">
            <v>양약</v>
          </cell>
          <cell r="J252" t="str">
            <v>이 충주</v>
          </cell>
        </row>
        <row r="253">
          <cell r="B253" t="str">
            <v>(주)보나에스</v>
          </cell>
          <cell r="C253" t="str">
            <v>215-81-55746</v>
          </cell>
          <cell r="D253" t="str">
            <v>박 의근</v>
          </cell>
          <cell r="E253" t="str">
            <v>서울특별시 송파구 송파동 139-12</v>
          </cell>
          <cell r="F253" t="str">
            <v>138-170</v>
          </cell>
          <cell r="G253" t="str">
            <v>도매</v>
          </cell>
          <cell r="H253" t="str">
            <v>양약</v>
          </cell>
          <cell r="J253" t="str">
            <v>이 충주</v>
          </cell>
          <cell r="K253" t="str">
            <v>02-424-4891</v>
          </cell>
        </row>
        <row r="254">
          <cell r="B254" t="str">
            <v>(주)에스유</v>
          </cell>
          <cell r="C254" t="str">
            <v>107-81-53812</v>
          </cell>
          <cell r="D254" t="str">
            <v>고 용규</v>
          </cell>
          <cell r="E254" t="str">
            <v>서울특별시 영등포구 영등포동2가 242</v>
          </cell>
          <cell r="F254" t="str">
            <v>150-032</v>
          </cell>
          <cell r="G254" t="str">
            <v>도매</v>
          </cell>
          <cell r="H254" t="str">
            <v>의약품</v>
          </cell>
          <cell r="J254" t="str">
            <v>이 충주</v>
          </cell>
        </row>
        <row r="255">
          <cell r="B255" t="str">
            <v>주일억산부인과</v>
          </cell>
          <cell r="C255" t="str">
            <v>102-96-01142</v>
          </cell>
          <cell r="D255" t="str">
            <v>주 일억</v>
          </cell>
          <cell r="E255" t="str">
            <v>서울특별시 종로구 체부동 29-2</v>
          </cell>
          <cell r="F255" t="str">
            <v>110-045</v>
          </cell>
          <cell r="G255" t="str">
            <v>의료</v>
          </cell>
          <cell r="H255" t="str">
            <v>산부인과</v>
          </cell>
          <cell r="J255" t="str">
            <v>이 충주</v>
          </cell>
        </row>
        <row r="256">
          <cell r="B256" t="str">
            <v>(주)태양약품</v>
          </cell>
          <cell r="C256" t="str">
            <v>112-81-35437</v>
          </cell>
          <cell r="D256" t="str">
            <v>이 상욱</v>
          </cell>
          <cell r="E256" t="str">
            <v>서울특별시 관악구 봉천동 1687-31</v>
          </cell>
          <cell r="F256" t="str">
            <v>151-050</v>
          </cell>
          <cell r="G256" t="str">
            <v>도매</v>
          </cell>
          <cell r="H256" t="str">
            <v>의약품</v>
          </cell>
          <cell r="J256" t="str">
            <v>이 충주</v>
          </cell>
        </row>
        <row r="257">
          <cell r="B257" t="str">
            <v>백제약품(주)대전지점</v>
          </cell>
          <cell r="C257" t="str">
            <v>305-85-00993</v>
          </cell>
          <cell r="D257" t="str">
            <v>김 기운</v>
          </cell>
          <cell r="E257" t="str">
            <v>대전광역시 중구 대흥동 508-63</v>
          </cell>
          <cell r="F257" t="str">
            <v>301-010</v>
          </cell>
          <cell r="G257" t="str">
            <v>도.소매</v>
          </cell>
          <cell r="H257" t="str">
            <v>양약,동물약품</v>
          </cell>
          <cell r="J257" t="str">
            <v>전 영호</v>
          </cell>
          <cell r="K257" t="str">
            <v>042-255-5501</v>
          </cell>
        </row>
        <row r="258">
          <cell r="B258" t="str">
            <v>송광약품(주)</v>
          </cell>
          <cell r="C258" t="str">
            <v>314-81-09025</v>
          </cell>
          <cell r="D258" t="str">
            <v>송 찬호</v>
          </cell>
          <cell r="E258" t="str">
            <v>대전광역시 서구 가장동 39-39</v>
          </cell>
          <cell r="F258" t="str">
            <v>302-182</v>
          </cell>
          <cell r="G258" t="str">
            <v>도매</v>
          </cell>
          <cell r="H258" t="str">
            <v>의약품</v>
          </cell>
          <cell r="J258" t="str">
            <v>전 영호</v>
          </cell>
          <cell r="K258" t="str">
            <v>042-535-2324</v>
          </cell>
        </row>
        <row r="259">
          <cell r="B259" t="str">
            <v>제서약품판매(주)</v>
          </cell>
          <cell r="C259" t="str">
            <v>304-81-06899</v>
          </cell>
          <cell r="D259" t="str">
            <v>노 정숙</v>
          </cell>
          <cell r="E259" t="str">
            <v>충청북도 제천시 화산동 193-14</v>
          </cell>
          <cell r="F259" t="str">
            <v>390-150</v>
          </cell>
          <cell r="G259" t="str">
            <v>도매</v>
          </cell>
          <cell r="H259" t="str">
            <v>의약품</v>
          </cell>
          <cell r="J259" t="str">
            <v>전 영호</v>
          </cell>
          <cell r="K259" t="str">
            <v>0443-644-2270</v>
          </cell>
        </row>
        <row r="260">
          <cell r="B260" t="str">
            <v>(주)대동약품</v>
          </cell>
          <cell r="C260" t="str">
            <v>306-81-06556</v>
          </cell>
          <cell r="D260" t="str">
            <v>송 삼모</v>
          </cell>
          <cell r="E260" t="str">
            <v>대전광역시 동구 삼성동 278-16</v>
          </cell>
          <cell r="F260" t="str">
            <v>300-170</v>
          </cell>
          <cell r="G260" t="str">
            <v>도매</v>
          </cell>
          <cell r="H260" t="str">
            <v>양약</v>
          </cell>
          <cell r="J260" t="str">
            <v>전 영호</v>
          </cell>
          <cell r="K260" t="str">
            <v>042-624-7000</v>
          </cell>
        </row>
        <row r="261">
          <cell r="B261" t="str">
            <v>(주)대전약품</v>
          </cell>
          <cell r="C261" t="str">
            <v>305-81-29920</v>
          </cell>
          <cell r="D261" t="str">
            <v>박 찬용</v>
          </cell>
          <cell r="E261" t="str">
            <v>대전광역시 중구 중촌동 394-1</v>
          </cell>
          <cell r="F261" t="str">
            <v>301-080</v>
          </cell>
          <cell r="G261" t="str">
            <v>도매</v>
          </cell>
          <cell r="H261" t="str">
            <v>의약품</v>
          </cell>
          <cell r="J261" t="str">
            <v>전 영호</v>
          </cell>
          <cell r="K261" t="str">
            <v>042-222-3042</v>
          </cell>
        </row>
        <row r="262">
          <cell r="B262" t="str">
            <v>(주)수창양행</v>
          </cell>
          <cell r="C262" t="str">
            <v>215-81-54349</v>
          </cell>
          <cell r="D262" t="str">
            <v>이 동영</v>
          </cell>
          <cell r="E262" t="str">
            <v>서울특별시 송파구 오금동 135</v>
          </cell>
          <cell r="F262" t="str">
            <v>138-130</v>
          </cell>
          <cell r="G262" t="str">
            <v>도매</v>
          </cell>
          <cell r="H262" t="str">
            <v>의약품</v>
          </cell>
          <cell r="J262" t="str">
            <v>전 영호</v>
          </cell>
        </row>
        <row r="263">
          <cell r="B263" t="str">
            <v>(주)일신</v>
          </cell>
          <cell r="C263" t="str">
            <v>301-81-16966</v>
          </cell>
          <cell r="D263" t="str">
            <v>채 종찬</v>
          </cell>
          <cell r="E263" t="str">
            <v>충청북도 청주시 흥덕구 운천동 1567</v>
          </cell>
          <cell r="F263" t="str">
            <v>361-110</v>
          </cell>
          <cell r="G263" t="str">
            <v>도매</v>
          </cell>
          <cell r="H263" t="str">
            <v>양약</v>
          </cell>
          <cell r="J263" t="str">
            <v>전 영호</v>
          </cell>
          <cell r="K263" t="str">
            <v>0431-273-1204</v>
          </cell>
        </row>
        <row r="264">
          <cell r="B264" t="str">
            <v>(주)흥강메디칼</v>
          </cell>
          <cell r="C264" t="str">
            <v>312-81-17738</v>
          </cell>
          <cell r="D264" t="str">
            <v>전 청</v>
          </cell>
          <cell r="E264" t="str">
            <v>충청남도 천안시 성정동 413-4</v>
          </cell>
          <cell r="F264" t="str">
            <v>330-170</v>
          </cell>
          <cell r="G264" t="str">
            <v>도매</v>
          </cell>
          <cell r="H264" t="str">
            <v>의약품</v>
          </cell>
          <cell r="J264" t="str">
            <v>전 영호</v>
          </cell>
          <cell r="K264" t="str">
            <v>0417-576-4098</v>
          </cell>
        </row>
        <row r="265">
          <cell r="B265" t="str">
            <v>광산약품</v>
          </cell>
          <cell r="C265" t="str">
            <v>504-05-63308</v>
          </cell>
          <cell r="D265" t="str">
            <v>김 재복</v>
          </cell>
          <cell r="E265" t="str">
            <v>대구광역시 북구 고성3가 7-1</v>
          </cell>
          <cell r="F265" t="str">
            <v>702-073</v>
          </cell>
          <cell r="G265" t="str">
            <v>도매</v>
          </cell>
          <cell r="H265" t="str">
            <v>양약</v>
          </cell>
          <cell r="J265" t="str">
            <v>강 성대</v>
          </cell>
        </row>
        <row r="266">
          <cell r="B266" t="str">
            <v>대구약품</v>
          </cell>
          <cell r="C266" t="str">
            <v>501-07-61310</v>
          </cell>
          <cell r="D266" t="str">
            <v>전 시형</v>
          </cell>
          <cell r="E266" t="str">
            <v>대구광역시 중구 삼덕3가 137-10</v>
          </cell>
          <cell r="F266" t="str">
            <v>700-413</v>
          </cell>
          <cell r="G266" t="str">
            <v>도매</v>
          </cell>
          <cell r="H266" t="str">
            <v>양약</v>
          </cell>
          <cell r="J266" t="str">
            <v>강 성대</v>
          </cell>
          <cell r="K266" t="str">
            <v>053-423-1101</v>
          </cell>
        </row>
        <row r="267">
          <cell r="B267" t="str">
            <v>백제약품(주)광주지점</v>
          </cell>
          <cell r="C267" t="str">
            <v>408-85-00180</v>
          </cell>
          <cell r="D267" t="str">
            <v>김 기운</v>
          </cell>
          <cell r="E267" t="str">
            <v>광주광역시 동구 대인동 312-16</v>
          </cell>
          <cell r="F267" t="str">
            <v>501-030</v>
          </cell>
          <cell r="G267" t="str">
            <v>도.소매</v>
          </cell>
          <cell r="H267" t="str">
            <v>양약</v>
          </cell>
          <cell r="J267" t="str">
            <v>김 태균</v>
          </cell>
          <cell r="K267" t="str">
            <v>062-232-1571</v>
          </cell>
        </row>
        <row r="268">
          <cell r="B268" t="str">
            <v>백제약품(주)영등포지점</v>
          </cell>
          <cell r="C268" t="str">
            <v>113-85-04425</v>
          </cell>
          <cell r="D268" t="str">
            <v>김 기운</v>
          </cell>
          <cell r="E268" t="str">
            <v>서울특별시 구로구 구로동 44</v>
          </cell>
          <cell r="F268" t="str">
            <v>152-050</v>
          </cell>
          <cell r="G268" t="str">
            <v>도매</v>
          </cell>
          <cell r="H268" t="str">
            <v>양약</v>
          </cell>
          <cell r="J268" t="str">
            <v>강 충주</v>
          </cell>
          <cell r="K268" t="str">
            <v>02-869-0211</v>
          </cell>
        </row>
        <row r="269">
          <cell r="B269" t="str">
            <v>복지약품(주)</v>
          </cell>
          <cell r="C269" t="str">
            <v>205-81-32843</v>
          </cell>
          <cell r="D269" t="str">
            <v>조 달환</v>
          </cell>
          <cell r="E269" t="str">
            <v>서울특별시 동대문구 장안동 337-6</v>
          </cell>
          <cell r="F269" t="str">
            <v>130-100</v>
          </cell>
          <cell r="G269" t="str">
            <v>도매</v>
          </cell>
          <cell r="H269" t="str">
            <v>양약</v>
          </cell>
          <cell r="J269" t="str">
            <v>강 충주</v>
          </cell>
        </row>
        <row r="270">
          <cell r="B270" t="str">
            <v>삼화약업사</v>
          </cell>
          <cell r="C270" t="str">
            <v>402-02-39423</v>
          </cell>
          <cell r="D270" t="str">
            <v>서 창훈</v>
          </cell>
          <cell r="E270" t="str">
            <v>전라북도 전주시 완산구 중앙동 3가 97</v>
          </cell>
          <cell r="F270" t="str">
            <v>560-010</v>
          </cell>
          <cell r="G270" t="str">
            <v>도매</v>
          </cell>
          <cell r="H270" t="str">
            <v>양약</v>
          </cell>
          <cell r="J270" t="str">
            <v>김 태균</v>
          </cell>
          <cell r="K270" t="str">
            <v>0652-284-2427</v>
          </cell>
        </row>
        <row r="271">
          <cell r="B271" t="str">
            <v>서일약품(주)</v>
          </cell>
          <cell r="C271" t="str">
            <v>221-81-03767</v>
          </cell>
          <cell r="D271" t="str">
            <v>손 인자</v>
          </cell>
          <cell r="E271" t="str">
            <v>강원도 춘천시 석사동 114-7</v>
          </cell>
          <cell r="F271" t="str">
            <v>200-180</v>
          </cell>
          <cell r="G271" t="str">
            <v>도,소매</v>
          </cell>
          <cell r="H271" t="str">
            <v>양약</v>
          </cell>
          <cell r="J271" t="str">
            <v>강 충주</v>
          </cell>
          <cell r="K271" t="str">
            <v>0361-262-5795</v>
          </cell>
        </row>
        <row r="272">
          <cell r="B272" t="str">
            <v>신덕약품(주)</v>
          </cell>
          <cell r="C272" t="str">
            <v>209-81-10797</v>
          </cell>
          <cell r="D272" t="str">
            <v>김 정도</v>
          </cell>
          <cell r="E272" t="str">
            <v>서울특별시 성북구 안암동4가 41-1</v>
          </cell>
          <cell r="F272" t="str">
            <v>136-074</v>
          </cell>
          <cell r="G272" t="str">
            <v>도매</v>
          </cell>
          <cell r="H272" t="str">
            <v>의약품</v>
          </cell>
          <cell r="J272" t="str">
            <v>이 충주</v>
          </cell>
        </row>
        <row r="273">
          <cell r="B273" t="str">
            <v>인영약품(주)</v>
          </cell>
          <cell r="C273" t="str">
            <v>124-81-04067</v>
          </cell>
          <cell r="D273" t="str">
            <v>김 인영</v>
          </cell>
          <cell r="E273" t="str">
            <v>경기도 수원시 권선구 매교동 77-69</v>
          </cell>
          <cell r="F273" t="str">
            <v>441-220</v>
          </cell>
          <cell r="G273" t="str">
            <v>도매</v>
          </cell>
          <cell r="H273" t="str">
            <v>양약</v>
          </cell>
          <cell r="J273" t="str">
            <v>오 요환</v>
          </cell>
          <cell r="K273" t="str">
            <v>0331-232-7811</v>
          </cell>
        </row>
        <row r="274">
          <cell r="B274" t="str">
            <v>정수약품(주)</v>
          </cell>
          <cell r="C274" t="str">
            <v>209-81-15598</v>
          </cell>
          <cell r="D274" t="str">
            <v>김 정수</v>
          </cell>
          <cell r="E274" t="str">
            <v>서울특별시 성북구 보문동7가 109-1</v>
          </cell>
          <cell r="F274" t="str">
            <v>136-087</v>
          </cell>
          <cell r="G274" t="str">
            <v>도매</v>
          </cell>
          <cell r="H274" t="str">
            <v>의약품</v>
          </cell>
          <cell r="J274" t="str">
            <v>강 충주</v>
          </cell>
          <cell r="K274" t="str">
            <v>02-922-6801</v>
          </cell>
        </row>
        <row r="275">
          <cell r="B275" t="str">
            <v>(주)강원약품</v>
          </cell>
          <cell r="C275" t="str">
            <v>226-81-04024</v>
          </cell>
          <cell r="D275" t="str">
            <v>전 영표</v>
          </cell>
          <cell r="E275" t="str">
            <v>강원도 강릉시 입암동 137-2</v>
          </cell>
          <cell r="F275" t="str">
            <v>210-250</v>
          </cell>
          <cell r="G275" t="str">
            <v>도매</v>
          </cell>
          <cell r="H275" t="str">
            <v>의약품</v>
          </cell>
          <cell r="J275" t="str">
            <v>강 충주</v>
          </cell>
          <cell r="K275" t="str">
            <v>0391-653-3221</v>
          </cell>
        </row>
        <row r="276">
          <cell r="B276" t="str">
            <v>(주)성모약품</v>
          </cell>
          <cell r="C276" t="str">
            <v>204-81-28711</v>
          </cell>
          <cell r="D276" t="str">
            <v>정 철</v>
          </cell>
          <cell r="E276" t="str">
            <v>서울특별시 동대문구 용두동 102-144</v>
          </cell>
          <cell r="F276" t="str">
            <v>130-070</v>
          </cell>
          <cell r="G276" t="str">
            <v>도매</v>
          </cell>
          <cell r="H276" t="str">
            <v>의약품</v>
          </cell>
          <cell r="J276" t="str">
            <v>이 충주</v>
          </cell>
        </row>
        <row r="277">
          <cell r="B277" t="str">
            <v>(주)신일약품</v>
          </cell>
          <cell r="C277" t="str">
            <v>301-81-01371</v>
          </cell>
          <cell r="D277" t="str">
            <v>손 상현</v>
          </cell>
          <cell r="E277" t="str">
            <v>충청북도 청주시 상당구 남주동 594-11</v>
          </cell>
          <cell r="F277" t="str">
            <v>360-120</v>
          </cell>
          <cell r="G277" t="str">
            <v>도매</v>
          </cell>
          <cell r="H277" t="str">
            <v>양약</v>
          </cell>
          <cell r="J277" t="str">
            <v>전 영호</v>
          </cell>
          <cell r="K277" t="str">
            <v>0431-259-7811</v>
          </cell>
        </row>
        <row r="278">
          <cell r="B278" t="str">
            <v>(주)대전동원약품</v>
          </cell>
          <cell r="C278" t="str">
            <v>306-81-08078</v>
          </cell>
          <cell r="D278" t="str">
            <v>장 원덕</v>
          </cell>
          <cell r="E278" t="str">
            <v>대전광역시 대덕구 읍내동 483-2</v>
          </cell>
          <cell r="F278" t="str">
            <v>306-070</v>
          </cell>
          <cell r="G278" t="str">
            <v>도매</v>
          </cell>
          <cell r="H278" t="str">
            <v>양약</v>
          </cell>
          <cell r="J278" t="str">
            <v>전 영호</v>
          </cell>
          <cell r="K278" t="str">
            <v>042-622-9999</v>
          </cell>
        </row>
        <row r="279">
          <cell r="B279" t="str">
            <v>(주)한가람약품</v>
          </cell>
          <cell r="C279" t="str">
            <v>111-81-25367</v>
          </cell>
          <cell r="D279" t="str">
            <v>신 철준</v>
          </cell>
          <cell r="E279" t="str">
            <v>서울특별시 서대문구 연희동 80-1</v>
          </cell>
          <cell r="F279" t="str">
            <v>120-110</v>
          </cell>
          <cell r="G279" t="str">
            <v>도매</v>
          </cell>
          <cell r="H279" t="str">
            <v>의약품</v>
          </cell>
          <cell r="J279" t="str">
            <v>강 충주</v>
          </cell>
          <cell r="K279" t="str">
            <v>02-338-2787</v>
          </cell>
        </row>
        <row r="280">
          <cell r="B280" t="str">
            <v>태종약품(주)</v>
          </cell>
          <cell r="C280" t="str">
            <v>203-81-49713</v>
          </cell>
          <cell r="D280" t="str">
            <v>윤 종남</v>
          </cell>
          <cell r="E280" t="str">
            <v>서울특별시 중구 황학동 2491</v>
          </cell>
          <cell r="F280" t="str">
            <v>100-440</v>
          </cell>
          <cell r="G280" t="str">
            <v>도매</v>
          </cell>
          <cell r="H280" t="str">
            <v>의약품</v>
          </cell>
          <cell r="J280" t="str">
            <v>성 기수</v>
          </cell>
        </row>
        <row r="281">
          <cell r="B281" t="str">
            <v>화인약품(주)</v>
          </cell>
          <cell r="C281" t="str">
            <v>208-81-10775</v>
          </cell>
          <cell r="D281" t="str">
            <v>이 종구</v>
          </cell>
          <cell r="E281" t="str">
            <v>서울특별시 종로구 연건동 192-1</v>
          </cell>
          <cell r="F281" t="str">
            <v>110-460</v>
          </cell>
          <cell r="G281" t="str">
            <v>도매</v>
          </cell>
          <cell r="H281" t="str">
            <v>양약</v>
          </cell>
          <cell r="J281" t="str">
            <v>강 충주</v>
          </cell>
          <cell r="K281" t="str">
            <v>02-741-2112</v>
          </cell>
        </row>
        <row r="282">
          <cell r="B282" t="str">
            <v>보국실업(주)</v>
          </cell>
          <cell r="C282" t="str">
            <v>409-81-34647</v>
          </cell>
          <cell r="D282" t="str">
            <v>박 용석</v>
          </cell>
          <cell r="E282" t="str">
            <v>광주광역시 북구 누문동 144-10</v>
          </cell>
          <cell r="F282" t="str">
            <v>500-030</v>
          </cell>
          <cell r="G282" t="str">
            <v>도매</v>
          </cell>
          <cell r="H282" t="str">
            <v>양약</v>
          </cell>
          <cell r="J282" t="str">
            <v>김 태균</v>
          </cell>
          <cell r="K282" t="str">
            <v>062-527-7171</v>
          </cell>
        </row>
        <row r="283">
          <cell r="B283" t="str">
            <v>상주성모병원</v>
          </cell>
          <cell r="C283" t="str">
            <v>511-96-00731</v>
          </cell>
          <cell r="D283" t="str">
            <v>성 부홍</v>
          </cell>
          <cell r="E283" t="str">
            <v>경상북도 상주시 냉림동 350-5</v>
          </cell>
          <cell r="F283" t="str">
            <v>742-070</v>
          </cell>
          <cell r="G283" t="str">
            <v>의료</v>
          </cell>
          <cell r="H283" t="str">
            <v>일반병원</v>
          </cell>
          <cell r="J283" t="str">
            <v>강 성대</v>
          </cell>
          <cell r="K283" t="str">
            <v>0582-532-5001</v>
          </cell>
        </row>
        <row r="284">
          <cell r="B284" t="str">
            <v>현대가축약품</v>
          </cell>
          <cell r="C284" t="str">
            <v>411-01-93458</v>
          </cell>
          <cell r="D284" t="str">
            <v>김 재기</v>
          </cell>
          <cell r="E284" t="str">
            <v>전라남도 목포시 용당동 1102-7</v>
          </cell>
          <cell r="F284" t="str">
            <v>530-360</v>
          </cell>
          <cell r="G284" t="str">
            <v>도.소매</v>
          </cell>
          <cell r="H284" t="str">
            <v>가축약품</v>
          </cell>
          <cell r="J284" t="str">
            <v>최 찬교</v>
          </cell>
        </row>
        <row r="285">
          <cell r="B285" t="str">
            <v>(주)원천상사</v>
          </cell>
          <cell r="C285" t="str">
            <v>124-81-20053</v>
          </cell>
          <cell r="D285" t="str">
            <v>김 성규</v>
          </cell>
          <cell r="E285" t="str">
            <v>경기도 수원시 팔달구 인계동 1023-9</v>
          </cell>
          <cell r="F285" t="str">
            <v>442-070</v>
          </cell>
          <cell r="G285" t="str">
            <v>도매</v>
          </cell>
          <cell r="H285" t="str">
            <v>의약품</v>
          </cell>
          <cell r="J285" t="str">
            <v>오 요환</v>
          </cell>
          <cell r="K285" t="str">
            <v>0331-233-4836</v>
          </cell>
        </row>
        <row r="286">
          <cell r="B286" t="str">
            <v>태전약품판매(주)</v>
          </cell>
          <cell r="C286" t="str">
            <v>401-81-00987</v>
          </cell>
          <cell r="D286" t="str">
            <v>오 수웅</v>
          </cell>
          <cell r="E286" t="str">
            <v>전라북도 군산시 경장동 464</v>
          </cell>
          <cell r="F286" t="str">
            <v>573-420</v>
          </cell>
          <cell r="G286" t="str">
            <v>도매</v>
          </cell>
          <cell r="H286" t="str">
            <v>양약</v>
          </cell>
          <cell r="J286" t="str">
            <v>김 태균</v>
          </cell>
          <cell r="K286" t="str">
            <v>0654-446-4111</v>
          </cell>
        </row>
        <row r="287">
          <cell r="B287" t="str">
            <v>(주)신성아트컴</v>
          </cell>
          <cell r="E287" t="str">
            <v xml:space="preserve"> </v>
          </cell>
          <cell r="J287" t="str">
            <v>강 덕원</v>
          </cell>
        </row>
        <row r="288">
          <cell r="B288" t="str">
            <v>기타거래처</v>
          </cell>
          <cell r="E288" t="str">
            <v xml:space="preserve"> </v>
          </cell>
          <cell r="J288" t="str">
            <v>강 덕원</v>
          </cell>
        </row>
        <row r="289">
          <cell r="B289" t="str">
            <v>특판거래처</v>
          </cell>
          <cell r="E289" t="str">
            <v xml:space="preserve"> </v>
          </cell>
          <cell r="J289" t="str">
            <v>강 덕원</v>
          </cell>
        </row>
        <row r="290">
          <cell r="B290" t="str">
            <v>기타거래처(병원)</v>
          </cell>
          <cell r="E290" t="str">
            <v xml:space="preserve"> </v>
          </cell>
          <cell r="J290" t="str">
            <v>강 덕원</v>
          </cell>
        </row>
        <row r="291">
          <cell r="B291" t="str">
            <v>(주)호남약품(광주)</v>
          </cell>
          <cell r="C291" t="str">
            <v>408-81-10962</v>
          </cell>
          <cell r="D291" t="str">
            <v>양 재승</v>
          </cell>
          <cell r="E291" t="str">
            <v>광주광역시 동구 계림1동 292-10</v>
          </cell>
          <cell r="F291" t="str">
            <v>501-081</v>
          </cell>
          <cell r="G291" t="str">
            <v>도매</v>
          </cell>
          <cell r="H291" t="str">
            <v>양약</v>
          </cell>
          <cell r="J291" t="str">
            <v>김 태균</v>
          </cell>
          <cell r="K291" t="str">
            <v>062-228-3200</v>
          </cell>
        </row>
        <row r="292">
          <cell r="B292" t="str">
            <v>송원약품(주)</v>
          </cell>
          <cell r="C292" t="str">
            <v>402-81-02412</v>
          </cell>
          <cell r="D292" t="str">
            <v>김 병문</v>
          </cell>
          <cell r="E292" t="str">
            <v>전라북도 전주시 완산구 고사동 1가 148-4</v>
          </cell>
          <cell r="F292" t="str">
            <v>560-060</v>
          </cell>
          <cell r="G292" t="str">
            <v>도매</v>
          </cell>
          <cell r="H292" t="str">
            <v>양약</v>
          </cell>
          <cell r="J292" t="str">
            <v>김 태균</v>
          </cell>
          <cell r="K292" t="str">
            <v>0652-288-7711</v>
          </cell>
        </row>
        <row r="293">
          <cell r="B293" t="str">
            <v>서울중앙병원</v>
          </cell>
          <cell r="E293" t="str">
            <v xml:space="preserve"> </v>
          </cell>
          <cell r="J293" t="str">
            <v>강 덕원</v>
          </cell>
        </row>
        <row r="294">
          <cell r="B294" t="str">
            <v>국립의료원</v>
          </cell>
          <cell r="E294" t="str">
            <v xml:space="preserve"> </v>
          </cell>
          <cell r="J294" t="str">
            <v>강 덕원</v>
          </cell>
        </row>
        <row r="295">
          <cell r="B295" t="str">
            <v>한양대병원</v>
          </cell>
          <cell r="E295" t="str">
            <v xml:space="preserve"> </v>
          </cell>
          <cell r="J295" t="str">
            <v>강 덕원</v>
          </cell>
        </row>
        <row r="296">
          <cell r="B296" t="str">
            <v>서울대병원</v>
          </cell>
          <cell r="E296" t="str">
            <v xml:space="preserve"> </v>
          </cell>
          <cell r="J296" t="str">
            <v>강 덕원</v>
          </cell>
        </row>
        <row r="297">
          <cell r="B297" t="str">
            <v>서울대병원.</v>
          </cell>
          <cell r="E297" t="str">
            <v xml:space="preserve"> </v>
          </cell>
          <cell r="J297" t="str">
            <v>강 덕원</v>
          </cell>
        </row>
        <row r="298">
          <cell r="B298" t="str">
            <v>시립보라매병원</v>
          </cell>
          <cell r="E298" t="str">
            <v xml:space="preserve"> </v>
          </cell>
          <cell r="J298" t="str">
            <v>강 덕원</v>
          </cell>
        </row>
        <row r="299">
          <cell r="B299" t="str">
            <v>적십자병원</v>
          </cell>
          <cell r="E299" t="str">
            <v xml:space="preserve"> </v>
          </cell>
          <cell r="J299" t="str">
            <v>강 덕원</v>
          </cell>
        </row>
        <row r="300">
          <cell r="B300" t="str">
            <v>안세병원</v>
          </cell>
          <cell r="E300" t="str">
            <v xml:space="preserve"> </v>
          </cell>
          <cell r="J300" t="str">
            <v>강 덕원</v>
          </cell>
        </row>
        <row r="301">
          <cell r="B301" t="str">
            <v>영동제일병원</v>
          </cell>
          <cell r="E301" t="str">
            <v xml:space="preserve"> </v>
          </cell>
          <cell r="J301" t="str">
            <v>강 덕원</v>
          </cell>
        </row>
        <row r="302">
          <cell r="B302" t="str">
            <v>영동제일병원.</v>
          </cell>
          <cell r="E302" t="str">
            <v xml:space="preserve"> </v>
          </cell>
          <cell r="J302" t="str">
            <v>강 덕원</v>
          </cell>
        </row>
        <row r="303">
          <cell r="B303" t="str">
            <v>서울삼성병원</v>
          </cell>
          <cell r="E303" t="str">
            <v xml:space="preserve"> </v>
          </cell>
          <cell r="J303" t="str">
            <v>김 태훈</v>
          </cell>
        </row>
        <row r="304">
          <cell r="B304" t="str">
            <v>강북삼성병원</v>
          </cell>
          <cell r="E304" t="str">
            <v xml:space="preserve"> </v>
          </cell>
          <cell r="J304" t="str">
            <v>김 태훈</v>
          </cell>
        </row>
        <row r="305">
          <cell r="B305" t="str">
            <v>성애병원</v>
          </cell>
          <cell r="E305" t="str">
            <v xml:space="preserve"> </v>
          </cell>
          <cell r="J305" t="str">
            <v>김 태훈</v>
          </cell>
        </row>
        <row r="306">
          <cell r="B306" t="str">
            <v>중앙대의료원</v>
          </cell>
          <cell r="E306" t="str">
            <v xml:space="preserve"> </v>
          </cell>
          <cell r="J306" t="str">
            <v>김 태훈</v>
          </cell>
        </row>
        <row r="307">
          <cell r="B307" t="str">
            <v>이대목동병원</v>
          </cell>
          <cell r="E307" t="str">
            <v xml:space="preserve"> </v>
          </cell>
          <cell r="J307" t="str">
            <v>성 기수</v>
          </cell>
        </row>
        <row r="308">
          <cell r="B308" t="str">
            <v>이대동대문병원</v>
          </cell>
          <cell r="E308" t="str">
            <v xml:space="preserve"> </v>
          </cell>
          <cell r="J308" t="str">
            <v>성 기수</v>
          </cell>
        </row>
        <row r="309">
          <cell r="B309" t="str">
            <v>고대안암병원</v>
          </cell>
          <cell r="E309" t="str">
            <v xml:space="preserve"> </v>
          </cell>
          <cell r="J309" t="str">
            <v>성 기수</v>
          </cell>
        </row>
        <row r="310">
          <cell r="B310" t="str">
            <v>고대구로병원</v>
          </cell>
          <cell r="E310" t="str">
            <v xml:space="preserve"> </v>
          </cell>
          <cell r="J310" t="str">
            <v>성 기수</v>
          </cell>
        </row>
        <row r="311">
          <cell r="B311" t="str">
            <v>고대안산병원</v>
          </cell>
          <cell r="E311" t="str">
            <v xml:space="preserve"> </v>
          </cell>
          <cell r="J311" t="str">
            <v>오 요환</v>
          </cell>
        </row>
        <row r="312">
          <cell r="B312" t="str">
            <v>분당차병원</v>
          </cell>
          <cell r="E312" t="str">
            <v xml:space="preserve"> </v>
          </cell>
          <cell r="J312" t="str">
            <v>성 기수</v>
          </cell>
        </row>
        <row r="313">
          <cell r="B313" t="str">
            <v>강남차병원</v>
          </cell>
          <cell r="E313" t="str">
            <v xml:space="preserve"> </v>
          </cell>
          <cell r="J313" t="str">
            <v>성 기수</v>
          </cell>
        </row>
        <row r="314">
          <cell r="B314" t="str">
            <v>성남인하병원</v>
          </cell>
          <cell r="E314" t="str">
            <v xml:space="preserve"> </v>
          </cell>
          <cell r="J314" t="str">
            <v>성 기수</v>
          </cell>
        </row>
        <row r="315">
          <cell r="B315" t="str">
            <v>성남병원</v>
          </cell>
          <cell r="E315" t="str">
            <v xml:space="preserve"> </v>
          </cell>
          <cell r="J315" t="str">
            <v>성 기수</v>
          </cell>
        </row>
        <row r="316">
          <cell r="B316" t="str">
            <v>서울성심병원</v>
          </cell>
          <cell r="E316" t="str">
            <v xml:space="preserve"> </v>
          </cell>
          <cell r="J316" t="str">
            <v>성 기수</v>
          </cell>
        </row>
        <row r="317">
          <cell r="B317" t="str">
            <v>분당제생병원</v>
          </cell>
          <cell r="E317" t="str">
            <v xml:space="preserve"> </v>
          </cell>
          <cell r="J317" t="str">
            <v>성 기수</v>
          </cell>
        </row>
        <row r="318">
          <cell r="B318" t="str">
            <v>서울순천향병원</v>
          </cell>
          <cell r="E318" t="str">
            <v xml:space="preserve"> </v>
          </cell>
          <cell r="J318" t="str">
            <v>김 태훈</v>
          </cell>
        </row>
        <row r="319">
          <cell r="B319" t="str">
            <v>천안순천향병원</v>
          </cell>
          <cell r="E319" t="str">
            <v xml:space="preserve"> </v>
          </cell>
          <cell r="J319" t="str">
            <v>전 영호</v>
          </cell>
        </row>
        <row r="320">
          <cell r="B320" t="str">
            <v>구미순천향병원</v>
          </cell>
          <cell r="E320" t="str">
            <v xml:space="preserve"> </v>
          </cell>
          <cell r="J320" t="str">
            <v>강 성대</v>
          </cell>
        </row>
        <row r="321">
          <cell r="B321" t="str">
            <v>서울백병원</v>
          </cell>
          <cell r="E321" t="str">
            <v xml:space="preserve"> </v>
          </cell>
          <cell r="J321" t="str">
            <v>양 재영</v>
          </cell>
        </row>
        <row r="322">
          <cell r="B322" t="str">
            <v>상계백병원</v>
          </cell>
          <cell r="E322" t="str">
            <v xml:space="preserve"> </v>
          </cell>
          <cell r="J322" t="str">
            <v>양 재영</v>
          </cell>
        </row>
        <row r="323">
          <cell r="B323" t="str">
            <v>보훈병원</v>
          </cell>
          <cell r="E323" t="str">
            <v xml:space="preserve"> </v>
          </cell>
          <cell r="J323" t="str">
            <v>양 재영</v>
          </cell>
        </row>
        <row r="324">
          <cell r="B324" t="str">
            <v>대구보훈병원</v>
          </cell>
          <cell r="E324" t="str">
            <v xml:space="preserve"> </v>
          </cell>
          <cell r="J324" t="str">
            <v>강 성대</v>
          </cell>
        </row>
        <row r="325">
          <cell r="B325" t="str">
            <v>한일병원</v>
          </cell>
          <cell r="E325" t="str">
            <v xml:space="preserve"> </v>
          </cell>
          <cell r="J325" t="str">
            <v>이 충주</v>
          </cell>
        </row>
        <row r="326">
          <cell r="B326" t="str">
            <v>경희의료원</v>
          </cell>
          <cell r="E326" t="str">
            <v xml:space="preserve"> </v>
          </cell>
          <cell r="J326" t="str">
            <v>김 태훈</v>
          </cell>
        </row>
        <row r="327">
          <cell r="B327" t="str">
            <v>고려이천의료원</v>
          </cell>
          <cell r="E327" t="str">
            <v xml:space="preserve"> </v>
          </cell>
          <cell r="J327" t="str">
            <v>강 충주</v>
          </cell>
        </row>
        <row r="328">
          <cell r="B328" t="str">
            <v>신촌세브란스병원</v>
          </cell>
          <cell r="E328" t="str">
            <v xml:space="preserve"> </v>
          </cell>
          <cell r="J328" t="str">
            <v>강 충주</v>
          </cell>
        </row>
        <row r="329">
          <cell r="B329" t="str">
            <v>영동세브란스병원</v>
          </cell>
          <cell r="E329" t="str">
            <v xml:space="preserve"> </v>
          </cell>
          <cell r="J329" t="str">
            <v>강 충주</v>
          </cell>
        </row>
        <row r="330">
          <cell r="B330" t="str">
            <v>용인세브란스병원</v>
          </cell>
          <cell r="E330" t="str">
            <v xml:space="preserve"> </v>
          </cell>
          <cell r="J330" t="str">
            <v>강 충주</v>
          </cell>
        </row>
        <row r="331">
          <cell r="B331" t="str">
            <v>인천세브란스병원</v>
          </cell>
          <cell r="E331" t="str">
            <v xml:space="preserve"> </v>
          </cell>
          <cell r="J331" t="str">
            <v>오 요환</v>
          </cell>
        </row>
        <row r="332">
          <cell r="B332" t="str">
            <v>원주기독병원</v>
          </cell>
          <cell r="E332" t="str">
            <v xml:space="preserve"> </v>
          </cell>
          <cell r="J332" t="str">
            <v>강 충주</v>
          </cell>
        </row>
        <row r="333">
          <cell r="B333" t="str">
            <v>보건소</v>
          </cell>
          <cell r="E333" t="str">
            <v xml:space="preserve"> </v>
          </cell>
          <cell r="J333" t="str">
            <v>강 충주</v>
          </cell>
        </row>
        <row r="334">
          <cell r="B334" t="str">
            <v>고려여주병원</v>
          </cell>
          <cell r="E334" t="str">
            <v xml:space="preserve"> </v>
          </cell>
          <cell r="J334" t="str">
            <v>강 충주</v>
          </cell>
        </row>
        <row r="335">
          <cell r="B335" t="str">
            <v>춘천의료원</v>
          </cell>
          <cell r="E335" t="str">
            <v xml:space="preserve"> </v>
          </cell>
          <cell r="J335" t="str">
            <v>강 충주</v>
          </cell>
        </row>
        <row r="336">
          <cell r="B336" t="str">
            <v>속초의료원</v>
          </cell>
          <cell r="E336" t="str">
            <v xml:space="preserve"> </v>
          </cell>
          <cell r="J336" t="str">
            <v>강 충주</v>
          </cell>
        </row>
        <row r="337">
          <cell r="B337" t="str">
            <v>강릉의료원</v>
          </cell>
          <cell r="E337" t="str">
            <v xml:space="preserve"> </v>
          </cell>
          <cell r="J337" t="str">
            <v>강 충주</v>
          </cell>
        </row>
        <row r="338">
          <cell r="B338" t="str">
            <v>강릉병원</v>
          </cell>
          <cell r="E338" t="str">
            <v xml:space="preserve"> </v>
          </cell>
          <cell r="J338" t="str">
            <v>강 충주</v>
          </cell>
        </row>
        <row r="339">
          <cell r="B339" t="str">
            <v>노원을지병원</v>
          </cell>
          <cell r="E339" t="str">
            <v xml:space="preserve"> </v>
          </cell>
          <cell r="J339" t="str">
            <v>이 충주</v>
          </cell>
        </row>
        <row r="340">
          <cell r="B340" t="str">
            <v>대전을지병원</v>
          </cell>
          <cell r="E340" t="str">
            <v xml:space="preserve"> </v>
          </cell>
          <cell r="J340" t="str">
            <v>전 영호</v>
          </cell>
        </row>
        <row r="341">
          <cell r="B341" t="str">
            <v>성심계열병원</v>
          </cell>
          <cell r="E341" t="str">
            <v xml:space="preserve"> </v>
          </cell>
          <cell r="J341" t="str">
            <v>양 재영</v>
          </cell>
        </row>
        <row r="342">
          <cell r="B342" t="str">
            <v>강남성모병원</v>
          </cell>
          <cell r="E342" t="str">
            <v xml:space="preserve"> </v>
          </cell>
          <cell r="J342" t="str">
            <v>이 충주</v>
          </cell>
        </row>
        <row r="343">
          <cell r="B343" t="str">
            <v>여의도성모병원</v>
          </cell>
          <cell r="E343" t="str">
            <v xml:space="preserve"> </v>
          </cell>
          <cell r="J343" t="str">
            <v>이 충주</v>
          </cell>
        </row>
        <row r="344">
          <cell r="B344" t="str">
            <v>성바오로병원</v>
          </cell>
          <cell r="E344" t="str">
            <v xml:space="preserve"> </v>
          </cell>
          <cell r="J344" t="str">
            <v>이 충주</v>
          </cell>
        </row>
        <row r="345">
          <cell r="B345" t="str">
            <v>의정부성모병원</v>
          </cell>
          <cell r="E345" t="str">
            <v xml:space="preserve"> </v>
          </cell>
          <cell r="J345" t="str">
            <v>이 충주</v>
          </cell>
        </row>
        <row r="346">
          <cell r="B346" t="str">
            <v>대전성모병원</v>
          </cell>
          <cell r="E346" t="str">
            <v xml:space="preserve"> </v>
          </cell>
          <cell r="J346" t="str">
            <v>전 영호</v>
          </cell>
        </row>
        <row r="347">
          <cell r="B347" t="str">
            <v>부천성가병원</v>
          </cell>
          <cell r="E347" t="str">
            <v xml:space="preserve"> </v>
          </cell>
          <cell r="J347" t="str">
            <v>오 요환</v>
          </cell>
          <cell r="K347" t="str">
            <v>032-340-2114</v>
          </cell>
        </row>
        <row r="348">
          <cell r="B348" t="str">
            <v>성모자애병원</v>
          </cell>
          <cell r="E348" t="str">
            <v xml:space="preserve"> </v>
          </cell>
          <cell r="J348" t="str">
            <v>오 요환</v>
          </cell>
        </row>
        <row r="349">
          <cell r="B349" t="str">
            <v>성빈센트병원</v>
          </cell>
          <cell r="E349" t="str">
            <v xml:space="preserve"> </v>
          </cell>
          <cell r="J349" t="str">
            <v>오 요환</v>
          </cell>
        </row>
        <row r="350">
          <cell r="B350" t="str">
            <v>금촌의료원</v>
          </cell>
          <cell r="E350" t="str">
            <v xml:space="preserve"> </v>
          </cell>
          <cell r="J350" t="str">
            <v>이 충주</v>
          </cell>
        </row>
        <row r="351">
          <cell r="B351" t="str">
            <v>세란병원</v>
          </cell>
          <cell r="E351" t="str">
            <v xml:space="preserve"> </v>
          </cell>
          <cell r="J351" t="str">
            <v>이 충주</v>
          </cell>
        </row>
        <row r="352">
          <cell r="B352" t="str">
            <v>명지병원</v>
          </cell>
          <cell r="E352" t="str">
            <v xml:space="preserve"> </v>
          </cell>
          <cell r="J352" t="str">
            <v>이 충주</v>
          </cell>
        </row>
        <row r="353">
          <cell r="B353" t="str">
            <v>건대서울병원</v>
          </cell>
          <cell r="E353" t="str">
            <v xml:space="preserve"> </v>
          </cell>
          <cell r="J353" t="str">
            <v>양 재영</v>
          </cell>
        </row>
        <row r="354">
          <cell r="B354" t="str">
            <v>신천병원</v>
          </cell>
          <cell r="E354" t="str">
            <v xml:space="preserve"> </v>
          </cell>
          <cell r="J354" t="str">
            <v>이 충주</v>
          </cell>
        </row>
        <row r="355">
          <cell r="B355" t="str">
            <v>중랑구보건소</v>
          </cell>
          <cell r="E355" t="str">
            <v xml:space="preserve"> </v>
          </cell>
          <cell r="J355" t="str">
            <v>이 충주</v>
          </cell>
        </row>
        <row r="356">
          <cell r="B356" t="str">
            <v>한일병원.</v>
          </cell>
          <cell r="E356" t="str">
            <v xml:space="preserve"> </v>
          </cell>
          <cell r="J356" t="str">
            <v>이 충주</v>
          </cell>
        </row>
        <row r="357">
          <cell r="B357" t="str">
            <v>방지거병원</v>
          </cell>
          <cell r="E357" t="str">
            <v xml:space="preserve"> </v>
          </cell>
          <cell r="J357" t="str">
            <v>양 재영</v>
          </cell>
        </row>
        <row r="358">
          <cell r="B358" t="str">
            <v>중앙길병원</v>
          </cell>
          <cell r="E358" t="str">
            <v xml:space="preserve"> </v>
          </cell>
          <cell r="J358" t="str">
            <v>오 요환</v>
          </cell>
        </row>
        <row r="359">
          <cell r="B359" t="str">
            <v>신천연합병원</v>
          </cell>
          <cell r="E359" t="str">
            <v xml:space="preserve"> </v>
          </cell>
          <cell r="J359" t="str">
            <v>오 요환</v>
          </cell>
        </row>
        <row r="360">
          <cell r="B360" t="str">
            <v>동수원병원</v>
          </cell>
          <cell r="E360" t="str">
            <v xml:space="preserve"> </v>
          </cell>
          <cell r="J360" t="str">
            <v>오 요환</v>
          </cell>
        </row>
        <row r="361">
          <cell r="B361" t="str">
            <v>안양병원</v>
          </cell>
          <cell r="E361" t="str">
            <v xml:space="preserve"> </v>
          </cell>
          <cell r="J361" t="str">
            <v>오 요환</v>
          </cell>
        </row>
        <row r="362">
          <cell r="B362" t="str">
            <v>경북대병원</v>
          </cell>
          <cell r="E362" t="str">
            <v xml:space="preserve"> </v>
          </cell>
          <cell r="J362" t="str">
            <v>강 성대</v>
          </cell>
        </row>
        <row r="363">
          <cell r="B363" t="str">
            <v>영남대병원</v>
          </cell>
          <cell r="E363" t="str">
            <v xml:space="preserve"> </v>
          </cell>
          <cell r="J363" t="str">
            <v>강 성대</v>
          </cell>
        </row>
        <row r="364">
          <cell r="B364" t="str">
            <v>대구파티마병원</v>
          </cell>
          <cell r="E364" t="str">
            <v>대구광역시 동구 신암동 302-1</v>
          </cell>
          <cell r="F364" t="str">
            <v>701-010</v>
          </cell>
          <cell r="J364" t="str">
            <v>강 성대</v>
          </cell>
          <cell r="K364" t="str">
            <v>053-952-4051</v>
          </cell>
        </row>
        <row r="365">
          <cell r="B365" t="str">
            <v>대구카톨릭병원</v>
          </cell>
          <cell r="E365" t="str">
            <v xml:space="preserve"> </v>
          </cell>
          <cell r="J365" t="str">
            <v>강 성대</v>
          </cell>
        </row>
        <row r="366">
          <cell r="B366" t="str">
            <v>포항성모병원</v>
          </cell>
          <cell r="E366" t="str">
            <v xml:space="preserve"> </v>
          </cell>
          <cell r="J366" t="str">
            <v>강 성대</v>
          </cell>
        </row>
        <row r="367">
          <cell r="B367" t="str">
            <v>동산의료원</v>
          </cell>
          <cell r="E367" t="str">
            <v xml:space="preserve"> </v>
          </cell>
          <cell r="J367" t="str">
            <v>강 성대</v>
          </cell>
        </row>
        <row r="368">
          <cell r="B368" t="str">
            <v>경주동국대병원</v>
          </cell>
          <cell r="E368" t="str">
            <v xml:space="preserve"> </v>
          </cell>
          <cell r="J368" t="str">
            <v>강 성대</v>
          </cell>
        </row>
        <row r="369">
          <cell r="B369" t="str">
            <v>포항동국대병원</v>
          </cell>
          <cell r="E369" t="str">
            <v xml:space="preserve"> </v>
          </cell>
          <cell r="J369" t="str">
            <v>강 성대</v>
          </cell>
        </row>
        <row r="370">
          <cell r="B370" t="str">
            <v>카톨릭피부과병원</v>
          </cell>
          <cell r="E370" t="str">
            <v xml:space="preserve"> </v>
          </cell>
          <cell r="J370" t="str">
            <v>강 성대</v>
          </cell>
        </row>
        <row r="371">
          <cell r="B371" t="str">
            <v>보강병원</v>
          </cell>
          <cell r="E371" t="str">
            <v xml:space="preserve"> </v>
          </cell>
          <cell r="J371" t="str">
            <v>강 성대</v>
          </cell>
        </row>
        <row r="372">
          <cell r="B372" t="str">
            <v>논공카톨릭병원</v>
          </cell>
          <cell r="E372" t="str">
            <v xml:space="preserve"> </v>
          </cell>
          <cell r="J372" t="str">
            <v>강 성대</v>
          </cell>
        </row>
        <row r="373">
          <cell r="B373" t="str">
            <v>경주동산병원</v>
          </cell>
          <cell r="E373" t="str">
            <v xml:space="preserve"> </v>
          </cell>
          <cell r="J373" t="str">
            <v>강 성대</v>
          </cell>
        </row>
        <row r="374">
          <cell r="B374" t="str">
            <v>구미중앙병원</v>
          </cell>
          <cell r="E374" t="str">
            <v xml:space="preserve"> </v>
          </cell>
          <cell r="J374" t="str">
            <v>강 성대</v>
          </cell>
        </row>
        <row r="375">
          <cell r="B375" t="str">
            <v>곽병원</v>
          </cell>
          <cell r="E375" t="str">
            <v xml:space="preserve"> </v>
          </cell>
          <cell r="J375" t="str">
            <v>강 성대</v>
          </cell>
        </row>
        <row r="376">
          <cell r="B376" t="str">
            <v>경산병원</v>
          </cell>
          <cell r="E376" t="str">
            <v xml:space="preserve"> </v>
          </cell>
          <cell r="J376" t="str">
            <v>강 성대</v>
          </cell>
        </row>
        <row r="377">
          <cell r="B377" t="str">
            <v>현대병원</v>
          </cell>
          <cell r="E377" t="str">
            <v xml:space="preserve"> </v>
          </cell>
          <cell r="J377" t="str">
            <v>강 성대</v>
          </cell>
        </row>
        <row r="378">
          <cell r="B378" t="str">
            <v>포항기독병원</v>
          </cell>
          <cell r="E378" t="str">
            <v xml:space="preserve"> </v>
          </cell>
          <cell r="J378" t="str">
            <v>강 성대</v>
          </cell>
        </row>
        <row r="379">
          <cell r="B379" t="str">
            <v>(주)경수약품</v>
          </cell>
          <cell r="C379" t="str">
            <v>124-81-12835</v>
          </cell>
          <cell r="D379" t="str">
            <v>황 규환</v>
          </cell>
          <cell r="E379" t="str">
            <v>경기도 수원시 권선구 매교동 77-71</v>
          </cell>
          <cell r="F379" t="str">
            <v>441-220</v>
          </cell>
          <cell r="G379" t="str">
            <v>도매</v>
          </cell>
          <cell r="H379" t="str">
            <v>양약</v>
          </cell>
          <cell r="J379" t="str">
            <v>오 요환</v>
          </cell>
          <cell r="K379" t="str">
            <v>0331-345-5551</v>
          </cell>
        </row>
        <row r="380">
          <cell r="B380" t="str">
            <v>(사회복지법인)서천재</v>
          </cell>
          <cell r="C380" t="str">
            <v>137-82-00536</v>
          </cell>
          <cell r="D380" t="str">
            <v>김 영기</v>
          </cell>
          <cell r="E380" t="str">
            <v>인천광역시 서구 심곡동 산 27-2</v>
          </cell>
          <cell r="F380" t="str">
            <v>404-190</v>
          </cell>
          <cell r="G380" t="str">
            <v>보건업</v>
          </cell>
          <cell r="H380" t="str">
            <v>복지사업</v>
          </cell>
          <cell r="J380" t="str">
            <v>오 요환</v>
          </cell>
        </row>
        <row r="381">
          <cell r="B381" t="str">
            <v>울릉의료원</v>
          </cell>
          <cell r="E381" t="str">
            <v xml:space="preserve"> </v>
          </cell>
          <cell r="J381" t="str">
            <v>강 성대</v>
          </cell>
        </row>
        <row r="382">
          <cell r="B382" t="str">
            <v>포항의료원</v>
          </cell>
          <cell r="E382" t="str">
            <v xml:space="preserve"> </v>
          </cell>
          <cell r="J382" t="str">
            <v>강 성대</v>
          </cell>
        </row>
        <row r="383">
          <cell r="B383" t="str">
            <v>영주기독병원</v>
          </cell>
          <cell r="E383" t="str">
            <v xml:space="preserve"> </v>
          </cell>
          <cell r="J383" t="str">
            <v>강 성대</v>
          </cell>
        </row>
        <row r="384">
          <cell r="B384" t="str">
            <v>보광병원</v>
          </cell>
          <cell r="E384" t="str">
            <v xml:space="preserve"> </v>
          </cell>
          <cell r="J384" t="str">
            <v>김 상규</v>
          </cell>
        </row>
        <row r="385">
          <cell r="B385" t="str">
            <v>공주의료원</v>
          </cell>
          <cell r="E385" t="str">
            <v xml:space="preserve"> </v>
          </cell>
          <cell r="J385" t="str">
            <v>전 영호</v>
          </cell>
        </row>
        <row r="386">
          <cell r="B386" t="str">
            <v>서산의료원</v>
          </cell>
          <cell r="E386" t="str">
            <v xml:space="preserve"> </v>
          </cell>
          <cell r="J386" t="str">
            <v>전 영호</v>
          </cell>
        </row>
        <row r="387">
          <cell r="B387" t="str">
            <v>홍성의료원</v>
          </cell>
          <cell r="E387" t="str">
            <v xml:space="preserve"> </v>
          </cell>
          <cell r="J387" t="str">
            <v>전 영호</v>
          </cell>
        </row>
        <row r="388">
          <cell r="B388" t="str">
            <v>천안의료원</v>
          </cell>
          <cell r="E388" t="str">
            <v xml:space="preserve"> </v>
          </cell>
          <cell r="J388" t="str">
            <v>전 영호</v>
          </cell>
        </row>
        <row r="389">
          <cell r="B389" t="str">
            <v>충남대병원</v>
          </cell>
          <cell r="E389" t="str">
            <v xml:space="preserve"> </v>
          </cell>
          <cell r="J389" t="str">
            <v>전 영호</v>
          </cell>
        </row>
        <row r="390">
          <cell r="B390" t="str">
            <v>대전성심병원</v>
          </cell>
          <cell r="E390" t="str">
            <v xml:space="preserve"> </v>
          </cell>
          <cell r="J390" t="str">
            <v>전 영호</v>
          </cell>
        </row>
        <row r="391">
          <cell r="B391" t="str">
            <v>제천서울병원</v>
          </cell>
          <cell r="E391" t="str">
            <v xml:space="preserve"> </v>
          </cell>
          <cell r="J391" t="str">
            <v>전 영호</v>
          </cell>
        </row>
        <row r="392">
          <cell r="B392" t="str">
            <v>공주의료원.</v>
          </cell>
          <cell r="E392" t="str">
            <v xml:space="preserve"> </v>
          </cell>
          <cell r="J392" t="str">
            <v>전 영호</v>
          </cell>
        </row>
        <row r="393">
          <cell r="B393" t="str">
            <v>서산의료원.</v>
          </cell>
          <cell r="E393" t="str">
            <v xml:space="preserve"> </v>
          </cell>
          <cell r="J393" t="str">
            <v>전 영호</v>
          </cell>
        </row>
        <row r="394">
          <cell r="B394" t="str">
            <v>홍성의료원.</v>
          </cell>
          <cell r="E394" t="str">
            <v xml:space="preserve"> </v>
          </cell>
          <cell r="J394" t="str">
            <v>전 영호</v>
          </cell>
        </row>
        <row r="395">
          <cell r="B395" t="str">
            <v>천안의료원.</v>
          </cell>
          <cell r="E395" t="str">
            <v xml:space="preserve"> </v>
          </cell>
          <cell r="J395" t="str">
            <v>전 영호</v>
          </cell>
        </row>
        <row r="396">
          <cell r="B396" t="str">
            <v>대전중앙병원</v>
          </cell>
          <cell r="E396" t="str">
            <v xml:space="preserve"> </v>
          </cell>
          <cell r="J396" t="str">
            <v>전 영호</v>
          </cell>
        </row>
        <row r="397">
          <cell r="B397" t="str">
            <v>충주의료원</v>
          </cell>
          <cell r="E397" t="str">
            <v xml:space="preserve"> </v>
          </cell>
          <cell r="J397" t="str">
            <v>전 영호</v>
          </cell>
        </row>
        <row r="398">
          <cell r="B398" t="str">
            <v>청주의료원</v>
          </cell>
          <cell r="E398" t="str">
            <v xml:space="preserve"> </v>
          </cell>
          <cell r="J398" t="str">
            <v>전 영호</v>
          </cell>
        </row>
        <row r="399">
          <cell r="B399" t="str">
            <v>충북대병원</v>
          </cell>
          <cell r="E399" t="str">
            <v xml:space="preserve"> </v>
          </cell>
          <cell r="J399" t="str">
            <v>전 영호</v>
          </cell>
        </row>
        <row r="400">
          <cell r="B400" t="str">
            <v>천안충무병원</v>
          </cell>
          <cell r="E400" t="str">
            <v xml:space="preserve"> </v>
          </cell>
          <cell r="J400" t="str">
            <v>전 영호</v>
          </cell>
        </row>
        <row r="401">
          <cell r="B401" t="str">
            <v>온양공립병원</v>
          </cell>
          <cell r="E401" t="str">
            <v xml:space="preserve"> </v>
          </cell>
          <cell r="J401" t="str">
            <v>전 영호</v>
          </cell>
        </row>
        <row r="402">
          <cell r="B402" t="str">
            <v>대전선병원</v>
          </cell>
          <cell r="E402" t="str">
            <v xml:space="preserve"> </v>
          </cell>
          <cell r="J402" t="str">
            <v>전 영호</v>
          </cell>
        </row>
        <row r="403">
          <cell r="B403" t="str">
            <v>유성선병원</v>
          </cell>
          <cell r="E403" t="str">
            <v xml:space="preserve"> </v>
          </cell>
          <cell r="J403" t="str">
            <v>전 영호</v>
          </cell>
        </row>
        <row r="404">
          <cell r="B404" t="str">
            <v>정읍병원</v>
          </cell>
          <cell r="E404" t="str">
            <v xml:space="preserve"> </v>
          </cell>
          <cell r="J404" t="str">
            <v>김 태균</v>
          </cell>
        </row>
        <row r="405">
          <cell r="B405" t="str">
            <v>현대병원.</v>
          </cell>
          <cell r="E405" t="str">
            <v xml:space="preserve"> </v>
          </cell>
          <cell r="J405" t="str">
            <v>김 태균</v>
          </cell>
        </row>
        <row r="406">
          <cell r="B406" t="str">
            <v>순천의료원</v>
          </cell>
          <cell r="E406" t="str">
            <v xml:space="preserve"> </v>
          </cell>
          <cell r="J406" t="str">
            <v>김 태균</v>
          </cell>
        </row>
        <row r="407">
          <cell r="B407" t="str">
            <v>성가롤로병원</v>
          </cell>
          <cell r="E407" t="str">
            <v xml:space="preserve"> </v>
          </cell>
          <cell r="J407" t="str">
            <v>김 태균</v>
          </cell>
        </row>
        <row r="408">
          <cell r="B408" t="str">
            <v>여수성심병원</v>
          </cell>
          <cell r="E408" t="str">
            <v xml:space="preserve"> </v>
          </cell>
          <cell r="J408" t="str">
            <v>김 태균</v>
          </cell>
        </row>
        <row r="409">
          <cell r="B409" t="str">
            <v>순천의료원.</v>
          </cell>
          <cell r="E409" t="str">
            <v xml:space="preserve"> </v>
          </cell>
          <cell r="J409" t="str">
            <v>김 태균</v>
          </cell>
        </row>
        <row r="410">
          <cell r="B410" t="str">
            <v>전남대병원</v>
          </cell>
          <cell r="E410" t="str">
            <v xml:space="preserve"> </v>
          </cell>
          <cell r="J410" t="str">
            <v>김 태균</v>
          </cell>
        </row>
        <row r="411">
          <cell r="B411" t="str">
            <v>해남우석병원</v>
          </cell>
          <cell r="E411" t="str">
            <v xml:space="preserve"> </v>
          </cell>
          <cell r="J411" t="str">
            <v>김 태균</v>
          </cell>
        </row>
        <row r="412">
          <cell r="B412" t="str">
            <v>광주중앙병원</v>
          </cell>
          <cell r="E412" t="str">
            <v xml:space="preserve"> </v>
          </cell>
          <cell r="J412" t="str">
            <v>김 태균</v>
          </cell>
        </row>
        <row r="413">
          <cell r="B413" t="str">
            <v>소록도병원</v>
          </cell>
          <cell r="E413" t="str">
            <v xml:space="preserve"> </v>
          </cell>
          <cell r="J413" t="str">
            <v>김 태균</v>
          </cell>
        </row>
        <row r="414">
          <cell r="B414" t="str">
            <v>부산대병원</v>
          </cell>
          <cell r="E414" t="str">
            <v xml:space="preserve"> </v>
          </cell>
          <cell r="J414" t="str">
            <v>김 상규</v>
          </cell>
        </row>
        <row r="415">
          <cell r="B415" t="str">
            <v>침례병원</v>
          </cell>
          <cell r="E415" t="str">
            <v xml:space="preserve"> </v>
          </cell>
          <cell r="J415" t="str">
            <v>김 상규</v>
          </cell>
        </row>
        <row r="416">
          <cell r="B416" t="str">
            <v>삼선병원</v>
          </cell>
          <cell r="E416" t="str">
            <v xml:space="preserve"> </v>
          </cell>
          <cell r="J416" t="str">
            <v>김 상규</v>
          </cell>
        </row>
        <row r="417">
          <cell r="B417" t="str">
            <v>동아대병원</v>
          </cell>
          <cell r="E417" t="str">
            <v xml:space="preserve"> </v>
          </cell>
          <cell r="J417" t="str">
            <v>김 상규</v>
          </cell>
        </row>
        <row r="418">
          <cell r="B418" t="str">
            <v>부산백병원</v>
          </cell>
          <cell r="E418" t="str">
            <v xml:space="preserve"> </v>
          </cell>
          <cell r="J418" t="str">
            <v>김 상규</v>
          </cell>
        </row>
        <row r="419">
          <cell r="B419" t="str">
            <v>울산대병원</v>
          </cell>
          <cell r="E419" t="str">
            <v xml:space="preserve"> </v>
          </cell>
          <cell r="J419" t="str">
            <v>김 상규</v>
          </cell>
        </row>
        <row r="420">
          <cell r="B420" t="str">
            <v>울산동강병원</v>
          </cell>
          <cell r="E420" t="str">
            <v xml:space="preserve"> </v>
          </cell>
          <cell r="J420" t="str">
            <v>김 상규</v>
          </cell>
        </row>
        <row r="421">
          <cell r="B421" t="str">
            <v>대동병원</v>
          </cell>
          <cell r="E421" t="str">
            <v xml:space="preserve"> </v>
          </cell>
          <cell r="J421" t="str">
            <v>김 상규</v>
          </cell>
        </row>
        <row r="422">
          <cell r="B422" t="str">
            <v>광혜병원</v>
          </cell>
          <cell r="E422" t="str">
            <v xml:space="preserve"> </v>
          </cell>
          <cell r="J422" t="str">
            <v>김 상규</v>
          </cell>
        </row>
        <row r="423">
          <cell r="B423" t="str">
            <v>일신기독병원</v>
          </cell>
          <cell r="E423" t="str">
            <v xml:space="preserve"> </v>
          </cell>
          <cell r="J423" t="str">
            <v>김 상규</v>
          </cell>
        </row>
        <row r="424">
          <cell r="B424" t="str">
            <v>세강병원</v>
          </cell>
          <cell r="E424" t="str">
            <v xml:space="preserve"> </v>
          </cell>
          <cell r="J424" t="str">
            <v>김 상규</v>
          </cell>
        </row>
        <row r="425">
          <cell r="B425" t="str">
            <v>고신의료원</v>
          </cell>
          <cell r="E425" t="str">
            <v xml:space="preserve"> </v>
          </cell>
          <cell r="J425" t="str">
            <v>김 상규</v>
          </cell>
        </row>
        <row r="426">
          <cell r="B426" t="str">
            <v>경상대병원</v>
          </cell>
          <cell r="E426" t="str">
            <v xml:space="preserve"> </v>
          </cell>
          <cell r="J426" t="str">
            <v>김 상규</v>
          </cell>
        </row>
        <row r="427">
          <cell r="B427" t="str">
            <v>진주의료원</v>
          </cell>
          <cell r="E427" t="str">
            <v xml:space="preserve"> </v>
          </cell>
          <cell r="J427" t="str">
            <v>김 상규</v>
          </cell>
        </row>
        <row r="428">
          <cell r="B428" t="str">
            <v>마산삼성병원</v>
          </cell>
          <cell r="E428" t="str">
            <v xml:space="preserve"> </v>
          </cell>
          <cell r="J428" t="str">
            <v>김 상규</v>
          </cell>
        </row>
        <row r="429">
          <cell r="B429" t="str">
            <v>서귀포의료원</v>
          </cell>
          <cell r="E429" t="str">
            <v xml:space="preserve"> </v>
          </cell>
          <cell r="J429" t="str">
            <v>김 상규</v>
          </cell>
        </row>
        <row r="430">
          <cell r="B430" t="str">
            <v>한국병원</v>
          </cell>
          <cell r="E430" t="str">
            <v xml:space="preserve"> </v>
          </cell>
          <cell r="J430" t="str">
            <v>김 상규</v>
          </cell>
        </row>
        <row r="431">
          <cell r="B431" t="str">
            <v>메리놀병원</v>
          </cell>
          <cell r="E431" t="str">
            <v xml:space="preserve"> </v>
          </cell>
          <cell r="J431" t="str">
            <v>김 상규</v>
          </cell>
        </row>
        <row r="432">
          <cell r="B432" t="str">
            <v>마산파티마병원</v>
          </cell>
          <cell r="E432" t="str">
            <v>경상남도 마산시 합포구 대성동2가 6-1</v>
          </cell>
          <cell r="F432" t="str">
            <v>631-182</v>
          </cell>
          <cell r="J432" t="str">
            <v>김 상규</v>
          </cell>
          <cell r="K432" t="str">
            <v>0551-45-8100</v>
          </cell>
        </row>
        <row r="433">
          <cell r="B433" t="str">
            <v>한림산부인과</v>
          </cell>
          <cell r="C433" t="str">
            <v>122-96-07704</v>
          </cell>
          <cell r="D433" t="str">
            <v>정 영호</v>
          </cell>
          <cell r="E433" t="str">
            <v>인천광역시 계양구 병방동 132-7</v>
          </cell>
          <cell r="F433" t="str">
            <v>407-320</v>
          </cell>
          <cell r="G433" t="str">
            <v>의료</v>
          </cell>
          <cell r="H433" t="str">
            <v>산부인과</v>
          </cell>
          <cell r="J433" t="str">
            <v>오 요환</v>
          </cell>
        </row>
        <row r="434">
          <cell r="B434" t="str">
            <v>아세아약품(주)</v>
          </cell>
          <cell r="C434" t="str">
            <v>205-81-21555</v>
          </cell>
          <cell r="D434" t="str">
            <v>홍 승태</v>
          </cell>
          <cell r="E434" t="str">
            <v>서울특별시 동대문구 장안동 436-3</v>
          </cell>
          <cell r="F434" t="str">
            <v>130-100</v>
          </cell>
          <cell r="G434" t="str">
            <v>도매</v>
          </cell>
          <cell r="H434" t="str">
            <v>양약</v>
          </cell>
          <cell r="J434" t="str">
            <v>성 기수</v>
          </cell>
        </row>
        <row r="435">
          <cell r="B435" t="str">
            <v>특판거래처.</v>
          </cell>
          <cell r="E435" t="str">
            <v xml:space="preserve"> </v>
          </cell>
          <cell r="J435" t="str">
            <v>강 충주</v>
          </cell>
        </row>
        <row r="436">
          <cell r="B436" t="str">
            <v>(주)삼광</v>
          </cell>
          <cell r="C436" t="str">
            <v>306-81-22328</v>
          </cell>
          <cell r="D436" t="str">
            <v>고 석순</v>
          </cell>
          <cell r="E436" t="str">
            <v>대전광역시 대덕구 오정동 386-6</v>
          </cell>
          <cell r="F436" t="str">
            <v>306-010</v>
          </cell>
          <cell r="G436" t="str">
            <v>도소매</v>
          </cell>
          <cell r="H436" t="str">
            <v>수의약품</v>
          </cell>
          <cell r="J436" t="str">
            <v>김 세진</v>
          </cell>
          <cell r="K436" t="str">
            <v>042-626-8041</v>
          </cell>
        </row>
        <row r="437">
          <cell r="B437" t="str">
            <v>(주)영웅약품</v>
          </cell>
          <cell r="C437" t="str">
            <v>501-81-13287</v>
          </cell>
          <cell r="D437" t="str">
            <v>최 영수</v>
          </cell>
          <cell r="E437" t="str">
            <v>대구광역시 중구 남산동 735-18</v>
          </cell>
          <cell r="F437" t="str">
            <v>700-440</v>
          </cell>
          <cell r="G437" t="str">
            <v>도매</v>
          </cell>
          <cell r="H437" t="str">
            <v>의약품</v>
          </cell>
          <cell r="J437" t="str">
            <v>강 성대</v>
          </cell>
        </row>
        <row r="438">
          <cell r="B438" t="str">
            <v>문경병원</v>
          </cell>
          <cell r="E438" t="str">
            <v xml:space="preserve"> </v>
          </cell>
          <cell r="J438" t="str">
            <v>강 성대</v>
          </cell>
        </row>
        <row r="439">
          <cell r="B439" t="str">
            <v>대천보령종합병원</v>
          </cell>
          <cell r="E439" t="str">
            <v xml:space="preserve"> </v>
          </cell>
          <cell r="J439" t="str">
            <v>전 영호</v>
          </cell>
        </row>
        <row r="440">
          <cell r="B440" t="str">
            <v>인천기독병원</v>
          </cell>
          <cell r="E440" t="str">
            <v xml:space="preserve"> </v>
          </cell>
          <cell r="J440" t="str">
            <v>오 요환</v>
          </cell>
        </row>
        <row r="441">
          <cell r="B441" t="str">
            <v>인하대병원</v>
          </cell>
          <cell r="E441" t="str">
            <v xml:space="preserve"> </v>
          </cell>
          <cell r="J441" t="str">
            <v>오 요환</v>
          </cell>
        </row>
        <row r="442">
          <cell r="B442" t="str">
            <v>동의의료원</v>
          </cell>
          <cell r="E442" t="str">
            <v xml:space="preserve"> </v>
          </cell>
          <cell r="J442" t="str">
            <v>김 상규</v>
          </cell>
        </row>
        <row r="443">
          <cell r="B443" t="str">
            <v>봉생병원</v>
          </cell>
          <cell r="E443" t="str">
            <v xml:space="preserve"> </v>
          </cell>
          <cell r="J443" t="str">
            <v>김 상규</v>
          </cell>
        </row>
        <row r="444">
          <cell r="B444" t="str">
            <v>구로성모병원</v>
          </cell>
          <cell r="E444" t="str">
            <v xml:space="preserve"> </v>
          </cell>
          <cell r="J444" t="str">
            <v>김 태훈</v>
          </cell>
        </row>
        <row r="445">
          <cell r="B445" t="str">
            <v>명지성모병원</v>
          </cell>
          <cell r="E445" t="str">
            <v xml:space="preserve"> </v>
          </cell>
          <cell r="J445" t="str">
            <v>김 태훈</v>
          </cell>
        </row>
        <row r="446">
          <cell r="B446" t="str">
            <v>결핵병원</v>
          </cell>
          <cell r="E446" t="str">
            <v xml:space="preserve"> </v>
          </cell>
          <cell r="J446" t="str">
            <v>강 덕원</v>
          </cell>
        </row>
        <row r="447">
          <cell r="B447" t="str">
            <v>(주)한사랑약품</v>
          </cell>
          <cell r="C447" t="str">
            <v>204-81-41577</v>
          </cell>
          <cell r="D447" t="str">
            <v>이 만근</v>
          </cell>
          <cell r="E447" t="str">
            <v>서울특별시 동대문구 제기동 177-1</v>
          </cell>
          <cell r="F447" t="str">
            <v>130-060</v>
          </cell>
          <cell r="G447" t="str">
            <v>도매</v>
          </cell>
          <cell r="H447" t="str">
            <v>의약품</v>
          </cell>
          <cell r="J447" t="str">
            <v>이 충주</v>
          </cell>
        </row>
        <row r="448">
          <cell r="B448" t="str">
            <v>추병원</v>
          </cell>
          <cell r="E448" t="str">
            <v xml:space="preserve"> </v>
          </cell>
          <cell r="J448" t="str">
            <v>이 충주</v>
          </cell>
        </row>
        <row r="449">
          <cell r="B449" t="str">
            <v>언양동강병원</v>
          </cell>
          <cell r="E449" t="str">
            <v xml:space="preserve"> </v>
          </cell>
          <cell r="J449" t="str">
            <v>김 상규</v>
          </cell>
        </row>
        <row r="450">
          <cell r="B450" t="str">
            <v>동부제일병원</v>
          </cell>
          <cell r="E450" t="str">
            <v xml:space="preserve"> </v>
          </cell>
          <cell r="J450" t="str">
            <v>양 재영</v>
          </cell>
        </row>
        <row r="451">
          <cell r="B451" t="str">
            <v>제주의료원</v>
          </cell>
          <cell r="E451" t="str">
            <v xml:space="preserve"> </v>
          </cell>
          <cell r="J451" t="str">
            <v>김 상규</v>
          </cell>
        </row>
        <row r="452">
          <cell r="B452" t="str">
            <v>제주중앙병원</v>
          </cell>
          <cell r="E452" t="str">
            <v xml:space="preserve"> </v>
          </cell>
          <cell r="J452" t="str">
            <v>김 상규</v>
          </cell>
        </row>
        <row r="453">
          <cell r="B453" t="str">
            <v>순천산재병원</v>
          </cell>
          <cell r="E453" t="str">
            <v xml:space="preserve"> </v>
          </cell>
          <cell r="J453" t="str">
            <v>김 태균</v>
          </cell>
        </row>
        <row r="454">
          <cell r="B454" t="str">
            <v>김제우석병원</v>
          </cell>
          <cell r="E454" t="str">
            <v xml:space="preserve"> </v>
          </cell>
          <cell r="J454" t="str">
            <v>김 태균</v>
          </cell>
        </row>
        <row r="455">
          <cell r="B455" t="str">
            <v>광주보훈병원</v>
          </cell>
          <cell r="E455" t="str">
            <v xml:space="preserve"> </v>
          </cell>
          <cell r="J455" t="str">
            <v>김 태균</v>
          </cell>
        </row>
        <row r="456">
          <cell r="B456" t="str">
            <v>골롬반병원</v>
          </cell>
          <cell r="E456" t="str">
            <v xml:space="preserve"> </v>
          </cell>
          <cell r="J456" t="str">
            <v>김 태균</v>
          </cell>
        </row>
        <row r="457">
          <cell r="B457" t="str">
            <v>지방공사강남병원</v>
          </cell>
          <cell r="E457" t="str">
            <v xml:space="preserve"> </v>
          </cell>
          <cell r="J457" t="str">
            <v>양 재영</v>
          </cell>
        </row>
        <row r="458">
          <cell r="B458" t="str">
            <v>금강병원</v>
          </cell>
          <cell r="E458" t="str">
            <v xml:space="preserve"> </v>
          </cell>
          <cell r="J458" t="str">
            <v>이 충주</v>
          </cell>
        </row>
        <row r="459">
          <cell r="B459" t="str">
            <v>원주의료원</v>
          </cell>
          <cell r="E459" t="str">
            <v xml:space="preserve"> </v>
          </cell>
          <cell r="J459" t="str">
            <v>강 충주</v>
          </cell>
        </row>
        <row r="460">
          <cell r="B460" t="str">
            <v>홍천병원</v>
          </cell>
          <cell r="E460" t="str">
            <v xml:space="preserve"> </v>
          </cell>
          <cell r="J460" t="str">
            <v>강 충주</v>
          </cell>
        </row>
        <row r="461">
          <cell r="B461" t="str">
            <v>성분도병원</v>
          </cell>
          <cell r="E461" t="str">
            <v xml:space="preserve"> </v>
          </cell>
          <cell r="J461" t="str">
            <v>김 상규</v>
          </cell>
        </row>
        <row r="462">
          <cell r="B462" t="str">
            <v>광주기독병원</v>
          </cell>
          <cell r="E462" t="str">
            <v xml:space="preserve"> </v>
          </cell>
          <cell r="J462" t="str">
            <v>김 태균</v>
          </cell>
        </row>
        <row r="463">
          <cell r="B463" t="str">
            <v>신광약품(주)</v>
          </cell>
          <cell r="C463" t="str">
            <v>409-81-06665</v>
          </cell>
          <cell r="D463" t="str">
            <v>박 용영</v>
          </cell>
          <cell r="E463" t="str">
            <v>광주광역시 남구 양림동 228-11</v>
          </cell>
          <cell r="F463" t="str">
            <v>503-040</v>
          </cell>
          <cell r="G463" t="str">
            <v>도매</v>
          </cell>
          <cell r="H463" t="str">
            <v>양약</v>
          </cell>
          <cell r="J463" t="str">
            <v>김 태균</v>
          </cell>
          <cell r="K463" t="str">
            <v>062-653-8432</v>
          </cell>
        </row>
        <row r="464">
          <cell r="B464" t="str">
            <v>광주한국병원</v>
          </cell>
          <cell r="E464" t="str">
            <v xml:space="preserve"> </v>
          </cell>
          <cell r="J464" t="str">
            <v>김 태균</v>
          </cell>
        </row>
        <row r="465">
          <cell r="B465" t="str">
            <v>철원길병원</v>
          </cell>
          <cell r="E465" t="str">
            <v xml:space="preserve"> </v>
          </cell>
          <cell r="J465" t="str">
            <v>이 충주</v>
          </cell>
        </row>
        <row r="466">
          <cell r="B466" t="str">
            <v>의정부순천향병원</v>
          </cell>
          <cell r="E466" t="str">
            <v xml:space="preserve"> </v>
          </cell>
          <cell r="J466" t="str">
            <v>강 덕원</v>
          </cell>
        </row>
        <row r="467">
          <cell r="B467" t="str">
            <v>전주병원</v>
          </cell>
          <cell r="E467" t="str">
            <v xml:space="preserve"> </v>
          </cell>
          <cell r="J467" t="str">
            <v>김 태균</v>
          </cell>
        </row>
        <row r="468">
          <cell r="B468" t="str">
            <v>수원고려병원</v>
          </cell>
          <cell r="E468" t="str">
            <v xml:space="preserve"> </v>
          </cell>
          <cell r="J468" t="str">
            <v>강 덕원</v>
          </cell>
        </row>
        <row r="469">
          <cell r="B469" t="str">
            <v>전북대병원</v>
          </cell>
          <cell r="E469" t="str">
            <v xml:space="preserve"> </v>
          </cell>
          <cell r="J469" t="str">
            <v>강 덕원</v>
          </cell>
        </row>
        <row r="470">
          <cell r="B470" t="str">
            <v>단국대병원</v>
          </cell>
          <cell r="E470" t="str">
            <v xml:space="preserve"> </v>
          </cell>
          <cell r="J470" t="str">
            <v>강 덕원</v>
          </cell>
        </row>
        <row r="471">
          <cell r="B471" t="str">
            <v>예수병원</v>
          </cell>
          <cell r="E471" t="str">
            <v xml:space="preserve"> </v>
          </cell>
          <cell r="J471" t="str">
            <v>강 덕원</v>
          </cell>
        </row>
        <row r="472">
          <cell r="B472" t="str">
            <v>남원의료원</v>
          </cell>
          <cell r="E472" t="str">
            <v xml:space="preserve"> </v>
          </cell>
          <cell r="J472" t="str">
            <v>강 덕원</v>
          </cell>
        </row>
        <row r="473">
          <cell r="B473" t="str">
            <v>서부병원</v>
          </cell>
          <cell r="E473" t="str">
            <v xml:space="preserve"> </v>
          </cell>
          <cell r="J473" t="str">
            <v>강 덕원</v>
          </cell>
        </row>
        <row r="474">
          <cell r="B474" t="str">
            <v>(주)협신가축</v>
          </cell>
          <cell r="C474" t="str">
            <v>126-81-24491</v>
          </cell>
          <cell r="D474" t="str">
            <v>임 치환</v>
          </cell>
          <cell r="E474" t="str">
            <v>경기도 이천시 중리동 216-8</v>
          </cell>
          <cell r="F474" t="str">
            <v>467-030</v>
          </cell>
          <cell r="G474" t="str">
            <v>도.소매</v>
          </cell>
          <cell r="H474" t="str">
            <v>가축약품</v>
          </cell>
          <cell r="J474" t="str">
            <v>김 창배</v>
          </cell>
          <cell r="K474" t="str">
            <v>0336-635-3816</v>
          </cell>
        </row>
        <row r="475">
          <cell r="B475" t="str">
            <v>정안약품(주)</v>
          </cell>
          <cell r="C475" t="str">
            <v>502-81-11109</v>
          </cell>
          <cell r="D475" t="str">
            <v>이 연석</v>
          </cell>
          <cell r="E475" t="str">
            <v>대구광역시 수성구 만촌동 994-41</v>
          </cell>
          <cell r="F475" t="str">
            <v>706-020</v>
          </cell>
          <cell r="G475" t="str">
            <v>도매</v>
          </cell>
          <cell r="H475" t="str">
            <v>양약</v>
          </cell>
          <cell r="J475" t="str">
            <v>강 성대</v>
          </cell>
          <cell r="K475" t="str">
            <v>053-755-8052</v>
          </cell>
        </row>
        <row r="476">
          <cell r="B476" t="str">
            <v>영신약품</v>
          </cell>
          <cell r="C476" t="str">
            <v>503-64-61740</v>
          </cell>
          <cell r="D476" t="str">
            <v>정 정만</v>
          </cell>
          <cell r="E476" t="str">
            <v>대구광역시 달서구 감삼동 206-41</v>
          </cell>
          <cell r="F476" t="str">
            <v>704-150</v>
          </cell>
          <cell r="G476" t="str">
            <v>도매</v>
          </cell>
          <cell r="H476" t="str">
            <v>의약품</v>
          </cell>
          <cell r="J476" t="str">
            <v>강 성대</v>
          </cell>
          <cell r="K476" t="str">
            <v>053-566-8857</v>
          </cell>
        </row>
        <row r="477">
          <cell r="B477" t="str">
            <v>대구적십자병원</v>
          </cell>
          <cell r="E477" t="str">
            <v xml:space="preserve"> </v>
          </cell>
          <cell r="J477" t="str">
            <v>강 성대</v>
          </cell>
        </row>
        <row r="478">
          <cell r="B478" t="str">
            <v>지성당약국</v>
          </cell>
          <cell r="C478" t="str">
            <v>224-03-96291</v>
          </cell>
          <cell r="D478" t="str">
            <v>이 혜경</v>
          </cell>
          <cell r="E478" t="str">
            <v>강원도 원주시 중앙동 62-21</v>
          </cell>
          <cell r="F478" t="str">
            <v>220-010</v>
          </cell>
          <cell r="G478" t="str">
            <v>소매</v>
          </cell>
          <cell r="H478" t="str">
            <v>가축약</v>
          </cell>
          <cell r="J478" t="str">
            <v>김 창배</v>
          </cell>
          <cell r="K478" t="str">
            <v>0371-742-2184</v>
          </cell>
        </row>
        <row r="479">
          <cell r="B479" t="str">
            <v>(주)대구축산</v>
          </cell>
          <cell r="C479" t="str">
            <v>501-81-04492</v>
          </cell>
          <cell r="D479" t="str">
            <v>김 병훈</v>
          </cell>
          <cell r="E479" t="str">
            <v>대구광역시 중구 대봉동 715-15</v>
          </cell>
          <cell r="F479" t="str">
            <v>700-430</v>
          </cell>
          <cell r="G479" t="str">
            <v>도.소매</v>
          </cell>
          <cell r="H479" t="str">
            <v>동물용약품</v>
          </cell>
          <cell r="J479" t="str">
            <v>최 찬교</v>
          </cell>
          <cell r="K479" t="str">
            <v>053-424-9944</v>
          </cell>
        </row>
        <row r="480">
          <cell r="B480" t="str">
            <v>태양동물병원</v>
          </cell>
          <cell r="C480" t="str">
            <v>126-03-94679</v>
          </cell>
          <cell r="D480" t="str">
            <v>강 무삼</v>
          </cell>
          <cell r="E480" t="str">
            <v>경기도 여주군 여주읍 하 290-2</v>
          </cell>
          <cell r="F480" t="str">
            <v>469-800</v>
          </cell>
          <cell r="G480" t="str">
            <v>도매</v>
          </cell>
          <cell r="H480" t="str">
            <v>동물약품</v>
          </cell>
          <cell r="J480" t="str">
            <v>김 창배</v>
          </cell>
          <cell r="K480" t="str">
            <v>0337-84-8640</v>
          </cell>
        </row>
        <row r="481">
          <cell r="B481" t="str">
            <v>(주)영광가축약품</v>
          </cell>
          <cell r="C481" t="str">
            <v>622-81-05541</v>
          </cell>
          <cell r="D481" t="str">
            <v>김 종혁</v>
          </cell>
          <cell r="E481" t="str">
            <v>경상남도 김해시 봉황동 25-16</v>
          </cell>
          <cell r="F481" t="str">
            <v>621-040</v>
          </cell>
          <cell r="G481" t="str">
            <v>도,소매</v>
          </cell>
          <cell r="H481" t="str">
            <v>동물의약품</v>
          </cell>
          <cell r="J481" t="str">
            <v>최 찬교</v>
          </cell>
          <cell r="K481" t="str">
            <v>0525-333-1435</v>
          </cell>
        </row>
        <row r="482">
          <cell r="B482" t="str">
            <v>(주)신강약품</v>
          </cell>
          <cell r="C482" t="str">
            <v>118-81-14110</v>
          </cell>
          <cell r="D482" t="str">
            <v>배 경환</v>
          </cell>
          <cell r="E482" t="str">
            <v>서울특별시 영등포구 대림동 784</v>
          </cell>
          <cell r="F482" t="str">
            <v>150-070</v>
          </cell>
          <cell r="G482" t="str">
            <v>도,소매</v>
          </cell>
          <cell r="H482" t="str">
            <v>의약품</v>
          </cell>
          <cell r="J482" t="str">
            <v>오 요환</v>
          </cell>
        </row>
        <row r="483">
          <cell r="B483" t="str">
            <v>평택박애병원</v>
          </cell>
          <cell r="E483" t="str">
            <v xml:space="preserve"> </v>
          </cell>
          <cell r="J483" t="str">
            <v>오 요환</v>
          </cell>
        </row>
        <row r="484">
          <cell r="B484" t="str">
            <v>공항축산</v>
          </cell>
          <cell r="C484" t="str">
            <v>109-32-60437</v>
          </cell>
          <cell r="D484" t="str">
            <v>이 경선</v>
          </cell>
          <cell r="E484" t="str">
            <v>서울특별시 강서구 방화동 621-24</v>
          </cell>
          <cell r="F484" t="str">
            <v>157-220</v>
          </cell>
          <cell r="G484" t="str">
            <v>도,소매</v>
          </cell>
          <cell r="H484" t="str">
            <v>동물약품</v>
          </cell>
          <cell r="J484" t="str">
            <v>김 창배</v>
          </cell>
        </row>
        <row r="485">
          <cell r="B485" t="str">
            <v>경찰병원</v>
          </cell>
          <cell r="E485" t="str">
            <v xml:space="preserve"> </v>
          </cell>
          <cell r="J485" t="str">
            <v>성 기수</v>
          </cell>
        </row>
        <row r="486">
          <cell r="B486" t="str">
            <v>가야병원</v>
          </cell>
          <cell r="E486" t="str">
            <v xml:space="preserve"> </v>
          </cell>
          <cell r="J486" t="str">
            <v>강 덕원</v>
          </cell>
        </row>
        <row r="487">
          <cell r="B487" t="str">
            <v>김천바이엘동물병원</v>
          </cell>
          <cell r="C487" t="str">
            <v>510-01-53689</v>
          </cell>
          <cell r="D487" t="str">
            <v>주 정원</v>
          </cell>
          <cell r="E487" t="str">
            <v>경상북도 김천시 모암동 160-12</v>
          </cell>
          <cell r="F487" t="str">
            <v>740-010</v>
          </cell>
          <cell r="G487" t="str">
            <v>도매</v>
          </cell>
          <cell r="H487" t="str">
            <v>동물약품</v>
          </cell>
          <cell r="J487" t="str">
            <v>최 찬교</v>
          </cell>
          <cell r="K487" t="str">
            <v>0547-439-0117</v>
          </cell>
        </row>
        <row r="488">
          <cell r="B488" t="str">
            <v>아주대병원</v>
          </cell>
          <cell r="E488" t="str">
            <v xml:space="preserve"> </v>
          </cell>
          <cell r="J488" t="str">
            <v>오 요환</v>
          </cell>
        </row>
        <row r="489">
          <cell r="B489" t="str">
            <v>(주)협성가축약품</v>
          </cell>
          <cell r="C489" t="str">
            <v>204-81-28462</v>
          </cell>
          <cell r="D489" t="str">
            <v>최 일평</v>
          </cell>
          <cell r="E489" t="str">
            <v>서울특별시 동대문구 제기동 287-31</v>
          </cell>
          <cell r="F489" t="str">
            <v>130-060</v>
          </cell>
          <cell r="G489" t="str">
            <v>도,소매</v>
          </cell>
          <cell r="H489" t="str">
            <v>가축약품</v>
          </cell>
          <cell r="J489" t="str">
            <v>김 창배</v>
          </cell>
          <cell r="K489" t="str">
            <v>967-8779</v>
          </cell>
        </row>
        <row r="490">
          <cell r="B490" t="str">
            <v>예손치과의원</v>
          </cell>
          <cell r="C490" t="str">
            <v>220-90-10933</v>
          </cell>
          <cell r="D490" t="str">
            <v>박상민</v>
          </cell>
          <cell r="E490" t="str">
            <v>서울특별시 강남구 역삼동 824-19</v>
          </cell>
          <cell r="F490" t="str">
            <v>135-080</v>
          </cell>
          <cell r="G490" t="str">
            <v>의료업</v>
          </cell>
          <cell r="H490" t="str">
            <v>치과의원</v>
          </cell>
          <cell r="J490" t="str">
            <v>성 기수</v>
          </cell>
        </row>
        <row r="491">
          <cell r="B491" t="str">
            <v>중부가축약품</v>
          </cell>
          <cell r="C491" t="str">
            <v>128-13-62264</v>
          </cell>
          <cell r="D491" t="str">
            <v>최 진용</v>
          </cell>
          <cell r="E491" t="str">
            <v>경기도 파주시 적성면 구읍 641-2</v>
          </cell>
          <cell r="F491" t="str">
            <v>413-910</v>
          </cell>
          <cell r="G491" t="str">
            <v>도,소매</v>
          </cell>
          <cell r="H491" t="str">
            <v>동물용의약품</v>
          </cell>
          <cell r="J491" t="str">
            <v>김 창배</v>
          </cell>
          <cell r="K491" t="str">
            <v>0348-959-9159</v>
          </cell>
        </row>
        <row r="492">
          <cell r="B492" t="str">
            <v>대산가축약품상사(합)</v>
          </cell>
          <cell r="C492" t="str">
            <v>310-81-08529</v>
          </cell>
          <cell r="D492" t="str">
            <v>김 기인</v>
          </cell>
          <cell r="E492" t="str">
            <v>충청남도 홍성군 홍성읍 오관 309-1</v>
          </cell>
          <cell r="F492" t="str">
            <v>350-800</v>
          </cell>
          <cell r="G492" t="str">
            <v>도매</v>
          </cell>
          <cell r="H492" t="str">
            <v>가축약품</v>
          </cell>
          <cell r="J492" t="str">
            <v>김 세진</v>
          </cell>
          <cell r="K492" t="str">
            <v>0451-632-2715</v>
          </cell>
        </row>
        <row r="493">
          <cell r="B493" t="str">
            <v>영월의료원</v>
          </cell>
          <cell r="E493" t="str">
            <v xml:space="preserve"> </v>
          </cell>
          <cell r="J493" t="str">
            <v>강 충주</v>
          </cell>
        </row>
        <row r="494">
          <cell r="B494" t="str">
            <v>(주)남해약품</v>
          </cell>
          <cell r="C494" t="str">
            <v>410-81-17352</v>
          </cell>
          <cell r="D494" t="str">
            <v>황 두홍</v>
          </cell>
          <cell r="E494" t="str">
            <v>광주광역시 광산구 월곡동 560-3</v>
          </cell>
          <cell r="F494" t="str">
            <v>506-054</v>
          </cell>
          <cell r="G494" t="str">
            <v>도매</v>
          </cell>
          <cell r="H494" t="str">
            <v>양약</v>
          </cell>
          <cell r="J494" t="str">
            <v>이 충주</v>
          </cell>
          <cell r="K494" t="str">
            <v>062-952-5563</v>
          </cell>
        </row>
        <row r="495">
          <cell r="B495" t="str">
            <v>태능성심병원</v>
          </cell>
          <cell r="E495" t="str">
            <v xml:space="preserve"> </v>
          </cell>
          <cell r="J495" t="str">
            <v>이 충주</v>
          </cell>
        </row>
        <row r="496">
          <cell r="B496" t="str">
            <v>서울축산</v>
          </cell>
          <cell r="C496" t="str">
            <v>107-16-61105</v>
          </cell>
          <cell r="D496" t="str">
            <v>이 광선</v>
          </cell>
          <cell r="E496" t="str">
            <v>서울특별시 영등포구 영등포동7가 64-48</v>
          </cell>
          <cell r="F496" t="str">
            <v>150-037</v>
          </cell>
          <cell r="G496" t="str">
            <v>도,소매</v>
          </cell>
          <cell r="H496" t="str">
            <v>축산약품</v>
          </cell>
          <cell r="J496" t="str">
            <v>김 창배</v>
          </cell>
          <cell r="K496" t="str">
            <v>632-9209</v>
          </cell>
        </row>
        <row r="497">
          <cell r="B497" t="str">
            <v>성십자약품(주)</v>
          </cell>
          <cell r="C497" t="str">
            <v>209-81-15579</v>
          </cell>
          <cell r="D497" t="str">
            <v>박 상준</v>
          </cell>
          <cell r="E497" t="str">
            <v>서울특별시 성북구 안암동4가 41-31</v>
          </cell>
          <cell r="F497" t="str">
            <v>136-074</v>
          </cell>
          <cell r="G497" t="str">
            <v>도매,소매</v>
          </cell>
          <cell r="H497" t="str">
            <v>양약</v>
          </cell>
          <cell r="J497" t="str">
            <v>성 기수</v>
          </cell>
        </row>
        <row r="498">
          <cell r="B498" t="str">
            <v>중앙가축약품상사</v>
          </cell>
          <cell r="C498" t="str">
            <v>515-02-61110</v>
          </cell>
          <cell r="D498" t="str">
            <v>송 재곤</v>
          </cell>
          <cell r="E498" t="str">
            <v>경상북도 경산시 삼북동 273-8 상가</v>
          </cell>
          <cell r="F498" t="str">
            <v>712-020</v>
          </cell>
          <cell r="G498" t="str">
            <v>도매</v>
          </cell>
          <cell r="H498" t="str">
            <v>양약</v>
          </cell>
          <cell r="J498" t="str">
            <v>최 찬교</v>
          </cell>
          <cell r="K498" t="str">
            <v>053-811-3052</v>
          </cell>
        </row>
        <row r="499">
          <cell r="B499" t="str">
            <v>경동약품(주)</v>
          </cell>
          <cell r="C499" t="str">
            <v>303-81-03017</v>
          </cell>
          <cell r="D499" t="str">
            <v>이 용배</v>
          </cell>
          <cell r="E499" t="str">
            <v>충청북도 충주시 교현동 615-8</v>
          </cell>
          <cell r="F499" t="str">
            <v>380-060</v>
          </cell>
          <cell r="G499" t="str">
            <v>도.소매</v>
          </cell>
          <cell r="H499" t="str">
            <v>의약품</v>
          </cell>
          <cell r="J499" t="str">
            <v>전 영호</v>
          </cell>
          <cell r="K499" t="str">
            <v>0441-843-5226</v>
          </cell>
        </row>
        <row r="500">
          <cell r="B500" t="str">
            <v>충북의료원</v>
          </cell>
          <cell r="E500" t="str">
            <v xml:space="preserve"> </v>
          </cell>
          <cell r="J500" t="str">
            <v>전 영호</v>
          </cell>
        </row>
        <row r="501">
          <cell r="B501" t="str">
            <v>성서병원</v>
          </cell>
          <cell r="E501" t="str">
            <v xml:space="preserve"> </v>
          </cell>
          <cell r="J501" t="str">
            <v>강 덕원</v>
          </cell>
        </row>
        <row r="502">
          <cell r="B502" t="str">
            <v>서울대진료소</v>
          </cell>
          <cell r="E502" t="str">
            <v xml:space="preserve"> </v>
          </cell>
          <cell r="J502" t="str">
            <v>성 기수</v>
          </cell>
        </row>
        <row r="503">
          <cell r="B503" t="str">
            <v>검찰청의무실</v>
          </cell>
          <cell r="E503" t="str">
            <v xml:space="preserve"> </v>
          </cell>
          <cell r="J503" t="str">
            <v>강 덕원</v>
          </cell>
        </row>
        <row r="504">
          <cell r="B504" t="str">
            <v>강릉보건소</v>
          </cell>
          <cell r="E504" t="str">
            <v xml:space="preserve"> </v>
          </cell>
          <cell r="J504" t="str">
            <v>강 충주</v>
          </cell>
        </row>
        <row r="505">
          <cell r="B505" t="str">
            <v>(의료)봉화해성병원</v>
          </cell>
          <cell r="C505" t="str">
            <v>512-82-02773</v>
          </cell>
          <cell r="D505" t="str">
            <v>권 오성</v>
          </cell>
          <cell r="E505" t="str">
            <v>경상북도 봉화군 봉화읍 포저 426-6</v>
          </cell>
          <cell r="F505" t="str">
            <v>755-800</v>
          </cell>
          <cell r="G505" t="str">
            <v>보건업</v>
          </cell>
          <cell r="H505" t="str">
            <v>일반병원</v>
          </cell>
          <cell r="J505" t="str">
            <v>강 성대</v>
          </cell>
        </row>
        <row r="506">
          <cell r="B506" t="str">
            <v>경일약품(주)대구</v>
          </cell>
          <cell r="C506" t="str">
            <v>501-81-15780</v>
          </cell>
          <cell r="D506" t="str">
            <v>장 세훈</v>
          </cell>
          <cell r="E506" t="str">
            <v>대구광역시 중구 대봉동 25-2</v>
          </cell>
          <cell r="F506" t="str">
            <v>700-430</v>
          </cell>
          <cell r="G506" t="str">
            <v>도매</v>
          </cell>
          <cell r="H506" t="str">
            <v>양약</v>
          </cell>
          <cell r="J506" t="str">
            <v>강 성대</v>
          </cell>
          <cell r="K506" t="str">
            <v>053-422-5500</v>
          </cell>
        </row>
        <row r="507">
          <cell r="B507" t="str">
            <v>안동성소병원</v>
          </cell>
          <cell r="E507" t="str">
            <v xml:space="preserve"> </v>
          </cell>
          <cell r="J507" t="str">
            <v>강 덕원</v>
          </cell>
        </row>
        <row r="508">
          <cell r="B508" t="str">
            <v>세영약품(주)</v>
          </cell>
          <cell r="C508" t="str">
            <v>210-81-16049</v>
          </cell>
          <cell r="D508" t="str">
            <v>김 문선</v>
          </cell>
          <cell r="E508" t="str">
            <v>서울특별시 노원구 공릉동 238-53</v>
          </cell>
          <cell r="F508" t="str">
            <v>139-240</v>
          </cell>
          <cell r="G508" t="str">
            <v>도매</v>
          </cell>
          <cell r="H508" t="str">
            <v>양약</v>
          </cell>
          <cell r="J508" t="str">
            <v>이 충주</v>
          </cell>
        </row>
        <row r="509">
          <cell r="B509" t="str">
            <v>서울한국병원</v>
          </cell>
          <cell r="E509" t="str">
            <v xml:space="preserve"> </v>
          </cell>
          <cell r="J509" t="str">
            <v>이 충주</v>
          </cell>
        </row>
        <row r="510">
          <cell r="B510" t="str">
            <v>금정약품(주)</v>
          </cell>
          <cell r="C510" t="str">
            <v>215-81-26197</v>
          </cell>
          <cell r="D510" t="str">
            <v>심 우철</v>
          </cell>
          <cell r="E510" t="str">
            <v>서울특별시 송파구 오금동 95</v>
          </cell>
          <cell r="F510" t="str">
            <v>138-130</v>
          </cell>
          <cell r="G510" t="str">
            <v>도매</v>
          </cell>
          <cell r="H510" t="str">
            <v>양약</v>
          </cell>
          <cell r="J510" t="str">
            <v>강 충주</v>
          </cell>
        </row>
        <row r="511">
          <cell r="B511" t="str">
            <v>양평길병원</v>
          </cell>
          <cell r="E511" t="str">
            <v xml:space="preserve"> </v>
          </cell>
          <cell r="J511" t="str">
            <v>강 덕원</v>
          </cell>
        </row>
        <row r="512">
          <cell r="B512" t="str">
            <v>(재)천주교서울대교구</v>
          </cell>
          <cell r="C512" t="str">
            <v>119-82-00431</v>
          </cell>
          <cell r="D512" t="str">
            <v>정 진석</v>
          </cell>
          <cell r="E512" t="str">
            <v>서울특별시 금천구 시흥동 200-2</v>
          </cell>
          <cell r="F512" t="str">
            <v>153-030</v>
          </cell>
          <cell r="G512" t="str">
            <v>의료</v>
          </cell>
          <cell r="H512" t="str">
            <v>의원</v>
          </cell>
          <cell r="J512" t="str">
            <v>김 태훈</v>
          </cell>
        </row>
        <row r="513">
          <cell r="B513" t="str">
            <v>(주)경상동물약품</v>
          </cell>
          <cell r="C513" t="str">
            <v>613-81-07865</v>
          </cell>
          <cell r="D513" t="str">
            <v>백 승규</v>
          </cell>
          <cell r="E513" t="str">
            <v>경상남도 진주시 상평동 301-16</v>
          </cell>
          <cell r="F513" t="str">
            <v>660-340</v>
          </cell>
          <cell r="G513" t="str">
            <v>도,소매</v>
          </cell>
          <cell r="H513" t="str">
            <v>동물용의약품</v>
          </cell>
          <cell r="J513" t="str">
            <v>최 찬교</v>
          </cell>
          <cell r="K513" t="str">
            <v>0591-758-5951</v>
          </cell>
        </row>
        <row r="514">
          <cell r="B514" t="str">
            <v>동산가축약품</v>
          </cell>
          <cell r="C514" t="str">
            <v>127-05-71334</v>
          </cell>
          <cell r="D514" t="str">
            <v>박 성현</v>
          </cell>
          <cell r="E514" t="str">
            <v>경기도 의정부시 의정부동 214-76</v>
          </cell>
          <cell r="F514" t="str">
            <v>480-010</v>
          </cell>
          <cell r="G514" t="str">
            <v>도매</v>
          </cell>
          <cell r="H514" t="str">
            <v>동물약품</v>
          </cell>
          <cell r="J514" t="str">
            <v>김 창배</v>
          </cell>
          <cell r="K514" t="str">
            <v>0351-43-6463</v>
          </cell>
        </row>
        <row r="515">
          <cell r="B515" t="str">
            <v>(주)태현양행</v>
          </cell>
          <cell r="C515" t="str">
            <v>205-81-34763</v>
          </cell>
          <cell r="D515" t="str">
            <v>임 성규</v>
          </cell>
          <cell r="E515" t="str">
            <v>서울특별시 동대문구 휘경동 267-86</v>
          </cell>
          <cell r="F515" t="str">
            <v>130-090</v>
          </cell>
          <cell r="G515" t="str">
            <v>도매</v>
          </cell>
          <cell r="H515" t="str">
            <v>의약품</v>
          </cell>
          <cell r="J515" t="str">
            <v>김 태훈</v>
          </cell>
        </row>
        <row r="516">
          <cell r="B516" t="str">
            <v>서울위생병원</v>
          </cell>
          <cell r="E516" t="str">
            <v xml:space="preserve"> </v>
          </cell>
          <cell r="J516" t="str">
            <v>김 태훈</v>
          </cell>
        </row>
        <row r="517">
          <cell r="B517" t="str">
            <v>한송약품(주)</v>
          </cell>
          <cell r="C517" t="str">
            <v>219-81-23396</v>
          </cell>
          <cell r="D517" t="str">
            <v>이 상배</v>
          </cell>
          <cell r="E517" t="str">
            <v>서울특별시 송파구 송파동 48-18</v>
          </cell>
          <cell r="F517" t="str">
            <v>138-170</v>
          </cell>
          <cell r="G517" t="str">
            <v>도매</v>
          </cell>
          <cell r="H517" t="str">
            <v>의약품</v>
          </cell>
          <cell r="J517" t="str">
            <v>양 재영</v>
          </cell>
        </row>
        <row r="518">
          <cell r="B518" t="str">
            <v>초원약품(주)</v>
          </cell>
          <cell r="C518" t="str">
            <v>402-81-02673</v>
          </cell>
          <cell r="D518" t="str">
            <v>조 병일</v>
          </cell>
          <cell r="E518" t="str">
            <v>전라북도 전주시 완산구 전동 3가  58-11 ,55</v>
          </cell>
          <cell r="F518" t="str">
            <v>560-040</v>
          </cell>
          <cell r="G518" t="str">
            <v>도매</v>
          </cell>
          <cell r="H518" t="str">
            <v>양약</v>
          </cell>
          <cell r="J518" t="str">
            <v>김 태균</v>
          </cell>
          <cell r="K518" t="str">
            <v>0652-284-5511</v>
          </cell>
        </row>
        <row r="519">
          <cell r="B519" t="str">
            <v>자생당병원</v>
          </cell>
          <cell r="E519" t="str">
            <v xml:space="preserve"> </v>
          </cell>
          <cell r="J519" t="str">
            <v>이 충주</v>
          </cell>
        </row>
        <row r="520">
          <cell r="B520" t="str">
            <v>상주적십자병원</v>
          </cell>
          <cell r="E520" t="str">
            <v xml:space="preserve"> </v>
          </cell>
          <cell r="J520" t="str">
            <v>강 성대</v>
          </cell>
        </row>
        <row r="521">
          <cell r="B521" t="str">
            <v>신안군보건소</v>
          </cell>
          <cell r="E521" t="str">
            <v xml:space="preserve"> </v>
          </cell>
          <cell r="J521" t="str">
            <v>강 덕원</v>
          </cell>
        </row>
        <row r="522">
          <cell r="B522" t="str">
            <v>성요한병원</v>
          </cell>
          <cell r="E522" t="str">
            <v xml:space="preserve"> </v>
          </cell>
          <cell r="J522" t="str">
            <v>강 덕원</v>
          </cell>
        </row>
        <row r="523">
          <cell r="B523" t="str">
            <v>강혜승산부인과의원</v>
          </cell>
          <cell r="C523" t="str">
            <v>128-90-01593</v>
          </cell>
          <cell r="D523" t="str">
            <v>강 혜승</v>
          </cell>
          <cell r="E523" t="str">
            <v>경기도 고양시 덕양구 화정동 973 요진타워 3층 307</v>
          </cell>
          <cell r="F523" t="str">
            <v>412-270</v>
          </cell>
          <cell r="G523" t="str">
            <v>의료</v>
          </cell>
          <cell r="H523" t="str">
            <v>산부인과</v>
          </cell>
          <cell r="J523" t="str">
            <v>이 충주</v>
          </cell>
        </row>
        <row r="524">
          <cell r="B524" t="str">
            <v>샘플</v>
          </cell>
          <cell r="E524" t="str">
            <v xml:space="preserve"> </v>
          </cell>
          <cell r="J524" t="str">
            <v>강 충주</v>
          </cell>
        </row>
        <row r="525">
          <cell r="B525" t="str">
            <v>조일약품(주)</v>
          </cell>
          <cell r="C525" t="str">
            <v>616-81-14763</v>
          </cell>
          <cell r="D525" t="str">
            <v>백 화기</v>
          </cell>
          <cell r="E525" t="str">
            <v>제주도 제주시 이도2동 1066-7</v>
          </cell>
          <cell r="F525" t="str">
            <v>690-022</v>
          </cell>
          <cell r="G525" t="str">
            <v>도,소매</v>
          </cell>
          <cell r="H525" t="str">
            <v>양약</v>
          </cell>
          <cell r="J525" t="str">
            <v>김 태균</v>
          </cell>
          <cell r="K525" t="str">
            <v>064-757-0111</v>
          </cell>
        </row>
        <row r="526">
          <cell r="B526" t="str">
            <v>삼호가축약품</v>
          </cell>
          <cell r="C526" t="str">
            <v>622-02-24975</v>
          </cell>
          <cell r="D526" t="str">
            <v>오 세덕</v>
          </cell>
          <cell r="E526" t="str">
            <v>경상남도 김해시 서상동 333-9</v>
          </cell>
          <cell r="F526" t="str">
            <v>621-030</v>
          </cell>
          <cell r="G526" t="str">
            <v>도매</v>
          </cell>
          <cell r="H526" t="str">
            <v>가축약품</v>
          </cell>
          <cell r="J526" t="str">
            <v>최 찬교</v>
          </cell>
        </row>
        <row r="527">
          <cell r="B527" t="str">
            <v>(주)경일약품</v>
          </cell>
          <cell r="C527" t="str">
            <v>608-81-28854</v>
          </cell>
          <cell r="D527" t="str">
            <v>심 대보</v>
          </cell>
          <cell r="E527" t="str">
            <v>경상남도 마산시 회원구 회성동 209-28</v>
          </cell>
          <cell r="F527" t="str">
            <v>630-020</v>
          </cell>
          <cell r="G527" t="str">
            <v>도매</v>
          </cell>
          <cell r="H527" t="str">
            <v>가축약품</v>
          </cell>
          <cell r="J527" t="str">
            <v>최 찬교</v>
          </cell>
        </row>
        <row r="528">
          <cell r="B528" t="str">
            <v>동해가축약품</v>
          </cell>
          <cell r="C528" t="str">
            <v>226-06-64587</v>
          </cell>
          <cell r="D528" t="str">
            <v>김 일남</v>
          </cell>
          <cell r="E528" t="str">
            <v>강원도 강릉시 옥천동 282-3</v>
          </cell>
          <cell r="F528" t="str">
            <v>210-090</v>
          </cell>
          <cell r="G528" t="str">
            <v>도매</v>
          </cell>
          <cell r="H528" t="str">
            <v>동물약품</v>
          </cell>
          <cell r="J528" t="str">
            <v>김 창배</v>
          </cell>
          <cell r="K528" t="str">
            <v>0391-42-1246</v>
          </cell>
        </row>
        <row r="529">
          <cell r="B529" t="str">
            <v>초원가축약품</v>
          </cell>
          <cell r="C529" t="str">
            <v>402-08-62057</v>
          </cell>
          <cell r="D529" t="str">
            <v>박 윤희</v>
          </cell>
          <cell r="E529" t="str">
            <v>전라북도 전주시 덕진구 우아동 3가 748-73</v>
          </cell>
          <cell r="F529" t="str">
            <v>561-220</v>
          </cell>
          <cell r="G529" t="str">
            <v>도,소매</v>
          </cell>
          <cell r="H529" t="str">
            <v>가축약품</v>
          </cell>
          <cell r="J529" t="str">
            <v>김 세진</v>
          </cell>
          <cell r="K529" t="str">
            <v>0652-241-7311</v>
          </cell>
        </row>
        <row r="530">
          <cell r="B530" t="str">
            <v>국제가축약품</v>
          </cell>
          <cell r="C530" t="str">
            <v>135-02-60220</v>
          </cell>
          <cell r="D530" t="str">
            <v>장 대철</v>
          </cell>
          <cell r="E530" t="str">
            <v>경기도 화성군 태안읍 진안 832-39</v>
          </cell>
          <cell r="F530" t="str">
            <v>445-970</v>
          </cell>
          <cell r="G530" t="str">
            <v>도,소매</v>
          </cell>
          <cell r="H530" t="str">
            <v>가축약품</v>
          </cell>
          <cell r="J530" t="str">
            <v>김 창배</v>
          </cell>
        </row>
        <row r="531">
          <cell r="B531" t="str">
            <v>푸른가축병원</v>
          </cell>
          <cell r="C531" t="str">
            <v>311-07-71457</v>
          </cell>
          <cell r="D531" t="str">
            <v>박 정호</v>
          </cell>
          <cell r="E531" t="str">
            <v>충청남도 당진군 당진읍 읍내 301-20</v>
          </cell>
          <cell r="F531" t="str">
            <v>343-800</v>
          </cell>
          <cell r="G531" t="str">
            <v>도소매</v>
          </cell>
          <cell r="H531" t="str">
            <v>가축약품</v>
          </cell>
          <cell r="J531" t="str">
            <v>김 세진</v>
          </cell>
          <cell r="K531" t="str">
            <v>0457-53-4143</v>
          </cell>
        </row>
        <row r="532">
          <cell r="B532" t="str">
            <v>원주약품</v>
          </cell>
          <cell r="C532" t="str">
            <v>224-02-88080</v>
          </cell>
          <cell r="D532" t="str">
            <v>송 윤의</v>
          </cell>
          <cell r="E532" t="str">
            <v>강원도 원주시 일산동 247-105</v>
          </cell>
          <cell r="F532" t="str">
            <v>220-050</v>
          </cell>
          <cell r="G532" t="str">
            <v>도매</v>
          </cell>
          <cell r="H532" t="str">
            <v>의약품</v>
          </cell>
          <cell r="J532" t="str">
            <v>강 충주</v>
          </cell>
          <cell r="K532" t="str">
            <v>0371-746-3886</v>
          </cell>
        </row>
        <row r="533">
          <cell r="B533" t="str">
            <v>원광메디칼써플라이어</v>
          </cell>
          <cell r="C533" t="str">
            <v>123-01-60292</v>
          </cell>
          <cell r="D533" t="str">
            <v>이 종호</v>
          </cell>
          <cell r="E533" t="str">
            <v>경기도 군포시 산본동 1132-2 명동상가</v>
          </cell>
          <cell r="F533" t="str">
            <v>435-040</v>
          </cell>
          <cell r="G533" t="str">
            <v>도매</v>
          </cell>
          <cell r="H533" t="str">
            <v>의약품</v>
          </cell>
          <cell r="J533" t="str">
            <v>오 요환</v>
          </cell>
          <cell r="K533" t="str">
            <v>0343-398-0451</v>
          </cell>
        </row>
        <row r="534">
          <cell r="B534" t="str">
            <v>원광대군포병원</v>
          </cell>
          <cell r="E534" t="str">
            <v xml:space="preserve"> </v>
          </cell>
          <cell r="J534" t="str">
            <v>강 덕원</v>
          </cell>
        </row>
        <row r="535">
          <cell r="B535" t="str">
            <v>중앙가축약품</v>
          </cell>
          <cell r="C535" t="str">
            <v>304-02-63158</v>
          </cell>
          <cell r="D535" t="str">
            <v>윤 치호</v>
          </cell>
          <cell r="E535" t="str">
            <v>충청북도 제천시 중앙로2가 69-20</v>
          </cell>
          <cell r="F535" t="str">
            <v>390-012</v>
          </cell>
          <cell r="G535" t="str">
            <v>소매,도매</v>
          </cell>
          <cell r="H535" t="str">
            <v>가축약품</v>
          </cell>
          <cell r="J535" t="str">
            <v>김 세진</v>
          </cell>
          <cell r="K535" t="str">
            <v>0443-43-3219</v>
          </cell>
        </row>
        <row r="536">
          <cell r="B536" t="str">
            <v>동아병원</v>
          </cell>
          <cell r="E536" t="str">
            <v xml:space="preserve"> </v>
          </cell>
          <cell r="J536" t="str">
            <v>김 태균</v>
          </cell>
        </row>
        <row r="537">
          <cell r="B537" t="str">
            <v>청주약품</v>
          </cell>
          <cell r="C537" t="str">
            <v>315-06-62365</v>
          </cell>
          <cell r="D537" t="str">
            <v>김 기창</v>
          </cell>
          <cell r="E537" t="str">
            <v>충청북도 청주시 흥덕구 사창동 412 신전빌딩</v>
          </cell>
          <cell r="F537" t="str">
            <v>361-280</v>
          </cell>
          <cell r="G537" t="str">
            <v>도매</v>
          </cell>
          <cell r="H537" t="str">
            <v>의약품</v>
          </cell>
          <cell r="J537" t="str">
            <v>전 영호</v>
          </cell>
        </row>
        <row r="538">
          <cell r="B538" t="str">
            <v>정수가축병원</v>
          </cell>
          <cell r="E538" t="str">
            <v xml:space="preserve"> </v>
          </cell>
          <cell r="J538" t="str">
            <v>강 덕원</v>
          </cell>
        </row>
        <row r="539">
          <cell r="B539" t="str">
            <v>충무가축약품상사</v>
          </cell>
          <cell r="C539" t="str">
            <v>312-15-61243</v>
          </cell>
          <cell r="D539" t="str">
            <v>이 기행</v>
          </cell>
          <cell r="E539" t="str">
            <v>충청남도 아산시 온천동 1437</v>
          </cell>
          <cell r="F539" t="str">
            <v>336-010</v>
          </cell>
          <cell r="G539" t="str">
            <v>도.소매</v>
          </cell>
          <cell r="H539" t="str">
            <v>가축약품</v>
          </cell>
          <cell r="J539" t="str">
            <v>김 세진</v>
          </cell>
        </row>
        <row r="540">
          <cell r="B540" t="str">
            <v>대동동물약품</v>
          </cell>
          <cell r="C540" t="str">
            <v>510-81-04967</v>
          </cell>
          <cell r="D540" t="str">
            <v>이 동준</v>
          </cell>
          <cell r="E540" t="str">
            <v>경상북도 성주군 성주읍 성산리 542-5</v>
          </cell>
          <cell r="F540" t="str">
            <v>719-800</v>
          </cell>
          <cell r="G540" t="str">
            <v>도.소매</v>
          </cell>
          <cell r="H540" t="str">
            <v>동물약품</v>
          </cell>
          <cell r="J540" t="str">
            <v>최 찬교</v>
          </cell>
        </row>
        <row r="541">
          <cell r="B541" t="str">
            <v>정수가축약품</v>
          </cell>
          <cell r="C541" t="str">
            <v>505-04-66048</v>
          </cell>
          <cell r="D541" t="str">
            <v>정 진화</v>
          </cell>
          <cell r="E541" t="str">
            <v>경상북도 경주시 노서동 129-7</v>
          </cell>
          <cell r="F541" t="str">
            <v>780-030</v>
          </cell>
          <cell r="G541" t="str">
            <v>도.소매</v>
          </cell>
          <cell r="H541" t="str">
            <v>동물약품</v>
          </cell>
          <cell r="J541" t="str">
            <v>최 찬교</v>
          </cell>
        </row>
        <row r="542">
          <cell r="B542" t="str">
            <v>경수약품(주) 대구</v>
          </cell>
          <cell r="C542" t="str">
            <v>502-81-05719</v>
          </cell>
          <cell r="D542" t="str">
            <v>김 재성</v>
          </cell>
          <cell r="E542" t="str">
            <v>대구광역시 수성구 상동 348-2</v>
          </cell>
          <cell r="F542" t="str">
            <v>706-060</v>
          </cell>
          <cell r="G542" t="str">
            <v>도.소매</v>
          </cell>
          <cell r="H542" t="str">
            <v>동물약품.기구</v>
          </cell>
          <cell r="J542" t="str">
            <v>최 찬교</v>
          </cell>
        </row>
        <row r="543">
          <cell r="B543" t="str">
            <v>금강약품</v>
          </cell>
          <cell r="C543" t="str">
            <v>224-03-21316</v>
          </cell>
          <cell r="D543" t="str">
            <v>한 혜숙</v>
          </cell>
          <cell r="E543" t="str">
            <v>강원도 원주시 태장동 700-12</v>
          </cell>
          <cell r="F543" t="str">
            <v>220-120</v>
          </cell>
          <cell r="G543" t="str">
            <v>도매</v>
          </cell>
          <cell r="H543" t="str">
            <v>약품</v>
          </cell>
          <cell r="J543" t="str">
            <v>강 충주</v>
          </cell>
          <cell r="K543" t="str">
            <v>0371-748-0202</v>
          </cell>
        </row>
        <row r="544">
          <cell r="B544" t="str">
            <v>(주)정도약품</v>
          </cell>
          <cell r="C544" t="str">
            <v>204-81-14099</v>
          </cell>
          <cell r="D544" t="str">
            <v>정 영배</v>
          </cell>
          <cell r="E544" t="str">
            <v>서울특별시 동대문구 제기동 137-154</v>
          </cell>
          <cell r="F544" t="str">
            <v>130-060</v>
          </cell>
          <cell r="G544" t="str">
            <v>도매</v>
          </cell>
          <cell r="H544" t="str">
            <v>양약,건강식품 외</v>
          </cell>
          <cell r="J544" t="str">
            <v>김 태훈</v>
          </cell>
          <cell r="K544" t="str">
            <v>02-924-6554</v>
          </cell>
        </row>
        <row r="545">
          <cell r="B545" t="str">
            <v>열린약품(주)</v>
          </cell>
          <cell r="C545" t="str">
            <v>219-81-26210</v>
          </cell>
          <cell r="D545" t="str">
            <v>안 윤창</v>
          </cell>
          <cell r="E545" t="str">
            <v>서울특별시 송파구 삼전동 5-3</v>
          </cell>
          <cell r="F545" t="str">
            <v>138-180</v>
          </cell>
          <cell r="G545" t="str">
            <v>도매</v>
          </cell>
          <cell r="H545" t="str">
            <v>양약및한약 외</v>
          </cell>
          <cell r="J545" t="str">
            <v>김 태훈</v>
          </cell>
        </row>
        <row r="546">
          <cell r="B546" t="str">
            <v>대구의료원</v>
          </cell>
          <cell r="E546" t="str">
            <v xml:space="preserve"> </v>
          </cell>
          <cell r="J546" t="str">
            <v>강 덕원</v>
          </cell>
        </row>
        <row r="547">
          <cell r="B547" t="str">
            <v>대한가축약품상사</v>
          </cell>
          <cell r="C547" t="str">
            <v>510-01-11980</v>
          </cell>
          <cell r="D547" t="str">
            <v>위 진찬</v>
          </cell>
          <cell r="E547" t="str">
            <v>경상북도 김천시 용두동 131-1</v>
          </cell>
          <cell r="F547" t="str">
            <v>740-040</v>
          </cell>
          <cell r="G547" t="str">
            <v>도매</v>
          </cell>
          <cell r="H547" t="str">
            <v>동물약품</v>
          </cell>
          <cell r="J547" t="str">
            <v>최 찬교</v>
          </cell>
          <cell r="K547" t="str">
            <v>0547-434-9093</v>
          </cell>
        </row>
        <row r="548">
          <cell r="B548" t="str">
            <v>영일축산약품</v>
          </cell>
          <cell r="C548" t="str">
            <v>506-16-71815</v>
          </cell>
          <cell r="D548" t="str">
            <v>장 운식</v>
          </cell>
          <cell r="E548" t="str">
            <v>경상북도 포항시 북구 용흥동 622-14</v>
          </cell>
          <cell r="F548" t="str">
            <v>791-170</v>
          </cell>
          <cell r="G548" t="str">
            <v>도소매</v>
          </cell>
          <cell r="H548" t="str">
            <v>동물약품</v>
          </cell>
          <cell r="J548" t="str">
            <v>최 찬교</v>
          </cell>
          <cell r="K548" t="str">
            <v>274-9871</v>
          </cell>
        </row>
        <row r="549">
          <cell r="B549" t="str">
            <v>(주)동명양행</v>
          </cell>
          <cell r="C549" t="str">
            <v>306-81-18843</v>
          </cell>
          <cell r="D549" t="str">
            <v>박 도수</v>
          </cell>
          <cell r="E549" t="str">
            <v>대전광역시 대덕구 상서동 830-9</v>
          </cell>
          <cell r="F549" t="str">
            <v>306-120</v>
          </cell>
          <cell r="G549" t="str">
            <v>도,소매</v>
          </cell>
          <cell r="H549" t="str">
            <v>동물약품</v>
          </cell>
          <cell r="J549" t="str">
            <v>김 세진</v>
          </cell>
          <cell r="K549" t="str">
            <v>042-933-3199</v>
          </cell>
        </row>
        <row r="550">
          <cell r="B550" t="str">
            <v>혜준약국</v>
          </cell>
          <cell r="C550" t="str">
            <v>129-08-33303</v>
          </cell>
          <cell r="D550" t="str">
            <v>박 혜준</v>
          </cell>
          <cell r="E550" t="str">
            <v>경기도 성남시 중원구 중동 576</v>
          </cell>
          <cell r="F550" t="str">
            <v>462-170</v>
          </cell>
          <cell r="G550" t="str">
            <v>소매</v>
          </cell>
          <cell r="H550" t="str">
            <v>양약</v>
          </cell>
          <cell r="J550" t="str">
            <v>강 충주</v>
          </cell>
        </row>
        <row r="551">
          <cell r="B551" t="str">
            <v>종합가축약품쎈타</v>
          </cell>
          <cell r="C551" t="str">
            <v>136-13-64642</v>
          </cell>
          <cell r="D551" t="str">
            <v>김 기수</v>
          </cell>
          <cell r="E551" t="str">
            <v>인천광역시 강화군 강화읍 관청 492-1</v>
          </cell>
          <cell r="F551" t="str">
            <v>417-800</v>
          </cell>
          <cell r="G551" t="str">
            <v>도.소매</v>
          </cell>
          <cell r="H551" t="str">
            <v>가축약품</v>
          </cell>
          <cell r="J551" t="str">
            <v>김 창배</v>
          </cell>
        </row>
        <row r="552">
          <cell r="B552" t="str">
            <v>대동축산약품상사</v>
          </cell>
          <cell r="C552" t="str">
            <v>306-15-66452</v>
          </cell>
          <cell r="D552" t="str">
            <v>송 순모</v>
          </cell>
          <cell r="E552" t="str">
            <v>대전광역시 동구 삼성동 377-13</v>
          </cell>
          <cell r="F552" t="str">
            <v>300-170</v>
          </cell>
          <cell r="G552" t="str">
            <v>도매</v>
          </cell>
          <cell r="H552" t="str">
            <v>가축약품</v>
          </cell>
          <cell r="J552" t="str">
            <v>김 세진</v>
          </cell>
          <cell r="K552" t="str">
            <v>042-624-7711</v>
          </cell>
        </row>
        <row r="553">
          <cell r="B553" t="str">
            <v>선경가축약품</v>
          </cell>
          <cell r="C553" t="str">
            <v>412-01-93280</v>
          </cell>
          <cell r="D553" t="str">
            <v>강 재경</v>
          </cell>
          <cell r="E553" t="str">
            <v>전라남도 나주시 이창동 173-8</v>
          </cell>
          <cell r="F553" t="str">
            <v>520-220</v>
          </cell>
          <cell r="G553" t="str">
            <v>도,소매</v>
          </cell>
          <cell r="H553" t="str">
            <v>가축약품</v>
          </cell>
          <cell r="J553" t="str">
            <v>최 찬교</v>
          </cell>
          <cell r="K553" t="str">
            <v>0613-333-5550</v>
          </cell>
        </row>
        <row r="554">
          <cell r="B554" t="str">
            <v>경남가축약품</v>
          </cell>
          <cell r="C554" t="str">
            <v>613-13-93950</v>
          </cell>
          <cell r="D554" t="str">
            <v>안 성기</v>
          </cell>
          <cell r="E554" t="str">
            <v>경상남도 진주시 장대동 93-9</v>
          </cell>
          <cell r="F554" t="str">
            <v>660-170</v>
          </cell>
          <cell r="G554" t="str">
            <v>도.소매</v>
          </cell>
          <cell r="H554" t="str">
            <v>가축약품</v>
          </cell>
          <cell r="J554" t="str">
            <v>최 찬교</v>
          </cell>
          <cell r="K554" t="str">
            <v>0591-741-1318</v>
          </cell>
        </row>
        <row r="555">
          <cell r="B555" t="str">
            <v>성동구보건소</v>
          </cell>
          <cell r="E555" t="str">
            <v xml:space="preserve"> </v>
          </cell>
          <cell r="J555" t="str">
            <v>강 덕원</v>
          </cell>
        </row>
        <row r="556">
          <cell r="B556" t="str">
            <v>서대문시립병원</v>
          </cell>
          <cell r="E556" t="str">
            <v xml:space="preserve"> </v>
          </cell>
          <cell r="J556" t="str">
            <v>이 충주</v>
          </cell>
        </row>
        <row r="557">
          <cell r="B557" t="str">
            <v>국제가축약품(목포)</v>
          </cell>
          <cell r="C557" t="str">
            <v>411-01-62523</v>
          </cell>
          <cell r="D557" t="str">
            <v>김 흥태</v>
          </cell>
          <cell r="E557" t="str">
            <v>전라남도 목포시 용당동 1113-10</v>
          </cell>
          <cell r="F557" t="str">
            <v>530-360</v>
          </cell>
          <cell r="G557" t="str">
            <v>도소매</v>
          </cell>
          <cell r="H557" t="str">
            <v>가축약품</v>
          </cell>
          <cell r="J557" t="str">
            <v>최 찬교</v>
          </cell>
          <cell r="K557" t="str">
            <v>0631-277-1896</v>
          </cell>
        </row>
        <row r="558">
          <cell r="B558" t="str">
            <v>동해병원</v>
          </cell>
          <cell r="E558" t="str">
            <v xml:space="preserve"> </v>
          </cell>
          <cell r="J558" t="str">
            <v>양 재영</v>
          </cell>
        </row>
        <row r="559">
          <cell r="B559" t="str">
            <v>성서해성병원</v>
          </cell>
          <cell r="E559" t="str">
            <v xml:space="preserve"> </v>
          </cell>
          <cell r="J559" t="str">
            <v>강 성대</v>
          </cell>
        </row>
        <row r="560">
          <cell r="B560" t="str">
            <v>정안약품(주)(농축부)</v>
          </cell>
          <cell r="C560" t="str">
            <v>502-81-11109</v>
          </cell>
          <cell r="D560" t="str">
            <v>이연석</v>
          </cell>
          <cell r="E560" t="str">
            <v>대구광역시 수성구 만촌동 994-41</v>
          </cell>
          <cell r="F560" t="str">
            <v>706-020</v>
          </cell>
          <cell r="G560" t="str">
            <v>도매</v>
          </cell>
          <cell r="H560" t="str">
            <v>양약</v>
          </cell>
          <cell r="J560" t="str">
            <v>최 찬교</v>
          </cell>
          <cell r="K560" t="str">
            <v>053-755-8052</v>
          </cell>
        </row>
        <row r="561">
          <cell r="B561" t="str">
            <v>백제약품(주)대전지점</v>
          </cell>
          <cell r="C561" t="str">
            <v>305-85-00993</v>
          </cell>
          <cell r="D561" t="str">
            <v>김기운</v>
          </cell>
          <cell r="E561" t="str">
            <v>대전광역시 중구 대흥동 508-63</v>
          </cell>
          <cell r="F561" t="str">
            <v>301-010</v>
          </cell>
          <cell r="G561" t="str">
            <v>도.소매</v>
          </cell>
          <cell r="H561" t="str">
            <v>양약,동물약품</v>
          </cell>
          <cell r="J561" t="str">
            <v>김 세진</v>
          </cell>
          <cell r="K561" t="str">
            <v>042-255-5501</v>
          </cell>
        </row>
        <row r="562">
          <cell r="B562" t="str">
            <v>목포중앙병원</v>
          </cell>
          <cell r="E562" t="str">
            <v xml:space="preserve"> </v>
          </cell>
          <cell r="J562" t="str">
            <v>강 덕원</v>
          </cell>
        </row>
        <row r="563">
          <cell r="B563" t="str">
            <v>죽산가축약품</v>
          </cell>
          <cell r="C563" t="str">
            <v>125-12-91875</v>
          </cell>
          <cell r="D563" t="str">
            <v>이동호</v>
          </cell>
          <cell r="E563" t="str">
            <v>경기도 안성군 죽산면 죽산리 107-11</v>
          </cell>
          <cell r="F563" t="str">
            <v>456-890</v>
          </cell>
          <cell r="G563" t="str">
            <v>도매.소매</v>
          </cell>
          <cell r="H563" t="str">
            <v>가축약품,단미사료</v>
          </cell>
          <cell r="J563" t="str">
            <v>김 창배</v>
          </cell>
        </row>
        <row r="564">
          <cell r="B564" t="str">
            <v>알파약품(주)</v>
          </cell>
          <cell r="C564" t="str">
            <v>408-81-06696</v>
          </cell>
          <cell r="D564" t="str">
            <v>김영수</v>
          </cell>
          <cell r="E564" t="str">
            <v>광주광역시 동구 동명동 118-26</v>
          </cell>
          <cell r="F564" t="str">
            <v>501-070</v>
          </cell>
          <cell r="G564" t="str">
            <v>도매</v>
          </cell>
          <cell r="H564" t="str">
            <v>양약</v>
          </cell>
          <cell r="J564" t="str">
            <v>김 태균</v>
          </cell>
          <cell r="K564" t="str">
            <v>062-226-7111</v>
          </cell>
        </row>
        <row r="565">
          <cell r="B565" t="str">
            <v>안산중앙병원</v>
          </cell>
          <cell r="E565" t="str">
            <v xml:space="preserve"> </v>
          </cell>
          <cell r="J565" t="str">
            <v>강 덕원</v>
          </cell>
        </row>
        <row r="566">
          <cell r="B566" t="str">
            <v>럭키약품</v>
          </cell>
          <cell r="C566" t="str">
            <v>502-02-39228</v>
          </cell>
          <cell r="D566" t="str">
            <v>정석방</v>
          </cell>
          <cell r="E566" t="str">
            <v>대구광역시 동구 방촌동 1084-668</v>
          </cell>
          <cell r="F566" t="str">
            <v>701-120</v>
          </cell>
          <cell r="G566" t="str">
            <v>도매</v>
          </cell>
          <cell r="H566" t="str">
            <v>의약품</v>
          </cell>
          <cell r="J566" t="str">
            <v>강 성대</v>
          </cell>
          <cell r="K566" t="str">
            <v>053-981-6753</v>
          </cell>
        </row>
        <row r="567">
          <cell r="B567" t="str">
            <v>경산경상병원</v>
          </cell>
          <cell r="E567" t="str">
            <v xml:space="preserve"> </v>
          </cell>
          <cell r="J567" t="str">
            <v>강 덕원</v>
          </cell>
        </row>
        <row r="568">
          <cell r="B568" t="str">
            <v>순천현대병원</v>
          </cell>
          <cell r="E568" t="str">
            <v xml:space="preserve"> </v>
          </cell>
          <cell r="J568" t="str">
            <v>강 덕원</v>
          </cell>
        </row>
        <row r="569">
          <cell r="B569" t="str">
            <v>현대병원(순천)</v>
          </cell>
          <cell r="E569" t="str">
            <v xml:space="preserve"> </v>
          </cell>
          <cell r="J569" t="str">
            <v>강 덕원</v>
          </cell>
        </row>
        <row r="570">
          <cell r="B570" t="str">
            <v>인창약품(주)</v>
          </cell>
          <cell r="C570" t="str">
            <v>408-81-26386</v>
          </cell>
          <cell r="D570" t="str">
            <v>이경열</v>
          </cell>
          <cell r="E570" t="str">
            <v>광주광역시 동구 산수동 131-13</v>
          </cell>
          <cell r="F570" t="str">
            <v>501-090</v>
          </cell>
          <cell r="G570" t="str">
            <v>도매</v>
          </cell>
          <cell r="H570" t="str">
            <v>의약품</v>
          </cell>
          <cell r="J570" t="str">
            <v>김 태균</v>
          </cell>
          <cell r="K570" t="str">
            <v>062-269-6633</v>
          </cell>
        </row>
        <row r="571">
          <cell r="B571" t="str">
            <v>한일병원(광주)</v>
          </cell>
          <cell r="E571" t="str">
            <v xml:space="preserve"> </v>
          </cell>
          <cell r="J571" t="str">
            <v>김 태균</v>
          </cell>
        </row>
        <row r="572">
          <cell r="B572" t="str">
            <v>서울수의약품(주)</v>
          </cell>
          <cell r="C572" t="str">
            <v>105-81-38149</v>
          </cell>
          <cell r="D572" t="str">
            <v>홍영선</v>
          </cell>
          <cell r="E572" t="str">
            <v>서울특별시 마포구 서교동 357-1</v>
          </cell>
          <cell r="F572" t="str">
            <v>121-210</v>
          </cell>
          <cell r="G572" t="str">
            <v>도.소매</v>
          </cell>
          <cell r="H572" t="str">
            <v>수의약품</v>
          </cell>
          <cell r="J572" t="str">
            <v>김 창배</v>
          </cell>
          <cell r="K572" t="str">
            <v>337-4450</v>
          </cell>
        </row>
        <row r="573">
          <cell r="B573" t="str">
            <v>포항선린병원</v>
          </cell>
          <cell r="E573" t="str">
            <v xml:space="preserve"> </v>
          </cell>
          <cell r="J573" t="str">
            <v>강 덕원</v>
          </cell>
        </row>
        <row r="574">
          <cell r="B574" t="str">
            <v>동부가축약품</v>
          </cell>
          <cell r="C574" t="str">
            <v>515-13-62041</v>
          </cell>
          <cell r="D574" t="str">
            <v>조이길</v>
          </cell>
          <cell r="E574" t="str">
            <v>경상북도 경산시 하양읍 금낙4리 116-163</v>
          </cell>
          <cell r="F574" t="str">
            <v>712-900</v>
          </cell>
          <cell r="G574" t="str">
            <v>도.소매</v>
          </cell>
          <cell r="H574" t="str">
            <v>동물의약품</v>
          </cell>
          <cell r="J574" t="str">
            <v>최 찬교</v>
          </cell>
          <cell r="K574" t="str">
            <v>053-853-5533</v>
          </cell>
        </row>
        <row r="575">
          <cell r="B575" t="str">
            <v>늘푸른병원</v>
          </cell>
          <cell r="E575" t="str">
            <v xml:space="preserve"> </v>
          </cell>
          <cell r="J575" t="str">
            <v>강 덕원</v>
          </cell>
        </row>
        <row r="576">
          <cell r="B576" t="str">
            <v>제일가축약품상사</v>
          </cell>
          <cell r="C576" t="str">
            <v>607-03-93562</v>
          </cell>
          <cell r="D576" t="str">
            <v>심재현</v>
          </cell>
          <cell r="E576" t="str">
            <v>부산광역시 동래구 명륜동 65-63</v>
          </cell>
          <cell r="F576" t="str">
            <v>607-010</v>
          </cell>
          <cell r="G576" t="str">
            <v>도.소매</v>
          </cell>
          <cell r="H576" t="str">
            <v>가축약품</v>
          </cell>
          <cell r="J576" t="str">
            <v>최 찬교</v>
          </cell>
          <cell r="K576" t="str">
            <v>051-555-3373</v>
          </cell>
        </row>
        <row r="577">
          <cell r="B577" t="str">
            <v>원광대병원</v>
          </cell>
          <cell r="E577" t="str">
            <v xml:space="preserve"> </v>
          </cell>
          <cell r="J577" t="str">
            <v>강 덕원</v>
          </cell>
        </row>
        <row r="578">
          <cell r="B578" t="str">
            <v>동진의원</v>
          </cell>
          <cell r="E578" t="str">
            <v xml:space="preserve"> </v>
          </cell>
          <cell r="J578" t="str">
            <v>김 태균</v>
          </cell>
        </row>
        <row r="579">
          <cell r="B579" t="str">
            <v>웅비뇨기과</v>
          </cell>
          <cell r="C579" t="str">
            <v>114-90-15711</v>
          </cell>
          <cell r="D579" t="str">
            <v>홍종명</v>
          </cell>
          <cell r="E579" t="str">
            <v>서울특별시 서초구 잠원동 21-2 월드센타빌딩 2층</v>
          </cell>
          <cell r="F579" t="str">
            <v>137-030</v>
          </cell>
          <cell r="G579" t="str">
            <v>의원</v>
          </cell>
          <cell r="H579" t="str">
            <v>비뇨기과</v>
          </cell>
          <cell r="J579" t="str">
            <v>강 충주</v>
          </cell>
        </row>
        <row r="580">
          <cell r="B580" t="str">
            <v>서광가축</v>
          </cell>
          <cell r="C580" t="str">
            <v>128-15-87070</v>
          </cell>
          <cell r="D580" t="str">
            <v>서명수</v>
          </cell>
          <cell r="E580" t="str">
            <v>경기도 파주시 조리면 봉일천리 125-10</v>
          </cell>
          <cell r="F580" t="str">
            <v>413-820</v>
          </cell>
          <cell r="G580" t="str">
            <v>도,소매</v>
          </cell>
          <cell r="H580" t="str">
            <v>가축약품</v>
          </cell>
          <cell r="J580" t="str">
            <v>김 창배</v>
          </cell>
          <cell r="K580" t="str">
            <v>0348-941-0947</v>
          </cell>
        </row>
        <row r="581">
          <cell r="B581" t="str">
            <v>영광종합병원</v>
          </cell>
          <cell r="E581" t="str">
            <v xml:space="preserve"> </v>
          </cell>
          <cell r="J581" t="str">
            <v>김 태균</v>
          </cell>
        </row>
        <row r="582">
          <cell r="B582" t="str">
            <v>한양대병원(구리)</v>
          </cell>
          <cell r="E582" t="str">
            <v xml:space="preserve"> </v>
          </cell>
          <cell r="J582" t="str">
            <v>강 덕원</v>
          </cell>
        </row>
        <row r="583">
          <cell r="B583" t="str">
            <v>대한축산약품상사(청</v>
          </cell>
          <cell r="C583" t="str">
            <v>301-11-63622</v>
          </cell>
          <cell r="D583" t="str">
            <v>이상국</v>
          </cell>
          <cell r="E583" t="str">
            <v>충청북도 청주시 상당구 내덕동 226-22</v>
          </cell>
          <cell r="F583" t="str">
            <v>360-170</v>
          </cell>
          <cell r="G583" t="str">
            <v>도.소매</v>
          </cell>
          <cell r="H583" t="str">
            <v>축산약품</v>
          </cell>
          <cell r="J583" t="str">
            <v>도매상</v>
          </cell>
        </row>
        <row r="584">
          <cell r="B584" t="str">
            <v>홍해약품(주)</v>
          </cell>
          <cell r="C584" t="str">
            <v>105-81-86466</v>
          </cell>
          <cell r="D584" t="str">
            <v>홍찬호</v>
          </cell>
          <cell r="E584" t="str">
            <v>서울특별시 마포구 중동 64-23 오윤빌딩지층</v>
          </cell>
          <cell r="F584" t="str">
            <v>121-260</v>
          </cell>
          <cell r="G584" t="str">
            <v>도매.소매</v>
          </cell>
          <cell r="H584" t="str">
            <v>의약품</v>
          </cell>
          <cell r="J584" t="str">
            <v>이 충주</v>
          </cell>
          <cell r="K584" t="str">
            <v>02-374-5741</v>
          </cell>
        </row>
        <row r="585">
          <cell r="B585" t="str">
            <v>제일성모병원</v>
          </cell>
          <cell r="E585" t="str">
            <v xml:space="preserve"> </v>
          </cell>
          <cell r="J585" t="str">
            <v>이 충주</v>
          </cell>
        </row>
        <row r="586">
          <cell r="B586" t="str">
            <v>우진약품(주)</v>
          </cell>
          <cell r="C586" t="str">
            <v>205-81-29445</v>
          </cell>
          <cell r="D586" t="str">
            <v>정광호</v>
          </cell>
          <cell r="E586" t="str">
            <v>서울특별시 동대문구 장안3동 358-14</v>
          </cell>
          <cell r="F586" t="str">
            <v>130-103</v>
          </cell>
          <cell r="G586" t="str">
            <v>도매</v>
          </cell>
          <cell r="H586" t="str">
            <v>의약품</v>
          </cell>
          <cell r="J586" t="str">
            <v>강 충주</v>
          </cell>
          <cell r="K586" t="str">
            <v>02-2217-3497</v>
          </cell>
        </row>
        <row r="587">
          <cell r="B587" t="str">
            <v>이화가축약품</v>
          </cell>
          <cell r="C587" t="str">
            <v>311-10-61207</v>
          </cell>
          <cell r="D587" t="str">
            <v>한민영</v>
          </cell>
          <cell r="E587" t="str">
            <v>충청남도 당진군 합덕읍 운산리 277-2</v>
          </cell>
          <cell r="F587" t="str">
            <v>343-900</v>
          </cell>
          <cell r="G587" t="str">
            <v>도.소매</v>
          </cell>
          <cell r="H587" t="str">
            <v>가축약품.양약</v>
          </cell>
          <cell r="J587" t="str">
            <v>김 세진</v>
          </cell>
          <cell r="K587" t="str">
            <v>0457-362-0018</v>
          </cell>
        </row>
        <row r="588">
          <cell r="B588" t="str">
            <v>영암김병원</v>
          </cell>
          <cell r="E588" t="str">
            <v xml:space="preserve"> </v>
          </cell>
          <cell r="J588" t="str">
            <v>김 태균</v>
          </cell>
        </row>
        <row r="589">
          <cell r="B589" t="str">
            <v>중앙병원</v>
          </cell>
          <cell r="E589" t="str">
            <v xml:space="preserve"> </v>
          </cell>
          <cell r="J589" t="str">
            <v>김 태균</v>
          </cell>
        </row>
        <row r="590">
          <cell r="B590" t="str">
            <v>안성성모병원</v>
          </cell>
          <cell r="E590" t="str">
            <v xml:space="preserve"> </v>
          </cell>
          <cell r="J590" t="str">
            <v>양 재영</v>
          </cell>
        </row>
        <row r="591">
          <cell r="B591" t="str">
            <v>제천보건소</v>
          </cell>
          <cell r="E591" t="str">
            <v xml:space="preserve"> </v>
          </cell>
          <cell r="J591" t="str">
            <v>전 영호</v>
          </cell>
        </row>
        <row r="592">
          <cell r="B592" t="str">
            <v>남시약국</v>
          </cell>
          <cell r="C592" t="str">
            <v>104-81-21489</v>
          </cell>
          <cell r="D592" t="str">
            <v>김효경</v>
          </cell>
          <cell r="E592" t="str">
            <v>서울특별시 중구 남대문로3가 30-15</v>
          </cell>
          <cell r="F592" t="str">
            <v>100-093</v>
          </cell>
          <cell r="G592" t="str">
            <v>소매</v>
          </cell>
          <cell r="H592" t="str">
            <v>양약</v>
          </cell>
          <cell r="J592" t="str">
            <v>강 충주</v>
          </cell>
          <cell r="K592" t="str">
            <v>02-753-7466</v>
          </cell>
        </row>
        <row r="593">
          <cell r="B593" t="str">
            <v>(자)제중약품</v>
          </cell>
          <cell r="C593" t="str">
            <v>308-81-01708</v>
          </cell>
          <cell r="D593" t="str">
            <v>도심희</v>
          </cell>
          <cell r="E593" t="str">
            <v>충청남도 논산시 취암동 372-99</v>
          </cell>
          <cell r="F593" t="str">
            <v>320-110</v>
          </cell>
          <cell r="G593" t="str">
            <v>도매업</v>
          </cell>
          <cell r="H593" t="str">
            <v>양약.의료기기</v>
          </cell>
          <cell r="J593" t="str">
            <v>전 영호</v>
          </cell>
          <cell r="K593" t="str">
            <v>0461-735-5604</v>
          </cell>
        </row>
        <row r="594">
          <cell r="B594" t="str">
            <v>(주)유림약품</v>
          </cell>
          <cell r="C594" t="str">
            <v>409-81-44198</v>
          </cell>
          <cell r="D594" t="str">
            <v>정명진</v>
          </cell>
          <cell r="E594" t="str">
            <v>광주광역시 북구 일곡동 821-1</v>
          </cell>
          <cell r="F594" t="str">
            <v>500-160</v>
          </cell>
          <cell r="G594" t="str">
            <v>도매</v>
          </cell>
          <cell r="H594" t="str">
            <v>의약품</v>
          </cell>
          <cell r="J594" t="str">
            <v>김 태균</v>
          </cell>
        </row>
        <row r="595">
          <cell r="B595" t="str">
            <v>청구성심병원</v>
          </cell>
          <cell r="E595" t="str">
            <v xml:space="preserve"> </v>
          </cell>
          <cell r="J595" t="str">
            <v>이 충주</v>
          </cell>
        </row>
        <row r="596">
          <cell r="B596" t="str">
            <v>원양약품(주)</v>
          </cell>
          <cell r="C596" t="str">
            <v>617-81-13428</v>
          </cell>
          <cell r="D596" t="str">
            <v>심정섭</v>
          </cell>
          <cell r="E596" t="str">
            <v>부산광역시 남구 대연3동 260</v>
          </cell>
          <cell r="F596" t="str">
            <v>608-023</v>
          </cell>
          <cell r="G596" t="str">
            <v>도매</v>
          </cell>
          <cell r="H596" t="str">
            <v>양약</v>
          </cell>
          <cell r="J596" t="str">
            <v>김 상규</v>
          </cell>
          <cell r="K596" t="str">
            <v>051-628-0040</v>
          </cell>
        </row>
        <row r="597">
          <cell r="B597" t="str">
            <v>한도가축약품</v>
          </cell>
          <cell r="C597" t="str">
            <v>125-10-61343</v>
          </cell>
          <cell r="D597" t="str">
            <v>한창훈</v>
          </cell>
          <cell r="E597" t="str">
            <v>경기도 안성군 안성읍 서인리 63</v>
          </cell>
          <cell r="F597" t="str">
            <v>456-800</v>
          </cell>
          <cell r="G597" t="str">
            <v>도.소매.부동산</v>
          </cell>
          <cell r="H597" t="str">
            <v>가축약품.임대</v>
          </cell>
          <cell r="J597" t="str">
            <v>김 창배</v>
          </cell>
          <cell r="K597" t="str">
            <v>0334-675-2806</v>
          </cell>
        </row>
        <row r="598">
          <cell r="B598" t="str">
            <v>(주)현대메디칼에스.이</v>
          </cell>
          <cell r="C598" t="str">
            <v>215-81-20252</v>
          </cell>
          <cell r="D598" t="str">
            <v>이재선</v>
          </cell>
          <cell r="E598" t="str">
            <v>서울특별시 송파구 방이동 48-4</v>
          </cell>
          <cell r="F598" t="str">
            <v>138-050</v>
          </cell>
          <cell r="G598" t="str">
            <v>도매</v>
          </cell>
          <cell r="H598" t="str">
            <v>의약품</v>
          </cell>
          <cell r="J598" t="str">
            <v>전 영호</v>
          </cell>
          <cell r="K598" t="str">
            <v>02-424-0855</v>
          </cell>
        </row>
        <row r="599">
          <cell r="B599" t="str">
            <v>신탄진한일병원</v>
          </cell>
          <cell r="E599" t="str">
            <v xml:space="preserve"> </v>
          </cell>
          <cell r="J599" t="str">
            <v>전 영호</v>
          </cell>
        </row>
        <row r="600">
          <cell r="B600" t="str">
            <v>한양신경외과의원</v>
          </cell>
          <cell r="C600" t="str">
            <v>127-96-06689</v>
          </cell>
          <cell r="D600" t="str">
            <v>이훈경</v>
          </cell>
          <cell r="E600" t="str">
            <v>강원도 철원군 동송읍 이평리 679-20</v>
          </cell>
          <cell r="F600" t="str">
            <v>269-810</v>
          </cell>
          <cell r="G600" t="str">
            <v>의료</v>
          </cell>
          <cell r="H600" t="str">
            <v>신경외과,산부인과</v>
          </cell>
          <cell r="J600" t="str">
            <v>강 충주</v>
          </cell>
        </row>
        <row r="601">
          <cell r="B601" t="str">
            <v>(주)경인약품(인천)</v>
          </cell>
          <cell r="C601" t="str">
            <v>122-81-53145</v>
          </cell>
          <cell r="D601" t="str">
            <v>현소일</v>
          </cell>
          <cell r="E601" t="str">
            <v>인천광역시 부평구 부평동 514-2</v>
          </cell>
          <cell r="F601" t="str">
            <v>403-010</v>
          </cell>
          <cell r="G601" t="str">
            <v>도매</v>
          </cell>
          <cell r="H601" t="str">
            <v>의약품(양약)</v>
          </cell>
          <cell r="J601" t="str">
            <v>오 요환</v>
          </cell>
          <cell r="K601" t="str">
            <v>032-521-8120</v>
          </cell>
        </row>
        <row r="602">
          <cell r="B602" t="str">
            <v>경기수의약품(주)</v>
          </cell>
          <cell r="C602" t="str">
            <v>124-81-30755</v>
          </cell>
          <cell r="D602" t="str">
            <v>임영일</v>
          </cell>
          <cell r="E602" t="str">
            <v>경기도 수원시 권선구 교동 50-2</v>
          </cell>
          <cell r="F602" t="str">
            <v>441-130</v>
          </cell>
          <cell r="G602" t="str">
            <v>도.소매</v>
          </cell>
          <cell r="H602" t="str">
            <v>동물약품</v>
          </cell>
          <cell r="J602" t="str">
            <v>김 창배</v>
          </cell>
          <cell r="K602" t="str">
            <v>0331-242-0258</v>
          </cell>
        </row>
        <row r="603">
          <cell r="B603" t="str">
            <v>청주우유협동조합</v>
          </cell>
          <cell r="C603" t="str">
            <v>315-82-00214</v>
          </cell>
          <cell r="D603" t="str">
            <v>박장순</v>
          </cell>
          <cell r="E603" t="str">
            <v>충청북도 청주시 흥덕구 봉명동 362-5</v>
          </cell>
          <cell r="F603" t="str">
            <v>361-300</v>
          </cell>
          <cell r="G603" t="str">
            <v>제조.도소매.금융</v>
          </cell>
          <cell r="H603" t="str">
            <v>우유처리가공및구판</v>
          </cell>
          <cell r="J603" t="str">
            <v>김 세진</v>
          </cell>
          <cell r="K603" t="str">
            <v>0431-271-5511</v>
          </cell>
        </row>
        <row r="604">
          <cell r="B604" t="str">
            <v>한강가축약품</v>
          </cell>
          <cell r="C604" t="str">
            <v>127-39-67913</v>
          </cell>
          <cell r="D604" t="str">
            <v>장영규</v>
          </cell>
          <cell r="E604" t="str">
            <v>경기도 포천군 포천읍 신읍리 20-8</v>
          </cell>
          <cell r="F604" t="str">
            <v>487-800</v>
          </cell>
          <cell r="G604" t="str">
            <v>도.소매</v>
          </cell>
          <cell r="H604" t="str">
            <v>가축약품.사료</v>
          </cell>
          <cell r="J604" t="str">
            <v>김 창배</v>
          </cell>
          <cell r="K604" t="str">
            <v>0357-536-4281</v>
          </cell>
        </row>
        <row r="605">
          <cell r="B605" t="str">
            <v>백제약품(창원)</v>
          </cell>
          <cell r="C605" t="str">
            <v>609-85-04585</v>
          </cell>
          <cell r="D605" t="str">
            <v>김기운</v>
          </cell>
          <cell r="E605" t="str">
            <v>경상남도 창원시 명서동 209-1</v>
          </cell>
          <cell r="F605" t="str">
            <v>641-560</v>
          </cell>
          <cell r="G605" t="str">
            <v>도매</v>
          </cell>
          <cell r="H605" t="str">
            <v>양약.동물약품</v>
          </cell>
          <cell r="J605" t="str">
            <v>김 상규</v>
          </cell>
          <cell r="K605" t="str">
            <v>0551-288-7401</v>
          </cell>
        </row>
        <row r="606">
          <cell r="B606" t="str">
            <v>진주고려병원</v>
          </cell>
          <cell r="E606" t="str">
            <v xml:space="preserve"> </v>
          </cell>
          <cell r="J606" t="str">
            <v>김 상규</v>
          </cell>
        </row>
        <row r="607">
          <cell r="B607" t="str">
            <v>일반거래처</v>
          </cell>
          <cell r="E607" t="str">
            <v xml:space="preserve"> </v>
          </cell>
          <cell r="J607" t="str">
            <v>강 충주</v>
          </cell>
        </row>
        <row r="608">
          <cell r="B608" t="str">
            <v>중앙가축약품(주)</v>
          </cell>
          <cell r="C608" t="str">
            <v>124-81-48274</v>
          </cell>
          <cell r="D608" t="str">
            <v>라재균</v>
          </cell>
          <cell r="E608" t="str">
            <v>경기도 수원시 권선구 권선동 1001-6</v>
          </cell>
          <cell r="F608" t="str">
            <v>441-390</v>
          </cell>
          <cell r="G608" t="str">
            <v>도소매</v>
          </cell>
          <cell r="H608" t="str">
            <v>동물약품</v>
          </cell>
          <cell r="J608" t="str">
            <v>김 창배</v>
          </cell>
          <cell r="K608" t="str">
            <v>0331-233-0601</v>
          </cell>
        </row>
        <row r="609">
          <cell r="B609" t="str">
            <v>(주)대구바이엘</v>
          </cell>
          <cell r="C609" t="str">
            <v>501-81-15437</v>
          </cell>
          <cell r="D609" t="str">
            <v>이균환</v>
          </cell>
          <cell r="E609" t="str">
            <v>대구광역시 수성구 삼덕동 2-297</v>
          </cell>
          <cell r="F609" t="str">
            <v>706-190</v>
          </cell>
          <cell r="G609" t="str">
            <v>도.소매</v>
          </cell>
          <cell r="H609" t="str">
            <v>동물의약</v>
          </cell>
          <cell r="J609" t="str">
            <v>최 찬교</v>
          </cell>
          <cell r="K609" t="str">
            <v>053-425-0102</v>
          </cell>
        </row>
        <row r="610">
          <cell r="B610" t="str">
            <v>(주)진주동원약품</v>
          </cell>
          <cell r="C610" t="str">
            <v>613-81-04723</v>
          </cell>
          <cell r="D610" t="str">
            <v>장원덕</v>
          </cell>
          <cell r="E610" t="str">
            <v>경상남도 진주시 상평동 191-4</v>
          </cell>
          <cell r="F610" t="str">
            <v>660-340</v>
          </cell>
          <cell r="G610" t="str">
            <v>도매</v>
          </cell>
          <cell r="H610" t="str">
            <v>의약품</v>
          </cell>
          <cell r="J610" t="str">
            <v>김 상규</v>
          </cell>
          <cell r="K610" t="str">
            <v>0591-759-3333</v>
          </cell>
        </row>
        <row r="611">
          <cell r="B611" t="str">
            <v>진주제일병원</v>
          </cell>
          <cell r="E611" t="str">
            <v xml:space="preserve"> </v>
          </cell>
          <cell r="J611" t="str">
            <v>김 상규</v>
          </cell>
        </row>
        <row r="612">
          <cell r="B612" t="str">
            <v>우일축산약품상사</v>
          </cell>
          <cell r="C612" t="str">
            <v>504-04-68738</v>
          </cell>
          <cell r="D612" t="str">
            <v>박태수외2명</v>
          </cell>
          <cell r="E612" t="str">
            <v>대구광역시 북구 산격동 1805 대구종합유통단지 18</v>
          </cell>
          <cell r="F612" t="str">
            <v>702-010</v>
          </cell>
          <cell r="G612" t="str">
            <v>도매</v>
          </cell>
          <cell r="H612" t="str">
            <v>동물약품</v>
          </cell>
          <cell r="J612" t="str">
            <v>최 찬교</v>
          </cell>
          <cell r="K612" t="str">
            <v>053-381-0044</v>
          </cell>
        </row>
        <row r="613">
          <cell r="B613" t="str">
            <v>영천가축약품</v>
          </cell>
          <cell r="C613" t="str">
            <v>505-18-62904</v>
          </cell>
          <cell r="D613" t="str">
            <v>도기남</v>
          </cell>
          <cell r="E613" t="str">
            <v>경상북도 영천시 완산동 1085-1</v>
          </cell>
          <cell r="F613" t="str">
            <v>770-090</v>
          </cell>
          <cell r="G613" t="str">
            <v>소매</v>
          </cell>
          <cell r="H613" t="str">
            <v>양약</v>
          </cell>
          <cell r="J613" t="str">
            <v>최 찬교</v>
          </cell>
          <cell r="K613" t="str">
            <v>0563-331-0601</v>
          </cell>
        </row>
        <row r="614">
          <cell r="B614" t="str">
            <v>서해가축병원</v>
          </cell>
          <cell r="C614" t="str">
            <v>313-01-68602</v>
          </cell>
          <cell r="D614" t="str">
            <v>민경천</v>
          </cell>
          <cell r="E614" t="str">
            <v>충청남도 보령시 대천동 434-6</v>
          </cell>
          <cell r="F614" t="str">
            <v>355-010</v>
          </cell>
          <cell r="G614" t="str">
            <v>도소매,써비스</v>
          </cell>
          <cell r="H614" t="str">
            <v>동물약품,동물병원</v>
          </cell>
          <cell r="J614" t="str">
            <v>김 세진</v>
          </cell>
          <cell r="K614" t="str">
            <v>0452-935-4983</v>
          </cell>
        </row>
        <row r="615">
          <cell r="B615" t="str">
            <v>태능가축약품(주)</v>
          </cell>
          <cell r="C615" t="str">
            <v>127-81-30263</v>
          </cell>
          <cell r="D615" t="str">
            <v>조훈</v>
          </cell>
          <cell r="E615" t="str">
            <v>경기도 동두천시 생연동 668</v>
          </cell>
          <cell r="F615" t="str">
            <v>483-030</v>
          </cell>
          <cell r="G615" t="str">
            <v>도.소매</v>
          </cell>
          <cell r="H615" t="str">
            <v>동물약품</v>
          </cell>
          <cell r="J615" t="str">
            <v>김 창배</v>
          </cell>
          <cell r="K615" t="str">
            <v>0351-862-2284</v>
          </cell>
        </row>
        <row r="616">
          <cell r="B616" t="str">
            <v>덕일약품(주)</v>
          </cell>
          <cell r="E616" t="str">
            <v>대구광역시 중구 대봉동 19-30 경일빌딩4층</v>
          </cell>
          <cell r="F616" t="str">
            <v>700-430</v>
          </cell>
          <cell r="J616" t="str">
            <v>강 성대</v>
          </cell>
          <cell r="K616" t="str">
            <v>053-425-0048</v>
          </cell>
        </row>
        <row r="617">
          <cell r="B617" t="str">
            <v>문성병원</v>
          </cell>
          <cell r="E617" t="str">
            <v xml:space="preserve"> </v>
          </cell>
          <cell r="J617" t="str">
            <v>강 성대</v>
          </cell>
        </row>
        <row r="618">
          <cell r="B618" t="str">
            <v>백산동물병원</v>
          </cell>
          <cell r="C618" t="str">
            <v>126-11-72253</v>
          </cell>
          <cell r="D618" t="str">
            <v>정석권</v>
          </cell>
          <cell r="E618" t="str">
            <v>경기도 여주군 여주읍 하리 295-5</v>
          </cell>
          <cell r="F618" t="str">
            <v>469-800</v>
          </cell>
          <cell r="G618" t="str">
            <v>도매업</v>
          </cell>
          <cell r="H618" t="str">
            <v>양약</v>
          </cell>
          <cell r="J618" t="str">
            <v>김 창배</v>
          </cell>
          <cell r="K618" t="str">
            <v>0337-884-3030</v>
          </cell>
        </row>
        <row r="619">
          <cell r="B619" t="str">
            <v>순천당약업(주)</v>
          </cell>
          <cell r="C619" t="str">
            <v>226-81-03063</v>
          </cell>
          <cell r="D619" t="str">
            <v>김대기</v>
          </cell>
          <cell r="E619" t="str">
            <v>강원도 강릉시 포남동 1134-11</v>
          </cell>
          <cell r="F619" t="str">
            <v>210-110</v>
          </cell>
          <cell r="G619" t="str">
            <v>도매</v>
          </cell>
          <cell r="H619" t="str">
            <v>의약품</v>
          </cell>
          <cell r="J619" t="str">
            <v>강 충주</v>
          </cell>
          <cell r="K619" t="str">
            <v>0391-643-9443</v>
          </cell>
        </row>
      </sheetData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Sheet2 (2)"/>
      <sheetName val="250199"/>
      <sheetName val="290199"/>
      <sheetName val="090299"/>
      <sheetName val="090399"/>
      <sheetName val="140499"/>
      <sheetName val="140599"/>
      <sheetName val="020699"/>
      <sheetName val="100699"/>
      <sheetName val="240699"/>
      <sheetName val="190799"/>
      <sheetName val="300799"/>
      <sheetName val="180899"/>
      <sheetName val="240899"/>
      <sheetName val="140999"/>
      <sheetName val="201099"/>
      <sheetName val="102599"/>
      <sheetName val="111699"/>
      <sheetName val="121699"/>
      <sheetName val="121799"/>
      <sheetName val="Check"/>
      <sheetName val="1998 P &amp; L"/>
      <sheetName val="BA"/>
      <sheetName val="환율"/>
      <sheetName val="전장품(관리용)"/>
    </sheetNames>
    <sheetDataSet>
      <sheetData sheetId="0" refreshError="1">
        <row r="2">
          <cell r="B2" t="str">
            <v>경희약품㈜</v>
          </cell>
          <cell r="C2" t="str">
            <v>126-81-31459</v>
          </cell>
          <cell r="D2" t="str">
            <v>임보연</v>
          </cell>
          <cell r="E2" t="str">
            <v>경기 광주 오포 능평 153-10</v>
          </cell>
          <cell r="G2" t="str">
            <v>도매</v>
          </cell>
          <cell r="H2" t="str">
            <v>의약품</v>
          </cell>
          <cell r="I2" t="str">
            <v>서울2</v>
          </cell>
          <cell r="J2" t="str">
            <v>이충주</v>
          </cell>
        </row>
        <row r="3">
          <cell r="B3" t="str">
            <v>광림약품㈜</v>
          </cell>
          <cell r="C3" t="str">
            <v>205-81-26787</v>
          </cell>
          <cell r="D3" t="str">
            <v>최홍건</v>
          </cell>
          <cell r="E3" t="str">
            <v>서울 동대문 장안 337-19</v>
          </cell>
          <cell r="G3" t="str">
            <v>도매</v>
          </cell>
          <cell r="H3" t="str">
            <v>양약</v>
          </cell>
          <cell r="I3" t="str">
            <v>서울2</v>
          </cell>
          <cell r="J3" t="str">
            <v>강충주</v>
          </cell>
        </row>
        <row r="4">
          <cell r="B4" t="str">
            <v>광산약품</v>
          </cell>
          <cell r="C4" t="str">
            <v>504-05-63308</v>
          </cell>
          <cell r="D4" t="str">
            <v>김재복</v>
          </cell>
          <cell r="E4" t="str">
            <v>대구 북구 고성동 3가 7-1</v>
          </cell>
          <cell r="G4" t="str">
            <v>도매</v>
          </cell>
          <cell r="H4" t="str">
            <v>양약 외</v>
          </cell>
        </row>
        <row r="5">
          <cell r="B5" t="str">
            <v>광주의약품㈜</v>
          </cell>
          <cell r="C5" t="str">
            <v>408-81-08641</v>
          </cell>
          <cell r="D5" t="str">
            <v>최정채</v>
          </cell>
          <cell r="E5" t="str">
            <v>광주 동 충장5 59-2</v>
          </cell>
          <cell r="G5" t="str">
            <v>도매</v>
          </cell>
          <cell r="H5" t="str">
            <v>양약</v>
          </cell>
          <cell r="I5" t="str">
            <v>광주</v>
          </cell>
          <cell r="J5" t="str">
            <v>김태균</v>
          </cell>
        </row>
        <row r="6">
          <cell r="B6" t="str">
            <v>남양약품㈜</v>
          </cell>
          <cell r="C6" t="str">
            <v>111-81-14481</v>
          </cell>
          <cell r="D6" t="str">
            <v>신남수</v>
          </cell>
          <cell r="E6" t="str">
            <v>서울 은평 신사 35-18</v>
          </cell>
          <cell r="G6" t="str">
            <v>도매</v>
          </cell>
          <cell r="H6" t="str">
            <v>의약품</v>
          </cell>
          <cell r="I6" t="str">
            <v>서울1</v>
          </cell>
          <cell r="J6" t="str">
            <v>강덕원</v>
          </cell>
        </row>
        <row r="7">
          <cell r="B7" t="str">
            <v>대구약품</v>
          </cell>
          <cell r="C7" t="str">
            <v>501-07-61310</v>
          </cell>
          <cell r="D7" t="str">
            <v>전시형</v>
          </cell>
          <cell r="E7" t="str">
            <v>대구 중구 삼덕동3가 137-10</v>
          </cell>
          <cell r="G7" t="str">
            <v>도매</v>
          </cell>
          <cell r="H7" t="str">
            <v>양약</v>
          </cell>
        </row>
        <row r="8">
          <cell r="B8" t="str">
            <v>대성약품㈜</v>
          </cell>
          <cell r="C8" t="str">
            <v>408-81-07259</v>
          </cell>
          <cell r="D8" t="str">
            <v>최기영</v>
          </cell>
          <cell r="E8" t="str">
            <v>광주 동구 금남로 5가 79</v>
          </cell>
          <cell r="G8" t="str">
            <v>도매</v>
          </cell>
          <cell r="H8" t="str">
            <v>의약품</v>
          </cell>
          <cell r="I8" t="str">
            <v>광주</v>
          </cell>
          <cell r="J8" t="str">
            <v>김태균</v>
          </cell>
        </row>
        <row r="9">
          <cell r="B9" t="str">
            <v>대일물산㈜</v>
          </cell>
          <cell r="C9" t="str">
            <v>205-81-36801</v>
          </cell>
          <cell r="D9" t="str">
            <v>박노석</v>
          </cell>
          <cell r="E9" t="str">
            <v xml:space="preserve">서울 동대문 장안 460-4 </v>
          </cell>
          <cell r="G9" t="str">
            <v>도매</v>
          </cell>
          <cell r="H9" t="str">
            <v>의약품</v>
          </cell>
          <cell r="I9" t="str">
            <v>서울1</v>
          </cell>
          <cell r="J9" t="str">
            <v>강덕원</v>
          </cell>
        </row>
        <row r="10">
          <cell r="B10" t="str">
            <v>두레약품㈜</v>
          </cell>
          <cell r="C10" t="str">
            <v>106-81-59550</v>
          </cell>
          <cell r="D10" t="str">
            <v>강수철</v>
          </cell>
          <cell r="E10" t="str">
            <v>서울 용산구 한강 3 40-879</v>
          </cell>
          <cell r="G10" t="str">
            <v>도매</v>
          </cell>
          <cell r="H10" t="str">
            <v>의약품</v>
          </cell>
          <cell r="I10" t="str">
            <v>서울1</v>
          </cell>
          <cell r="J10" t="str">
            <v>김태훈</v>
          </cell>
        </row>
        <row r="11">
          <cell r="B11" t="str">
            <v>명성약품㈜</v>
          </cell>
          <cell r="C11" t="str">
            <v>107-81-64129</v>
          </cell>
          <cell r="D11" t="str">
            <v>이근종</v>
          </cell>
          <cell r="E11" t="str">
            <v>서울 영등포 영등포7 94-43</v>
          </cell>
          <cell r="G11" t="str">
            <v>도매</v>
          </cell>
          <cell r="H11" t="str">
            <v>양약</v>
          </cell>
          <cell r="I11" t="str">
            <v>서울2</v>
          </cell>
          <cell r="J11" t="str">
            <v>강충주</v>
          </cell>
        </row>
        <row r="12">
          <cell r="B12" t="str">
            <v>백제약품㈜광주</v>
          </cell>
          <cell r="C12" t="str">
            <v>408-85-00180</v>
          </cell>
          <cell r="D12" t="str">
            <v>김기운</v>
          </cell>
          <cell r="E12" t="str">
            <v>광주 동구 대인동 312-16</v>
          </cell>
          <cell r="G12" t="str">
            <v>도매</v>
          </cell>
          <cell r="H12" t="str">
            <v>양약 외</v>
          </cell>
        </row>
        <row r="13">
          <cell r="B13" t="str">
            <v>백제약품㈜대전지점</v>
          </cell>
          <cell r="C13" t="str">
            <v>305-85-00993</v>
          </cell>
          <cell r="D13" t="str">
            <v>김기운</v>
          </cell>
          <cell r="E13" t="str">
            <v>대전 중구 대흥동 508-63</v>
          </cell>
          <cell r="G13" t="str">
            <v>도.소매</v>
          </cell>
          <cell r="H13" t="str">
            <v>양약</v>
          </cell>
          <cell r="I13" t="str">
            <v>대전</v>
          </cell>
          <cell r="J13" t="str">
            <v>전영호</v>
          </cell>
        </row>
        <row r="14">
          <cell r="B14" t="str">
            <v>백제약품㈜서울</v>
          </cell>
          <cell r="C14" t="str">
            <v>113-85-04425</v>
          </cell>
          <cell r="D14" t="str">
            <v>김기운</v>
          </cell>
          <cell r="E14" t="str">
            <v>서울 구로 구로 44</v>
          </cell>
          <cell r="G14" t="str">
            <v>도매</v>
          </cell>
          <cell r="H14" t="str">
            <v>양약</v>
          </cell>
          <cell r="I14" t="str">
            <v>서울2</v>
          </cell>
          <cell r="J14" t="str">
            <v>강충주</v>
          </cell>
        </row>
        <row r="15">
          <cell r="B15" t="str">
            <v>보국실업㈜</v>
          </cell>
          <cell r="C15" t="str">
            <v>409-81-34647</v>
          </cell>
          <cell r="D15" t="str">
            <v>박용석</v>
          </cell>
          <cell r="E15" t="str">
            <v>광주 북구 누운동 144-10</v>
          </cell>
          <cell r="G15" t="str">
            <v>도매</v>
          </cell>
          <cell r="H15" t="str">
            <v>양약</v>
          </cell>
          <cell r="I15" t="str">
            <v>광주</v>
          </cell>
          <cell r="J15" t="str">
            <v>김태균</v>
          </cell>
        </row>
        <row r="16">
          <cell r="B16" t="str">
            <v>복산약품㈜</v>
          </cell>
          <cell r="C16" t="str">
            <v>604-81-03598</v>
          </cell>
          <cell r="D16" t="str">
            <v>엄태응</v>
          </cell>
          <cell r="E16" t="str">
            <v>부산 동구 범일동 825-13</v>
          </cell>
          <cell r="G16" t="str">
            <v>도매</v>
          </cell>
          <cell r="H16" t="str">
            <v>양약</v>
          </cell>
          <cell r="I16" t="str">
            <v>부산</v>
          </cell>
          <cell r="J16" t="str">
            <v>김상규</v>
          </cell>
        </row>
        <row r="17">
          <cell r="B17" t="str">
            <v>복지약품㈜</v>
          </cell>
          <cell r="C17" t="str">
            <v>205-81-32843</v>
          </cell>
          <cell r="D17" t="str">
            <v>조달환</v>
          </cell>
          <cell r="E17" t="str">
            <v>서울 동대문 장안 337-6</v>
          </cell>
        </row>
        <row r="18">
          <cell r="B18" t="str">
            <v>삼화약업사</v>
          </cell>
          <cell r="C18" t="str">
            <v>402-02-39423</v>
          </cell>
          <cell r="D18" t="str">
            <v>서창훈</v>
          </cell>
          <cell r="E18" t="str">
            <v>전북 전주시 완산 중앙3 97</v>
          </cell>
        </row>
        <row r="19">
          <cell r="B19" t="str">
            <v>삼화약품</v>
          </cell>
          <cell r="C19" t="str">
            <v>603-09-61129</v>
          </cell>
          <cell r="D19" t="str">
            <v>양대원</v>
          </cell>
          <cell r="E19" t="str">
            <v>부산 서구 서대신동1가 34-12</v>
          </cell>
          <cell r="G19" t="str">
            <v>도매</v>
          </cell>
          <cell r="H19" t="str">
            <v>의약품</v>
          </cell>
          <cell r="I19" t="str">
            <v>부산</v>
          </cell>
          <cell r="J19" t="str">
            <v>김상규</v>
          </cell>
        </row>
        <row r="20">
          <cell r="B20" t="str">
            <v>상주성모병원</v>
          </cell>
          <cell r="C20" t="str">
            <v>511-96-00731</v>
          </cell>
          <cell r="D20" t="str">
            <v>성부홍</v>
          </cell>
          <cell r="E20" t="str">
            <v>경북 상주시 냉림동 350-5</v>
          </cell>
          <cell r="G20" t="str">
            <v>의료</v>
          </cell>
          <cell r="H20" t="str">
            <v>일반병원</v>
          </cell>
          <cell r="I20" t="str">
            <v>대구</v>
          </cell>
          <cell r="J20" t="str">
            <v>강성대</v>
          </cell>
        </row>
        <row r="21">
          <cell r="B21" t="str">
            <v>성창약품㈜</v>
          </cell>
          <cell r="C21" t="str">
            <v>107-81-34358</v>
          </cell>
          <cell r="D21" t="str">
            <v>조선혜</v>
          </cell>
          <cell r="E21" t="str">
            <v>서울 영등포구 당산5 11-30</v>
          </cell>
          <cell r="G21" t="str">
            <v>도매</v>
          </cell>
          <cell r="H21" t="str">
            <v>양약</v>
          </cell>
          <cell r="I21" t="str">
            <v>서울1</v>
          </cell>
          <cell r="J21" t="str">
            <v>강덕원</v>
          </cell>
        </row>
        <row r="22">
          <cell r="B22" t="str">
            <v>세종메디칼㈜</v>
          </cell>
          <cell r="C22" t="str">
            <v>204-81-39300</v>
          </cell>
          <cell r="D22" t="str">
            <v>김행권</v>
          </cell>
          <cell r="E22" t="str">
            <v>서울 송파구 가락동 94</v>
          </cell>
          <cell r="G22" t="str">
            <v>도매</v>
          </cell>
          <cell r="H22" t="str">
            <v>의약품</v>
          </cell>
          <cell r="I22" t="str">
            <v>서울1</v>
          </cell>
          <cell r="J22" t="str">
            <v>성기수</v>
          </cell>
        </row>
        <row r="23">
          <cell r="B23" t="str">
            <v>세화약품㈜</v>
          </cell>
          <cell r="C23" t="str">
            <v>607-81-14022</v>
          </cell>
          <cell r="D23" t="str">
            <v>주만길</v>
          </cell>
          <cell r="E23" t="str">
            <v>부산 동래 온천 1425-5</v>
          </cell>
          <cell r="G23" t="str">
            <v>도매</v>
          </cell>
          <cell r="H23" t="str">
            <v>의약품</v>
          </cell>
          <cell r="I23" t="str">
            <v>부산</v>
          </cell>
          <cell r="J23" t="str">
            <v>김상규</v>
          </cell>
          <cell r="K23" t="str">
            <v>051-505-4001(9)</v>
          </cell>
        </row>
        <row r="24">
          <cell r="B24" t="str">
            <v>송광약품㈜</v>
          </cell>
          <cell r="C24" t="str">
            <v>314-81-09025</v>
          </cell>
          <cell r="D24" t="str">
            <v>송찬호</v>
          </cell>
          <cell r="E24" t="str">
            <v>대전시 서구 가장동 39-39</v>
          </cell>
          <cell r="G24" t="str">
            <v>도매</v>
          </cell>
          <cell r="H24" t="str">
            <v>의약품</v>
          </cell>
          <cell r="I24" t="str">
            <v>대전</v>
          </cell>
          <cell r="J24" t="str">
            <v>전영호</v>
          </cell>
        </row>
        <row r="25">
          <cell r="B25" t="str">
            <v>승주의약품㈜</v>
          </cell>
          <cell r="C25" t="str">
            <v>416-81-01917</v>
          </cell>
          <cell r="D25" t="str">
            <v>반봉민</v>
          </cell>
          <cell r="E25" t="str">
            <v>전남 순천 행 81-36</v>
          </cell>
          <cell r="I25" t="str">
            <v>광주</v>
          </cell>
          <cell r="J25" t="str">
            <v>김태균</v>
          </cell>
        </row>
        <row r="26">
          <cell r="B26" t="str">
            <v>신덕약품㈜</v>
          </cell>
          <cell r="C26" t="str">
            <v>209-81-10797</v>
          </cell>
          <cell r="D26" t="str">
            <v>김정도</v>
          </cell>
          <cell r="E26" t="str">
            <v>서울 성북 안암 4 1-1</v>
          </cell>
        </row>
        <row r="27">
          <cell r="B27" t="str">
            <v>신성약품㈜</v>
          </cell>
          <cell r="C27" t="str">
            <v>205-81-12186</v>
          </cell>
          <cell r="D27" t="str">
            <v>김진문</v>
          </cell>
          <cell r="E27" t="str">
            <v>서울 동대문 장안 398-8</v>
          </cell>
          <cell r="G27" t="str">
            <v>도매</v>
          </cell>
          <cell r="H27" t="str">
            <v>양약</v>
          </cell>
          <cell r="I27" t="str">
            <v>서울1</v>
          </cell>
          <cell r="J27" t="str">
            <v>성기수</v>
          </cell>
        </row>
        <row r="28">
          <cell r="B28" t="str">
            <v>신촌연세약국</v>
          </cell>
          <cell r="C28" t="str">
            <v>111-09-71152</v>
          </cell>
          <cell r="D28" t="str">
            <v>권성수외</v>
          </cell>
          <cell r="E28" t="str">
            <v>서울 서대문구 창천 52-2</v>
          </cell>
          <cell r="G28" t="str">
            <v>도매</v>
          </cell>
          <cell r="H28" t="str">
            <v>양약</v>
          </cell>
          <cell r="I28" t="str">
            <v>서울2</v>
          </cell>
          <cell r="J28" t="str">
            <v>강충주</v>
          </cell>
        </row>
        <row r="29">
          <cell r="B29" t="str">
            <v>엘스타약품㈜</v>
          </cell>
          <cell r="C29" t="str">
            <v>408-81-30013</v>
          </cell>
          <cell r="D29" t="str">
            <v>서훤준</v>
          </cell>
          <cell r="E29" t="str">
            <v>광주 동구 운림동 670</v>
          </cell>
          <cell r="G29" t="str">
            <v>도매</v>
          </cell>
          <cell r="H29" t="str">
            <v>의약품</v>
          </cell>
          <cell r="I29" t="str">
            <v>광주</v>
          </cell>
          <cell r="J29" t="str">
            <v>김태균</v>
          </cell>
        </row>
        <row r="30">
          <cell r="B30" t="str">
            <v>여명약품㈜</v>
          </cell>
          <cell r="C30" t="str">
            <v>130-81-33290</v>
          </cell>
          <cell r="D30" t="str">
            <v>백승선</v>
          </cell>
          <cell r="E30" t="str">
            <v>경기 부천 소사 송내 369-1</v>
          </cell>
          <cell r="G30" t="str">
            <v>도매</v>
          </cell>
          <cell r="H30" t="str">
            <v>의약품</v>
          </cell>
          <cell r="I30" t="str">
            <v>인천</v>
          </cell>
          <cell r="J30" t="str">
            <v>오요환</v>
          </cell>
        </row>
        <row r="31">
          <cell r="B31" t="str">
            <v>영동약품㈜</v>
          </cell>
          <cell r="C31" t="str">
            <v>204-81-18886</v>
          </cell>
          <cell r="D31" t="str">
            <v>신은록</v>
          </cell>
          <cell r="E31" t="str">
            <v>서울 동대문구 장안 427-5</v>
          </cell>
          <cell r="G31" t="str">
            <v>도매</v>
          </cell>
          <cell r="H31" t="str">
            <v>양약</v>
          </cell>
          <cell r="I31" t="str">
            <v>서울2</v>
          </cell>
          <cell r="J31" t="str">
            <v>이충주</v>
          </cell>
        </row>
        <row r="32">
          <cell r="B32" t="str">
            <v>영일약품㈜</v>
          </cell>
          <cell r="C32" t="str">
            <v>502-81-13179</v>
          </cell>
          <cell r="D32" t="str">
            <v>이영만</v>
          </cell>
          <cell r="E32" t="str">
            <v>대구 동구 신천 335-2</v>
          </cell>
          <cell r="G32" t="str">
            <v>도매</v>
          </cell>
          <cell r="H32" t="str">
            <v>의약품</v>
          </cell>
          <cell r="I32" t="str">
            <v>대구</v>
          </cell>
          <cell r="J32" t="str">
            <v>강성대</v>
          </cell>
        </row>
        <row r="33">
          <cell r="B33" t="str">
            <v>우신약품㈜</v>
          </cell>
          <cell r="C33" t="str">
            <v>212-81-30649</v>
          </cell>
          <cell r="D33" t="str">
            <v>김황준</v>
          </cell>
          <cell r="E33" t="str">
            <v>서울 구로 구로 23-2</v>
          </cell>
          <cell r="F33" t="str">
            <v>152-050</v>
          </cell>
          <cell r="G33" t="str">
            <v>도매</v>
          </cell>
          <cell r="H33" t="str">
            <v>양약</v>
          </cell>
          <cell r="I33" t="str">
            <v>서울1</v>
          </cell>
          <cell r="J33" t="str">
            <v>성기수</v>
          </cell>
        </row>
        <row r="34">
          <cell r="B34" t="str">
            <v>우정메디칼㈜</v>
          </cell>
          <cell r="C34" t="str">
            <v>607-81-26038</v>
          </cell>
          <cell r="D34" t="str">
            <v>최종식</v>
          </cell>
          <cell r="E34" t="str">
            <v>부산 연제 연산 579-59</v>
          </cell>
          <cell r="G34" t="str">
            <v>도매</v>
          </cell>
          <cell r="H34" t="str">
            <v>의약품</v>
          </cell>
          <cell r="I34" t="str">
            <v>부산</v>
          </cell>
          <cell r="J34" t="str">
            <v>김상규</v>
          </cell>
        </row>
        <row r="35">
          <cell r="B35" t="str">
            <v>원진약품㈜</v>
          </cell>
          <cell r="C35" t="str">
            <v>204-81-30987</v>
          </cell>
          <cell r="D35" t="str">
            <v>김원직</v>
          </cell>
          <cell r="E35" t="str">
            <v xml:space="preserve">서울 동대문 용두동 104-20 </v>
          </cell>
          <cell r="G35" t="str">
            <v>도매</v>
          </cell>
          <cell r="H35" t="str">
            <v>의약품</v>
          </cell>
          <cell r="I35" t="str">
            <v>서울1</v>
          </cell>
          <cell r="J35" t="str">
            <v>강덕원</v>
          </cell>
        </row>
        <row r="36">
          <cell r="B36" t="str">
            <v>원진약품㈜대구</v>
          </cell>
          <cell r="C36" t="str">
            <v>514-81-24757</v>
          </cell>
          <cell r="D36" t="str">
            <v>윤오종</v>
          </cell>
          <cell r="E36" t="str">
            <v>대구 남구 대명 175</v>
          </cell>
          <cell r="I36" t="str">
            <v>대구</v>
          </cell>
          <cell r="J36" t="str">
            <v>강성대</v>
          </cell>
          <cell r="K36" t="str">
            <v>053-627-8833</v>
          </cell>
        </row>
        <row r="37">
          <cell r="B37" t="str">
            <v>유진약품㈜</v>
          </cell>
          <cell r="C37" t="str">
            <v>409-81-08080</v>
          </cell>
          <cell r="D37" t="str">
            <v>김우만</v>
          </cell>
          <cell r="E37" t="str">
            <v>광주 북 신안 256-10</v>
          </cell>
          <cell r="G37" t="str">
            <v>도매</v>
          </cell>
          <cell r="H37" t="str">
            <v>의약품</v>
          </cell>
          <cell r="I37" t="str">
            <v>광주</v>
          </cell>
          <cell r="J37" t="str">
            <v>김태균</v>
          </cell>
        </row>
        <row r="38">
          <cell r="B38" t="str">
            <v>이레약품㈜</v>
          </cell>
          <cell r="C38" t="str">
            <v>123-81-35193</v>
          </cell>
          <cell r="D38" t="str">
            <v>안승도</v>
          </cell>
          <cell r="E38" t="str">
            <v>경기 군포 당 212-12</v>
          </cell>
          <cell r="G38" t="str">
            <v>도매</v>
          </cell>
          <cell r="H38" t="str">
            <v>의약품</v>
          </cell>
          <cell r="I38" t="str">
            <v>인천</v>
          </cell>
          <cell r="J38" t="str">
            <v>오요환</v>
          </cell>
        </row>
        <row r="39">
          <cell r="B39" t="str">
            <v>인영약품㈜</v>
          </cell>
          <cell r="C39" t="str">
            <v>124-81-04067</v>
          </cell>
          <cell r="D39" t="str">
            <v>김인영</v>
          </cell>
          <cell r="E39" t="str">
            <v>수원 권선 매교 77-69</v>
          </cell>
          <cell r="G39" t="str">
            <v>도매</v>
          </cell>
          <cell r="H39" t="str">
            <v>양약</v>
          </cell>
        </row>
        <row r="40">
          <cell r="B40" t="str">
            <v>정수약품㈜</v>
          </cell>
          <cell r="C40" t="str">
            <v>209-81-15598</v>
          </cell>
          <cell r="D40" t="str">
            <v>김정수</v>
          </cell>
          <cell r="E40" t="str">
            <v>서울 성북구 보문7가 109-1</v>
          </cell>
          <cell r="G40" t="str">
            <v>도매</v>
          </cell>
          <cell r="H40" t="str">
            <v>의약품</v>
          </cell>
        </row>
        <row r="41">
          <cell r="B41" t="str">
            <v>정안약품㈜</v>
          </cell>
          <cell r="C41" t="str">
            <v>502-81-11109</v>
          </cell>
          <cell r="D41" t="str">
            <v>이연석</v>
          </cell>
          <cell r="E41" t="str">
            <v>대구 수성 만촌 994-41</v>
          </cell>
          <cell r="G41" t="str">
            <v>도매</v>
          </cell>
          <cell r="H41" t="str">
            <v>양약</v>
          </cell>
        </row>
        <row r="42">
          <cell r="B42" t="str">
            <v>제신약품㈜</v>
          </cell>
          <cell r="C42" t="str">
            <v>205-81-12435</v>
          </cell>
          <cell r="D42" t="str">
            <v>정연공</v>
          </cell>
          <cell r="E42" t="str">
            <v>서울 광진구 구의동 234-7</v>
          </cell>
          <cell r="G42" t="str">
            <v>도매</v>
          </cell>
          <cell r="H42" t="str">
            <v>의약품</v>
          </cell>
          <cell r="I42" t="str">
            <v>서울2</v>
          </cell>
          <cell r="J42" t="str">
            <v>양재영</v>
          </cell>
        </row>
        <row r="43">
          <cell r="B43" t="str">
            <v>제원메디칼</v>
          </cell>
          <cell r="C43" t="str">
            <v>129-01-18225</v>
          </cell>
          <cell r="D43" t="str">
            <v>조병기</v>
          </cell>
          <cell r="E43" t="str">
            <v>경기 성남 중원 성남 84-12</v>
          </cell>
          <cell r="G43" t="str">
            <v>도매</v>
          </cell>
          <cell r="H43" t="str">
            <v>의약품</v>
          </cell>
          <cell r="I43" t="str">
            <v>서울2</v>
          </cell>
          <cell r="J43" t="str">
            <v>강충주</v>
          </cell>
        </row>
        <row r="44">
          <cell r="B44" t="str">
            <v>㈜동원약품</v>
          </cell>
          <cell r="C44" t="str">
            <v>502-81-08453</v>
          </cell>
          <cell r="D44" t="str">
            <v>이교삼</v>
          </cell>
          <cell r="E44" t="str">
            <v>대구 동구 신천 128-1</v>
          </cell>
          <cell r="G44" t="str">
            <v>도매</v>
          </cell>
          <cell r="H44" t="str">
            <v>양약</v>
          </cell>
          <cell r="I44" t="str">
            <v>대구</v>
          </cell>
          <cell r="J44" t="str">
            <v>강성대</v>
          </cell>
        </row>
        <row r="45">
          <cell r="B45" t="str">
            <v>㈜경인약품</v>
          </cell>
          <cell r="C45" t="str">
            <v>203-81-49237</v>
          </cell>
          <cell r="D45" t="str">
            <v>이흥재</v>
          </cell>
          <cell r="E45" t="str">
            <v>서울 중구 신당 290-65</v>
          </cell>
          <cell r="I45" t="str">
            <v>서울2</v>
          </cell>
          <cell r="J45" t="str">
            <v>강충주</v>
          </cell>
        </row>
        <row r="46">
          <cell r="B46" t="str">
            <v>㈜고려약품</v>
          </cell>
          <cell r="C46" t="str">
            <v>503-81-22050</v>
          </cell>
          <cell r="D46" t="str">
            <v>이종기</v>
          </cell>
          <cell r="E46" t="str">
            <v>대구 달서 본리 404-3</v>
          </cell>
          <cell r="G46" t="str">
            <v>도매</v>
          </cell>
          <cell r="H46" t="str">
            <v>양약</v>
          </cell>
          <cell r="I46" t="str">
            <v>대구</v>
          </cell>
          <cell r="J46" t="str">
            <v>강성대</v>
          </cell>
        </row>
        <row r="47">
          <cell r="B47" t="str">
            <v>㈜김약품</v>
          </cell>
          <cell r="C47" t="str">
            <v>616-81-13798</v>
          </cell>
          <cell r="D47" t="str">
            <v>문백준</v>
          </cell>
          <cell r="E47" t="str">
            <v>제주도 제주시 이도2 408-4</v>
          </cell>
          <cell r="G47" t="str">
            <v>도매</v>
          </cell>
          <cell r="H47" t="str">
            <v>양약</v>
          </cell>
          <cell r="I47" t="str">
            <v>부산</v>
          </cell>
          <cell r="J47" t="str">
            <v>김상규</v>
          </cell>
        </row>
        <row r="48">
          <cell r="B48" t="str">
            <v>㈜대덕약품</v>
          </cell>
          <cell r="C48" t="str">
            <v>514-81-26736</v>
          </cell>
          <cell r="D48" t="str">
            <v>하영희</v>
          </cell>
          <cell r="E48" t="str">
            <v>대구 동구 신천 342-1</v>
          </cell>
          <cell r="G48" t="str">
            <v>도매</v>
          </cell>
          <cell r="H48" t="str">
            <v>양약</v>
          </cell>
          <cell r="I48" t="str">
            <v>대구</v>
          </cell>
          <cell r="J48" t="str">
            <v>강성대</v>
          </cell>
        </row>
        <row r="49">
          <cell r="B49" t="str">
            <v>㈜대동약품</v>
          </cell>
          <cell r="C49" t="str">
            <v>306-81-06556</v>
          </cell>
          <cell r="D49" t="str">
            <v>송삼모</v>
          </cell>
          <cell r="E49" t="str">
            <v>대전시 동구 삼성 278-16</v>
          </cell>
          <cell r="G49" t="str">
            <v>도매</v>
          </cell>
          <cell r="H49" t="str">
            <v>양약</v>
          </cell>
          <cell r="I49" t="str">
            <v>대전</v>
          </cell>
          <cell r="J49" t="str">
            <v>전영호</v>
          </cell>
        </row>
        <row r="50">
          <cell r="B50" t="str">
            <v>㈜대명약품</v>
          </cell>
          <cell r="C50" t="str">
            <v>502-81-12132</v>
          </cell>
          <cell r="D50" t="str">
            <v>전주완</v>
          </cell>
          <cell r="E50" t="str">
            <v>대구 수성 황금 850-2</v>
          </cell>
          <cell r="G50" t="str">
            <v>도매</v>
          </cell>
          <cell r="H50" t="str">
            <v>의약품</v>
          </cell>
          <cell r="I50" t="str">
            <v>대구</v>
          </cell>
          <cell r="J50" t="str">
            <v>강성대</v>
          </cell>
        </row>
        <row r="51">
          <cell r="B51" t="str">
            <v>㈜대일양행</v>
          </cell>
          <cell r="C51" t="str">
            <v>124-81-16715</v>
          </cell>
          <cell r="D51" t="str">
            <v>류찬희</v>
          </cell>
          <cell r="E51" t="str">
            <v>경기 수원 팔달 매탄 1195</v>
          </cell>
          <cell r="G51" t="str">
            <v>도매</v>
          </cell>
          <cell r="H51" t="str">
            <v>양약</v>
          </cell>
          <cell r="I51" t="str">
            <v>인천</v>
          </cell>
          <cell r="J51" t="str">
            <v>오요환</v>
          </cell>
        </row>
        <row r="52">
          <cell r="B52" t="str">
            <v>㈜대전약품</v>
          </cell>
          <cell r="C52" t="str">
            <v>305-81-29920</v>
          </cell>
          <cell r="D52" t="str">
            <v>박찬용</v>
          </cell>
          <cell r="E52" t="str">
            <v>대전 중구 중촌 394-1</v>
          </cell>
          <cell r="G52" t="str">
            <v>도매</v>
          </cell>
          <cell r="H52" t="str">
            <v>의약품</v>
          </cell>
          <cell r="I52" t="str">
            <v>대전</v>
          </cell>
          <cell r="J52" t="str">
            <v>전영호</v>
          </cell>
        </row>
        <row r="53">
          <cell r="B53" t="str">
            <v>㈜동보약품</v>
          </cell>
          <cell r="C53" t="str">
            <v>504-81-06086</v>
          </cell>
          <cell r="D53" t="str">
            <v>장원덕</v>
          </cell>
          <cell r="E53" t="str">
            <v>대구 동구 신천 291-1</v>
          </cell>
          <cell r="G53" t="str">
            <v>도매</v>
          </cell>
          <cell r="H53" t="str">
            <v>양약</v>
          </cell>
          <cell r="I53" t="str">
            <v>대구</v>
          </cell>
          <cell r="J53" t="str">
            <v>강성대</v>
          </cell>
        </row>
        <row r="54">
          <cell r="B54" t="str">
            <v>㈜동부약품</v>
          </cell>
          <cell r="C54" t="str">
            <v>122-81-31063</v>
          </cell>
          <cell r="D54" t="str">
            <v>이건교</v>
          </cell>
          <cell r="E54" t="str">
            <v>인천 부평 부개 23-1</v>
          </cell>
          <cell r="G54" t="str">
            <v>도매</v>
          </cell>
          <cell r="H54" t="str">
            <v>의약품</v>
          </cell>
          <cell r="I54" t="str">
            <v>인천</v>
          </cell>
          <cell r="J54" t="str">
            <v>오요환</v>
          </cell>
        </row>
        <row r="55">
          <cell r="B55" t="str">
            <v>㈜동원약품</v>
          </cell>
          <cell r="C55" t="str">
            <v>502-81-08832</v>
          </cell>
          <cell r="D55" t="str">
            <v>현수환</v>
          </cell>
          <cell r="E55" t="str">
            <v>대구 북구 산격 1780</v>
          </cell>
          <cell r="G55" t="str">
            <v>도매</v>
          </cell>
          <cell r="H55" t="str">
            <v>양약</v>
          </cell>
          <cell r="I55" t="str">
            <v>대구</v>
          </cell>
          <cell r="J55" t="str">
            <v>강성대</v>
          </cell>
        </row>
        <row r="56">
          <cell r="B56" t="str">
            <v>㈜부림약품</v>
          </cell>
          <cell r="C56" t="str">
            <v>114-81-14122</v>
          </cell>
          <cell r="D56" t="str">
            <v>이춘우</v>
          </cell>
          <cell r="E56" t="str">
            <v>서울 서초구 방배동 917-1</v>
          </cell>
          <cell r="G56" t="str">
            <v>도매</v>
          </cell>
          <cell r="H56" t="str">
            <v>의약품</v>
          </cell>
          <cell r="I56" t="str">
            <v>서울1</v>
          </cell>
          <cell r="J56" t="str">
            <v>강덕원</v>
          </cell>
        </row>
        <row r="57">
          <cell r="B57" t="str">
            <v>㈜삼거실업</v>
          </cell>
          <cell r="C57" t="str">
            <v>120-81-32917</v>
          </cell>
          <cell r="D57" t="str">
            <v>박원환</v>
          </cell>
          <cell r="E57" t="str">
            <v>서울 강남구 대치 891-43</v>
          </cell>
          <cell r="G57" t="str">
            <v>도매</v>
          </cell>
          <cell r="H57" t="str">
            <v>의약품</v>
          </cell>
          <cell r="I57" t="str">
            <v>서울1</v>
          </cell>
          <cell r="J57" t="str">
            <v>김태훈</v>
          </cell>
        </row>
        <row r="58">
          <cell r="B58" t="str">
            <v>㈜삼원약품</v>
          </cell>
          <cell r="C58" t="str">
            <v>607-81-18106</v>
          </cell>
          <cell r="D58" t="str">
            <v>추기엽</v>
          </cell>
          <cell r="E58" t="str">
            <v>부산 동래 안락 163-9</v>
          </cell>
          <cell r="G58" t="str">
            <v>도매</v>
          </cell>
          <cell r="H58" t="str">
            <v>양약</v>
          </cell>
          <cell r="I58" t="str">
            <v>부산</v>
          </cell>
          <cell r="J58" t="str">
            <v>김상규</v>
          </cell>
        </row>
        <row r="59">
          <cell r="B59" t="str">
            <v>㈜삼화의약품</v>
          </cell>
          <cell r="C59" t="str">
            <v>409-81-35651</v>
          </cell>
          <cell r="D59" t="str">
            <v>김준택</v>
          </cell>
          <cell r="E59" t="str">
            <v>전남 장성 진원 선적 12-5</v>
          </cell>
          <cell r="G59" t="str">
            <v>도매</v>
          </cell>
          <cell r="H59" t="str">
            <v>의약품</v>
          </cell>
          <cell r="I59" t="str">
            <v>광주</v>
          </cell>
          <cell r="J59" t="str">
            <v>김태균</v>
          </cell>
        </row>
        <row r="60">
          <cell r="B60" t="str">
            <v>㈜석원약품</v>
          </cell>
          <cell r="C60" t="str">
            <v>107-81-33214</v>
          </cell>
          <cell r="D60" t="str">
            <v>황정모</v>
          </cell>
          <cell r="E60" t="str">
            <v>서울 강서구 화곡동 1101</v>
          </cell>
          <cell r="G60" t="str">
            <v>도매</v>
          </cell>
          <cell r="H60" t="str">
            <v>양약</v>
          </cell>
          <cell r="I60" t="str">
            <v>서울2</v>
          </cell>
          <cell r="J60" t="str">
            <v>양재영</v>
          </cell>
        </row>
        <row r="61">
          <cell r="B61" t="str">
            <v>㈜성모약품</v>
          </cell>
          <cell r="C61" t="str">
            <v>204-81-28711</v>
          </cell>
          <cell r="D61" t="str">
            <v>정 철</v>
          </cell>
          <cell r="E61" t="str">
            <v>서울 동대문 용두 102-144</v>
          </cell>
          <cell r="G61" t="str">
            <v>도매</v>
          </cell>
          <cell r="H61" t="str">
            <v>의약품</v>
          </cell>
          <cell r="I61" t="str">
            <v>서울2</v>
          </cell>
          <cell r="J61" t="str">
            <v>이충주</v>
          </cell>
        </row>
        <row r="62">
          <cell r="B62" t="str">
            <v>㈜성운약품</v>
          </cell>
          <cell r="C62" t="str">
            <v>106-81-01927</v>
          </cell>
          <cell r="D62" t="str">
            <v>김성만</v>
          </cell>
          <cell r="E62" t="str">
            <v>서울 서초구 반포 107-18</v>
          </cell>
          <cell r="G62" t="str">
            <v>도매</v>
          </cell>
          <cell r="H62" t="str">
            <v>의약품</v>
          </cell>
          <cell r="I62" t="str">
            <v>서울1</v>
          </cell>
          <cell r="J62" t="str">
            <v>성기수</v>
          </cell>
        </row>
        <row r="63">
          <cell r="B63" t="str">
            <v>㈜성일약품</v>
          </cell>
          <cell r="C63" t="str">
            <v>118-81-00538</v>
          </cell>
          <cell r="D63" t="str">
            <v>문종태</v>
          </cell>
          <cell r="E63" t="str">
            <v>서울 영등포 대림 651-5</v>
          </cell>
          <cell r="G63" t="str">
            <v>도매</v>
          </cell>
          <cell r="H63" t="str">
            <v>양약</v>
          </cell>
          <cell r="I63" t="str">
            <v>서울2</v>
          </cell>
          <cell r="J63" t="str">
            <v>강충주</v>
          </cell>
        </row>
        <row r="64">
          <cell r="B64" t="str">
            <v>㈜소망약품</v>
          </cell>
          <cell r="C64" t="str">
            <v>124-81-18445</v>
          </cell>
          <cell r="D64" t="str">
            <v>김태관</v>
          </cell>
          <cell r="E64" t="str">
            <v>경기 수원 권선 인계 1133-4</v>
          </cell>
          <cell r="G64" t="str">
            <v>도매</v>
          </cell>
          <cell r="H64" t="str">
            <v>의약품</v>
          </cell>
          <cell r="I64" t="str">
            <v>인천</v>
          </cell>
          <cell r="J64" t="str">
            <v>오요환</v>
          </cell>
        </row>
        <row r="65">
          <cell r="B65" t="str">
            <v>㈜소화</v>
          </cell>
          <cell r="C65" t="str">
            <v>114-81-55346</v>
          </cell>
          <cell r="D65" t="str">
            <v>전덕성</v>
          </cell>
          <cell r="E65" t="str">
            <v>서울 서초구 반포 107-46</v>
          </cell>
          <cell r="G65" t="str">
            <v>도매</v>
          </cell>
          <cell r="H65" t="str">
            <v>의약품</v>
          </cell>
          <cell r="I65" t="str">
            <v>서울2</v>
          </cell>
          <cell r="J65" t="str">
            <v>양재영</v>
          </cell>
        </row>
        <row r="66">
          <cell r="B66" t="str">
            <v>㈜신용산약품</v>
          </cell>
          <cell r="C66" t="str">
            <v>106-81-17676</v>
          </cell>
          <cell r="D66" t="str">
            <v>조병기</v>
          </cell>
          <cell r="E66" t="str">
            <v>서울 용산구 한강로3가 40-8</v>
          </cell>
          <cell r="G66" t="str">
            <v>도매</v>
          </cell>
          <cell r="H66" t="str">
            <v>양약</v>
          </cell>
          <cell r="I66" t="str">
            <v>서울1</v>
          </cell>
          <cell r="J66" t="str">
            <v>김태훈</v>
          </cell>
        </row>
        <row r="67">
          <cell r="B67" t="str">
            <v>㈜신진약품</v>
          </cell>
          <cell r="C67" t="str">
            <v>306-81-08078</v>
          </cell>
          <cell r="D67" t="str">
            <v>장원덕</v>
          </cell>
          <cell r="E67" t="str">
            <v>대전시 대덕구 읍내 483-2</v>
          </cell>
        </row>
        <row r="68">
          <cell r="B68" t="str">
            <v>㈜에스유</v>
          </cell>
          <cell r="C68" t="str">
            <v>107-81-53812</v>
          </cell>
          <cell r="D68" t="str">
            <v>고용규</v>
          </cell>
          <cell r="E68" t="str">
            <v>서울 영등포 영등포2 242</v>
          </cell>
          <cell r="G68" t="str">
            <v>도매</v>
          </cell>
          <cell r="H68" t="str">
            <v>의약품</v>
          </cell>
          <cell r="I68" t="str">
            <v>서울2</v>
          </cell>
          <cell r="J68" t="str">
            <v>이충주</v>
          </cell>
        </row>
        <row r="69">
          <cell r="B69" t="str">
            <v>㈜오령</v>
          </cell>
          <cell r="C69" t="str">
            <v>602-81-05116</v>
          </cell>
          <cell r="D69" t="str">
            <v>권정신</v>
          </cell>
          <cell r="E69" t="str">
            <v>부산시 해운대구 재송 1150-6</v>
          </cell>
          <cell r="G69" t="str">
            <v>도매</v>
          </cell>
          <cell r="H69" t="str">
            <v>양약</v>
          </cell>
          <cell r="I69" t="str">
            <v>대구</v>
          </cell>
          <cell r="J69" t="str">
            <v>강성대</v>
          </cell>
        </row>
        <row r="70">
          <cell r="B70" t="str">
            <v>㈜우승약품</v>
          </cell>
          <cell r="C70" t="str">
            <v>608-81-15311</v>
          </cell>
          <cell r="D70" t="str">
            <v>정병구</v>
          </cell>
          <cell r="E70" t="str">
            <v>경남 마산 회원 내서 호계 384</v>
          </cell>
          <cell r="G70" t="str">
            <v>도매</v>
          </cell>
          <cell r="H70" t="str">
            <v>의약품 외</v>
          </cell>
          <cell r="I70" t="str">
            <v>부산</v>
          </cell>
          <cell r="J70" t="str">
            <v>김상규</v>
          </cell>
        </row>
        <row r="71">
          <cell r="B71" t="str">
            <v>㈜우정약품</v>
          </cell>
          <cell r="C71" t="str">
            <v>607-81-17878</v>
          </cell>
          <cell r="D71" t="str">
            <v>최민일</v>
          </cell>
          <cell r="E71" t="str">
            <v>부산시 연제구 연산4동 579-59</v>
          </cell>
          <cell r="G71" t="str">
            <v>도매</v>
          </cell>
          <cell r="H71" t="str">
            <v>의약품 외</v>
          </cell>
          <cell r="I71" t="str">
            <v>부산</v>
          </cell>
          <cell r="J71" t="str">
            <v>김상규</v>
          </cell>
        </row>
        <row r="72">
          <cell r="B72" t="str">
            <v>㈜원천상사</v>
          </cell>
          <cell r="C72" t="str">
            <v>124-81-20053</v>
          </cell>
          <cell r="D72" t="str">
            <v>김성규</v>
          </cell>
          <cell r="E72" t="str">
            <v>경기 수원시 팔달구 인계동 1023-9</v>
          </cell>
          <cell r="G72" t="str">
            <v>도매</v>
          </cell>
          <cell r="H72" t="str">
            <v>의약품</v>
          </cell>
          <cell r="I72" t="str">
            <v>인천</v>
          </cell>
          <cell r="J72" t="str">
            <v>오요환</v>
          </cell>
        </row>
        <row r="73">
          <cell r="B73" t="str">
            <v>㈜유니온약품상사</v>
          </cell>
          <cell r="C73" t="str">
            <v>105-81-95363</v>
          </cell>
          <cell r="D73" t="str">
            <v>안병광</v>
          </cell>
          <cell r="E73" t="str">
            <v>서울 마포 서교 247-14</v>
          </cell>
          <cell r="G73" t="str">
            <v>도.소매</v>
          </cell>
          <cell r="H73" t="str">
            <v>의약품</v>
          </cell>
          <cell r="I73" t="str">
            <v>서울2</v>
          </cell>
          <cell r="J73" t="str">
            <v>강충주</v>
          </cell>
        </row>
        <row r="74">
          <cell r="B74" t="str">
            <v>주일억산부인과</v>
          </cell>
          <cell r="C74" t="str">
            <v>102-96-01142</v>
          </cell>
          <cell r="D74" t="str">
            <v>주일억</v>
          </cell>
          <cell r="E74" t="str">
            <v>서울 종로구 체부동 29-2</v>
          </cell>
          <cell r="G74" t="str">
            <v>의료</v>
          </cell>
          <cell r="H74" t="str">
            <v>산부인과</v>
          </cell>
          <cell r="I74" t="str">
            <v>서울2</v>
          </cell>
          <cell r="J74" t="str">
            <v>이충주</v>
          </cell>
        </row>
        <row r="75">
          <cell r="B75" t="str">
            <v>㈜정인약품</v>
          </cell>
          <cell r="C75" t="str">
            <v>123-81-40003</v>
          </cell>
          <cell r="D75" t="str">
            <v>이영경</v>
          </cell>
          <cell r="E75" t="str">
            <v>경기 군포 금정 730-2</v>
          </cell>
          <cell r="G75" t="str">
            <v>도매</v>
          </cell>
          <cell r="H75" t="str">
            <v>의약품</v>
          </cell>
          <cell r="I75" t="str">
            <v>오요환</v>
          </cell>
          <cell r="J75" t="str">
            <v>오요환</v>
          </cell>
        </row>
        <row r="76">
          <cell r="B76" t="str">
            <v>㈜제중상사</v>
          </cell>
          <cell r="C76" t="str">
            <v>111-81-24581</v>
          </cell>
          <cell r="D76" t="str">
            <v>한웅전</v>
          </cell>
          <cell r="E76" t="str">
            <v>서울 중구 봉래 1 48-3</v>
          </cell>
          <cell r="G76" t="str">
            <v>도매</v>
          </cell>
          <cell r="H76" t="str">
            <v>의약품 외</v>
          </cell>
          <cell r="I76" t="str">
            <v>서울2</v>
          </cell>
          <cell r="J76" t="str">
            <v>강충주</v>
          </cell>
        </row>
        <row r="77">
          <cell r="B77" t="str">
            <v>㈜청십자약품</v>
          </cell>
          <cell r="C77" t="str">
            <v>506-81-00171</v>
          </cell>
          <cell r="D77" t="str">
            <v>박노정</v>
          </cell>
          <cell r="E77" t="str">
            <v>경북 포항 죽도 113-1</v>
          </cell>
          <cell r="G77" t="str">
            <v>도매</v>
          </cell>
          <cell r="H77" t="str">
            <v>의약품</v>
          </cell>
          <cell r="I77" t="str">
            <v>대구</v>
          </cell>
          <cell r="J77" t="str">
            <v>강성대</v>
          </cell>
        </row>
        <row r="78">
          <cell r="B78" t="str">
            <v>㈜태양약품</v>
          </cell>
          <cell r="C78" t="str">
            <v>112-81-35437</v>
          </cell>
          <cell r="D78" t="str">
            <v>이상욱</v>
          </cell>
          <cell r="E78" t="str">
            <v>서울 관악 봉천 1687-31</v>
          </cell>
          <cell r="G78" t="str">
            <v>도매</v>
          </cell>
          <cell r="H78" t="str">
            <v>의약품</v>
          </cell>
          <cell r="I78" t="str">
            <v>서울2</v>
          </cell>
          <cell r="J78" t="str">
            <v>이충주</v>
          </cell>
        </row>
        <row r="79">
          <cell r="B79" t="str">
            <v>㈜태원약품</v>
          </cell>
          <cell r="C79" t="str">
            <v>408-81-24224</v>
          </cell>
          <cell r="D79" t="str">
            <v>도응태</v>
          </cell>
          <cell r="E79" t="str">
            <v>광주 동구 금남5 101</v>
          </cell>
          <cell r="G79" t="str">
            <v>도매</v>
          </cell>
          <cell r="H79" t="str">
            <v>의약품</v>
          </cell>
          <cell r="I79" t="str">
            <v>광주</v>
          </cell>
          <cell r="J79" t="str">
            <v>김태균</v>
          </cell>
        </row>
        <row r="80">
          <cell r="B80" t="str">
            <v>㈜한가람약품</v>
          </cell>
          <cell r="C80" t="str">
            <v>111-81-25367</v>
          </cell>
          <cell r="D80" t="str">
            <v>예종길</v>
          </cell>
          <cell r="E80" t="str">
            <v>서울 서대문구 연희동 80-1</v>
          </cell>
          <cell r="G80" t="str">
            <v>도매</v>
          </cell>
          <cell r="H80" t="str">
            <v>의약품</v>
          </cell>
          <cell r="I80" t="str">
            <v>서울1</v>
          </cell>
          <cell r="J80" t="str">
            <v>강덕원</v>
          </cell>
        </row>
        <row r="81">
          <cell r="B81" t="str">
            <v>㈜한국메디신</v>
          </cell>
          <cell r="C81" t="str">
            <v>409-81-36683</v>
          </cell>
          <cell r="D81" t="str">
            <v>이선종</v>
          </cell>
          <cell r="E81" t="str">
            <v>광주시 북구 두암동 859-11</v>
          </cell>
          <cell r="G81" t="str">
            <v>도매</v>
          </cell>
          <cell r="H81" t="str">
            <v>의약품 외</v>
          </cell>
          <cell r="I81" t="str">
            <v>광주</v>
          </cell>
          <cell r="J81" t="str">
            <v>김태균</v>
          </cell>
        </row>
        <row r="82">
          <cell r="B82" t="str">
            <v>㈜한보약품</v>
          </cell>
          <cell r="C82" t="str">
            <v>107-81-16684</v>
          </cell>
          <cell r="D82" t="str">
            <v>이영선</v>
          </cell>
          <cell r="E82" t="str">
            <v>서울 동작구 대방 353-9</v>
          </cell>
          <cell r="G82" t="str">
            <v>도매</v>
          </cell>
          <cell r="H82" t="str">
            <v>의약품</v>
          </cell>
          <cell r="I82" t="str">
            <v>서울1</v>
          </cell>
          <cell r="J82" t="str">
            <v>김태훈</v>
          </cell>
        </row>
        <row r="83">
          <cell r="B83" t="str">
            <v>㈜호남약품</v>
          </cell>
          <cell r="C83" t="str">
            <v>416-81-06703</v>
          </cell>
          <cell r="D83" t="str">
            <v>양재승</v>
          </cell>
          <cell r="E83" t="str">
            <v>전남 순천 장천 58-1</v>
          </cell>
          <cell r="G83" t="str">
            <v>도매</v>
          </cell>
          <cell r="H83" t="str">
            <v>의약품 외</v>
          </cell>
          <cell r="I83" t="str">
            <v>광주</v>
          </cell>
          <cell r="J83" t="str">
            <v>김태균</v>
          </cell>
        </row>
        <row r="84">
          <cell r="B84" t="str">
            <v>㈜흥강메디칼</v>
          </cell>
          <cell r="C84" t="str">
            <v>312-81-17738</v>
          </cell>
          <cell r="D84" t="str">
            <v>전  청</v>
          </cell>
          <cell r="E84" t="str">
            <v>충남 천안 성정 413-4</v>
          </cell>
          <cell r="G84" t="str">
            <v>도매</v>
          </cell>
          <cell r="H84" t="str">
            <v>의약품</v>
          </cell>
          <cell r="I84" t="str">
            <v>대전</v>
          </cell>
          <cell r="J84" t="str">
            <v>전영호</v>
          </cell>
        </row>
        <row r="85">
          <cell r="B85" t="str">
            <v>청우에치칼약품㈜</v>
          </cell>
          <cell r="C85" t="str">
            <v>212-81-39150</v>
          </cell>
          <cell r="D85" t="str">
            <v>명재평</v>
          </cell>
          <cell r="E85" t="str">
            <v>서울 강동구 성내동 467-5</v>
          </cell>
          <cell r="G85" t="str">
            <v>도매</v>
          </cell>
          <cell r="H85" t="str">
            <v>의약품</v>
          </cell>
          <cell r="I85" t="str">
            <v>서울2</v>
          </cell>
          <cell r="J85" t="str">
            <v>강충주</v>
          </cell>
        </row>
        <row r="86">
          <cell r="B86" t="str">
            <v>태전약품판매㈜</v>
          </cell>
          <cell r="C86" t="str">
            <v>401-81-00987</v>
          </cell>
          <cell r="D86" t="str">
            <v>오수웅</v>
          </cell>
          <cell r="E86" t="str">
            <v>전북 군산 경장동 464</v>
          </cell>
          <cell r="G86" t="str">
            <v>도매</v>
          </cell>
          <cell r="H86" t="str">
            <v>양약</v>
          </cell>
          <cell r="I86" t="str">
            <v>광주</v>
          </cell>
          <cell r="J86" t="str">
            <v>김태균</v>
          </cell>
        </row>
        <row r="87">
          <cell r="B87" t="str">
            <v>태종약품㈜</v>
          </cell>
          <cell r="C87" t="str">
            <v>203-81-49713</v>
          </cell>
          <cell r="D87" t="str">
            <v xml:space="preserve">윤종남 </v>
          </cell>
          <cell r="E87" t="str">
            <v>서울 중구 황학 2491</v>
          </cell>
          <cell r="G87" t="str">
            <v>도매</v>
          </cell>
          <cell r="H87" t="str">
            <v>의약품</v>
          </cell>
          <cell r="I87" t="str">
            <v>서울1</v>
          </cell>
          <cell r="J87" t="str">
            <v>성기수</v>
          </cell>
        </row>
        <row r="88">
          <cell r="B88" t="str">
            <v>현대가축약품</v>
          </cell>
          <cell r="C88" t="str">
            <v>411-01-93458</v>
          </cell>
          <cell r="D88" t="str">
            <v>김재기</v>
          </cell>
          <cell r="E88" t="str">
            <v>전남 목포 용당동 1102-7</v>
          </cell>
          <cell r="G88" t="str">
            <v>도.소매</v>
          </cell>
          <cell r="H88" t="str">
            <v>가축약품</v>
          </cell>
        </row>
        <row r="89">
          <cell r="B89" t="str">
            <v>대산가축약품상사(합)</v>
          </cell>
          <cell r="C89" t="str">
            <v>310-81-08529</v>
          </cell>
          <cell r="D89" t="str">
            <v>김기인</v>
          </cell>
          <cell r="E89" t="str">
            <v>홍성군 홍성읍 오관리 309-1</v>
          </cell>
          <cell r="G89" t="str">
            <v>도,소매</v>
          </cell>
          <cell r="H89" t="str">
            <v>가축약품</v>
          </cell>
        </row>
        <row r="90">
          <cell r="B90" t="str">
            <v>㈜한사랑약품</v>
          </cell>
          <cell r="C90" t="str">
            <v>204-81-41577</v>
          </cell>
          <cell r="D90" t="str">
            <v>윤용식</v>
          </cell>
          <cell r="E90" t="str">
            <v>서울 동대문구 제기동 177-1</v>
          </cell>
          <cell r="G90" t="str">
            <v>도매</v>
          </cell>
          <cell r="H90" t="str">
            <v>의약품</v>
          </cell>
        </row>
        <row r="91">
          <cell r="B91" t="str">
            <v>신광약품㈜</v>
          </cell>
          <cell r="C91" t="str">
            <v>409-81-06665</v>
          </cell>
          <cell r="D91" t="str">
            <v>박용영</v>
          </cell>
          <cell r="E91" t="str">
            <v>광주 남구 양림동 228-11</v>
          </cell>
          <cell r="G91" t="str">
            <v>도매</v>
          </cell>
          <cell r="H91" t="str">
            <v>양약</v>
          </cell>
        </row>
        <row r="92">
          <cell r="B92" t="str">
            <v>㈜대구축산</v>
          </cell>
          <cell r="C92" t="str">
            <v>501-81-04492</v>
          </cell>
          <cell r="D92" t="str">
            <v>김 병훈</v>
          </cell>
          <cell r="G92" t="str">
            <v>도.소매</v>
          </cell>
          <cell r="H92" t="str">
            <v>동물용약품</v>
          </cell>
        </row>
        <row r="93">
          <cell r="B93" t="str">
            <v>지성당약국</v>
          </cell>
        </row>
        <row r="94">
          <cell r="B94" t="str">
            <v>㈜영광약품</v>
          </cell>
          <cell r="C94" t="str">
            <v>622-81-05541</v>
          </cell>
          <cell r="D94" t="str">
            <v>김종혁</v>
          </cell>
          <cell r="E94" t="str">
            <v>김해시 봉황동 25-18</v>
          </cell>
          <cell r="G94" t="str">
            <v>도.소매</v>
          </cell>
          <cell r="H94" t="str">
            <v>동물의약품</v>
          </cell>
        </row>
        <row r="95">
          <cell r="B95" t="str">
            <v>태양동물병원</v>
          </cell>
        </row>
        <row r="96">
          <cell r="B96" t="str">
            <v>예손치과</v>
          </cell>
        </row>
        <row r="97">
          <cell r="B97" t="str">
            <v>김천바이엘동물병원</v>
          </cell>
        </row>
        <row r="98">
          <cell r="B98" t="str">
            <v>㈜남해약품</v>
          </cell>
          <cell r="C98" t="str">
            <v>410-81-17352</v>
          </cell>
          <cell r="D98" t="str">
            <v>황두홍</v>
          </cell>
          <cell r="E98" t="str">
            <v>광주 광산구 월곡동 560-3</v>
          </cell>
          <cell r="G98" t="str">
            <v>도매</v>
          </cell>
          <cell r="H98" t="str">
            <v>양약</v>
          </cell>
        </row>
        <row r="99">
          <cell r="B99" t="str">
            <v>(재)천주교서울대교구유지재</v>
          </cell>
          <cell r="C99" t="str">
            <v>119-82-00431</v>
          </cell>
          <cell r="D99" t="str">
            <v>정진석</v>
          </cell>
          <cell r="E99" t="str">
            <v>서울시 금천구 시흥동 200-2</v>
          </cell>
          <cell r="G99" t="str">
            <v>의료</v>
          </cell>
          <cell r="H99" t="str">
            <v>의원</v>
          </cell>
        </row>
        <row r="100">
          <cell r="B100" t="str">
            <v>송원약품㈜</v>
          </cell>
          <cell r="C100" t="str">
            <v>402-81-02412</v>
          </cell>
          <cell r="D100" t="str">
            <v>김병문</v>
          </cell>
          <cell r="E100" t="str">
            <v>전주시 완산구 고사동 148-4</v>
          </cell>
          <cell r="G100" t="str">
            <v>도매</v>
          </cell>
          <cell r="H100" t="str">
            <v>양약</v>
          </cell>
        </row>
        <row r="101">
          <cell r="B101" t="str">
            <v>㈜경상동물약품</v>
          </cell>
          <cell r="C101" t="str">
            <v>613-81-07865</v>
          </cell>
          <cell r="D101" t="str">
            <v>백승규</v>
          </cell>
          <cell r="E101" t="str">
            <v>경남 진주시 상평동 301-16</v>
          </cell>
          <cell r="G101" t="str">
            <v>도.소매</v>
          </cell>
          <cell r="H101" t="str">
            <v>동물의약품</v>
          </cell>
        </row>
        <row r="102">
          <cell r="B102" t="str">
            <v>영신약품</v>
          </cell>
          <cell r="C102" t="str">
            <v>503-64-61740</v>
          </cell>
          <cell r="D102" t="str">
            <v>정정만</v>
          </cell>
          <cell r="E102" t="str">
            <v>대구시 달서구 감삼동 206-41</v>
          </cell>
          <cell r="G102" t="str">
            <v>도매</v>
          </cell>
          <cell r="H102" t="str">
            <v>의약품</v>
          </cell>
        </row>
        <row r="103">
          <cell r="B103" t="str">
            <v>초원약품㈜</v>
          </cell>
          <cell r="C103" t="str">
            <v>402-81-02673</v>
          </cell>
          <cell r="D103" t="str">
            <v>조병일</v>
          </cell>
          <cell r="E103" t="str">
            <v>전북 전주시 완산구 전3가 58-1</v>
          </cell>
          <cell r="G103" t="str">
            <v>도매</v>
          </cell>
          <cell r="H103" t="str">
            <v>양약</v>
          </cell>
          <cell r="I103" t="str">
            <v>광주</v>
          </cell>
          <cell r="J103" t="str">
            <v>김태균</v>
          </cell>
        </row>
        <row r="104">
          <cell r="B104" t="str">
            <v>㈜경동사</v>
          </cell>
          <cell r="C104" t="str">
            <v>502-81-08453</v>
          </cell>
          <cell r="D104" t="str">
            <v>이교삼</v>
          </cell>
          <cell r="E104" t="str">
            <v>대구 동구 신천동 128-1</v>
          </cell>
          <cell r="G104" t="str">
            <v>도매</v>
          </cell>
          <cell r="H104" t="str">
            <v>양약</v>
          </cell>
        </row>
        <row r="105">
          <cell r="B105" t="str">
            <v>㈜대전동원약품</v>
          </cell>
          <cell r="C105" t="str">
            <v>306-81-08078</v>
          </cell>
          <cell r="D105" t="str">
            <v>장원덕</v>
          </cell>
          <cell r="E105" t="str">
            <v>대전 대덕 읍내 483-2</v>
          </cell>
          <cell r="G105" t="str">
            <v>도매</v>
          </cell>
          <cell r="H105" t="str">
            <v>양약</v>
          </cell>
        </row>
        <row r="106">
          <cell r="B106" t="str">
            <v>㈜영웅약품</v>
          </cell>
          <cell r="C106" t="str">
            <v>501-81-13287</v>
          </cell>
          <cell r="D106" t="str">
            <v>최영수</v>
          </cell>
          <cell r="E106" t="str">
            <v>대구 중구 남산동 735-18</v>
          </cell>
          <cell r="G106" t="str">
            <v>도매</v>
          </cell>
          <cell r="H106" t="str">
            <v>의약품</v>
          </cell>
        </row>
        <row r="107">
          <cell r="B107" t="str">
            <v>(사단복지법인)서천재단</v>
          </cell>
          <cell r="C107" t="str">
            <v>137-82-00536</v>
          </cell>
          <cell r="D107" t="str">
            <v>김영기</v>
          </cell>
          <cell r="E107" t="str">
            <v>인천 서구 심곡동 27-2</v>
          </cell>
          <cell r="G107" t="str">
            <v>보건업</v>
          </cell>
          <cell r="H107" t="str">
            <v>복지사업</v>
          </cell>
        </row>
        <row r="108">
          <cell r="B108" t="str">
            <v>조일약품㈜</v>
          </cell>
          <cell r="C108" t="str">
            <v>616-81-14763</v>
          </cell>
          <cell r="D108" t="str">
            <v>백화기</v>
          </cell>
          <cell r="E108" t="str">
            <v xml:space="preserve">제주도 제주시 이도2동 1066-7 </v>
          </cell>
          <cell r="G108" t="str">
            <v>도,소매</v>
          </cell>
          <cell r="H108" t="str">
            <v>양약</v>
          </cell>
        </row>
        <row r="109">
          <cell r="B109" t="str">
            <v>영일축산약품</v>
          </cell>
          <cell r="C109" t="str">
            <v>506-16-71815</v>
          </cell>
          <cell r="D109" t="str">
            <v>장운식</v>
          </cell>
          <cell r="E109" t="str">
            <v>경북 포항시 북구 용흥동 622-14</v>
          </cell>
          <cell r="G109" t="str">
            <v>도.소매</v>
          </cell>
          <cell r="H109" t="str">
            <v>동물약품</v>
          </cell>
        </row>
        <row r="110">
          <cell r="B110" t="str">
            <v>㈜경일약품</v>
          </cell>
          <cell r="C110" t="str">
            <v>608-81-28854</v>
          </cell>
          <cell r="D110" t="str">
            <v>심대보</v>
          </cell>
          <cell r="E110" t="str">
            <v>경남 마산 회원 회성동 209-28</v>
          </cell>
          <cell r="G110" t="str">
            <v>도매</v>
          </cell>
          <cell r="H110" t="str">
            <v>가축약품</v>
          </cell>
        </row>
        <row r="111">
          <cell r="B111" t="str">
            <v>대한가축약품상사</v>
          </cell>
          <cell r="C111" t="str">
            <v>510-01-11980</v>
          </cell>
          <cell r="D111" t="str">
            <v>위진찬</v>
          </cell>
          <cell r="E111" t="str">
            <v>겅북 김천시 용두동 131-1</v>
          </cell>
          <cell r="G111" t="str">
            <v>도매</v>
          </cell>
          <cell r="H111" t="str">
            <v>동물약품</v>
          </cell>
        </row>
        <row r="112">
          <cell r="B112" t="str">
            <v>삼호가축약품</v>
          </cell>
          <cell r="C112" t="str">
            <v>622-02-24975</v>
          </cell>
          <cell r="D112" t="str">
            <v>오세덕</v>
          </cell>
          <cell r="E112" t="str">
            <v>경남 김해시 서상동 333-9</v>
          </cell>
          <cell r="G112" t="str">
            <v>도매</v>
          </cell>
          <cell r="H112" t="str">
            <v>가축약품</v>
          </cell>
        </row>
        <row r="113">
          <cell r="B113" t="str">
            <v>초원가축약품</v>
          </cell>
          <cell r="C113" t="str">
            <v>402-08-62057</v>
          </cell>
          <cell r="D113" t="str">
            <v>박윤희</v>
          </cell>
          <cell r="E113" t="str">
            <v>전북 전주시 완산구 전동2가 77-8</v>
          </cell>
          <cell r="G113" t="str">
            <v>도.,소매</v>
          </cell>
          <cell r="H113" t="str">
            <v>가축약품</v>
          </cell>
        </row>
        <row r="114">
          <cell r="B114" t="str">
            <v>푸른가축병원</v>
          </cell>
          <cell r="C114" t="str">
            <v>311-07-71457</v>
          </cell>
          <cell r="D114" t="str">
            <v>박정호</v>
          </cell>
          <cell r="E114" t="str">
            <v>충남 당진군 당진읍 읍내 301-20</v>
          </cell>
          <cell r="G114" t="str">
            <v>도,소매</v>
          </cell>
          <cell r="H114" t="str">
            <v>가축약품</v>
          </cell>
        </row>
        <row r="115">
          <cell r="B115" t="str">
            <v>㈜호남약품(광주)</v>
          </cell>
          <cell r="C115" t="str">
            <v>408-81-10962</v>
          </cell>
          <cell r="D115" t="str">
            <v>양재승</v>
          </cell>
          <cell r="E115" t="str">
            <v>광주시 동구 계림동 292-10</v>
          </cell>
          <cell r="G115" t="str">
            <v>도매</v>
          </cell>
          <cell r="H115" t="str">
            <v>양약</v>
          </cell>
        </row>
        <row r="116">
          <cell r="B116" t="str">
            <v>충무가축약품상사</v>
          </cell>
          <cell r="C116" t="str">
            <v>312-15-61243</v>
          </cell>
          <cell r="D116" t="str">
            <v>이기행</v>
          </cell>
          <cell r="E116" t="str">
            <v>충남 아산시 온천동 1437</v>
          </cell>
          <cell r="G116" t="str">
            <v>도.소매</v>
          </cell>
          <cell r="H116" t="str">
            <v>가축약품</v>
          </cell>
        </row>
        <row r="117">
          <cell r="B117" t="str">
            <v>대동동물약품</v>
          </cell>
          <cell r="C117" t="str">
            <v>510-81-04967</v>
          </cell>
          <cell r="D117" t="str">
            <v>이동준</v>
          </cell>
          <cell r="E117" t="str">
            <v>경북 성주군 성주읍 성산리 542-5</v>
          </cell>
          <cell r="G117" t="str">
            <v>도.소매</v>
          </cell>
          <cell r="H117" t="str">
            <v>동물약품</v>
          </cell>
        </row>
        <row r="118">
          <cell r="C118" t="str">
            <v>502-81-05719</v>
          </cell>
          <cell r="D118" t="str">
            <v>황규환</v>
          </cell>
          <cell r="E118" t="str">
            <v>대구 수성구 상동 348-2</v>
          </cell>
          <cell r="G118" t="str">
            <v>도.소매</v>
          </cell>
          <cell r="H118" t="str">
            <v>동물약품 외</v>
          </cell>
          <cell r="I118" t="str">
            <v>㈜경수약품(대구)</v>
          </cell>
        </row>
        <row r="119">
          <cell r="B119" t="str">
            <v>정수가축약품</v>
          </cell>
          <cell r="C119" t="str">
            <v>505-04-66048</v>
          </cell>
          <cell r="D119" t="str">
            <v>정진화</v>
          </cell>
          <cell r="E119" t="str">
            <v>경북 경주시 노서동 129-7</v>
          </cell>
          <cell r="G119" t="str">
            <v>도,소매</v>
          </cell>
          <cell r="H119" t="str">
            <v>동물약품</v>
          </cell>
        </row>
        <row r="120">
          <cell r="B120" t="str">
            <v>청주약품</v>
          </cell>
          <cell r="C120" t="str">
            <v>315-06-62365</v>
          </cell>
          <cell r="D120" t="str">
            <v>김기창</v>
          </cell>
          <cell r="E120" t="str">
            <v>충북 청주시 흥덕구 사창동 412 신천빌딩</v>
          </cell>
          <cell r="G120" t="str">
            <v>도매</v>
          </cell>
          <cell r="H120" t="str">
            <v>의약품</v>
          </cell>
        </row>
        <row r="121">
          <cell r="B121" t="str">
            <v>경일약품㈜대구</v>
          </cell>
          <cell r="C121" t="str">
            <v>501-81-15780</v>
          </cell>
          <cell r="D121" t="str">
            <v>장세훈</v>
          </cell>
          <cell r="E121" t="str">
            <v>대구 중구 대봉동 25-2</v>
          </cell>
          <cell r="G121" t="str">
            <v>도매</v>
          </cell>
          <cell r="H121" t="str">
            <v>양약</v>
          </cell>
        </row>
        <row r="122">
          <cell r="B122" t="str">
            <v>㈜동명양행</v>
          </cell>
          <cell r="C122" t="str">
            <v>306-81-18843</v>
          </cell>
          <cell r="D122" t="str">
            <v>박도수</v>
          </cell>
          <cell r="E122" t="str">
            <v>대전광역시대덕구상서동 830-9</v>
          </cell>
          <cell r="G122" t="str">
            <v>도매</v>
          </cell>
          <cell r="H122" t="str">
            <v>동물약품</v>
          </cell>
        </row>
        <row r="123">
          <cell r="B123" t="str">
            <v>원양약품㈜</v>
          </cell>
          <cell r="C123" t="str">
            <v>617-81-13428</v>
          </cell>
          <cell r="D123" t="str">
            <v>심정섭</v>
          </cell>
          <cell r="E123" t="str">
            <v>부산시 남구 대연3동 260</v>
          </cell>
          <cell r="F123" t="str">
            <v xml:space="preserve"> </v>
          </cell>
          <cell r="G123" t="str">
            <v>도매</v>
          </cell>
          <cell r="H123" t="str">
            <v>양약</v>
          </cell>
        </row>
        <row r="124">
          <cell r="B124" t="str">
            <v>제일가축약품</v>
          </cell>
          <cell r="C124" t="str">
            <v>607-03-93562</v>
          </cell>
          <cell r="D124" t="str">
            <v>심재현</v>
          </cell>
        </row>
        <row r="125">
          <cell r="B125" t="str">
            <v>영일약품(주)</v>
          </cell>
          <cell r="C125" t="str">
            <v>502-81-13179</v>
          </cell>
          <cell r="D125" t="str">
            <v>이 영만</v>
          </cell>
          <cell r="E125" t="str">
            <v>대구광역시 동구 신천동 335-2</v>
          </cell>
          <cell r="F125" t="str">
            <v>701-020</v>
          </cell>
          <cell r="G125" t="str">
            <v>도매</v>
          </cell>
          <cell r="H125" t="str">
            <v>의약품</v>
          </cell>
          <cell r="J125" t="str">
            <v>강 성대</v>
          </cell>
          <cell r="K125" t="str">
            <v>053-753-9192</v>
          </cell>
        </row>
        <row r="126">
          <cell r="B126" t="str">
            <v>원진약품(주) 대구</v>
          </cell>
          <cell r="C126" t="str">
            <v>514-81-24757</v>
          </cell>
          <cell r="D126" t="str">
            <v>윤 오종</v>
          </cell>
          <cell r="E126" t="str">
            <v>대구광역시 남구 대명동 175</v>
          </cell>
          <cell r="F126" t="str">
            <v>705-030</v>
          </cell>
          <cell r="G126" t="str">
            <v>도매</v>
          </cell>
          <cell r="H126" t="str">
            <v>양약</v>
          </cell>
          <cell r="J126" t="str">
            <v>강 성대</v>
          </cell>
          <cell r="K126" t="str">
            <v>053-627-8833</v>
          </cell>
        </row>
        <row r="127">
          <cell r="B127" t="str">
            <v>유진약품(주)</v>
          </cell>
          <cell r="C127" t="str">
            <v>409-81-08080</v>
          </cell>
          <cell r="D127" t="str">
            <v>김 우만</v>
          </cell>
          <cell r="E127" t="str">
            <v>광주광역시 북구 신안동 256-3</v>
          </cell>
          <cell r="F127" t="str">
            <v>500-060</v>
          </cell>
          <cell r="G127" t="str">
            <v>도매</v>
          </cell>
          <cell r="H127" t="str">
            <v>의약품</v>
          </cell>
          <cell r="J127" t="str">
            <v>김 태균</v>
          </cell>
          <cell r="K127" t="str">
            <v>062-528-6555</v>
          </cell>
        </row>
        <row r="128">
          <cell r="B128" t="str">
            <v>복산약품(주)</v>
          </cell>
          <cell r="C128" t="str">
            <v>604-81-03598</v>
          </cell>
          <cell r="D128" t="str">
            <v>엄 태응</v>
          </cell>
          <cell r="E128" t="str">
            <v>부산광역시 동구 범일동 825-13</v>
          </cell>
          <cell r="F128" t="str">
            <v>601-060</v>
          </cell>
          <cell r="G128" t="str">
            <v>도.소매</v>
          </cell>
          <cell r="H128" t="str">
            <v>양약</v>
          </cell>
          <cell r="J128" t="str">
            <v>김 상규</v>
          </cell>
          <cell r="K128" t="str">
            <v>051-645-1511</v>
          </cell>
        </row>
        <row r="129">
          <cell r="B129" t="str">
            <v>삼화약품</v>
          </cell>
          <cell r="C129" t="str">
            <v>603-09-61129</v>
          </cell>
          <cell r="D129" t="str">
            <v>양 대원</v>
          </cell>
          <cell r="E129" t="str">
            <v>부산광역시 서구 서대신동1가 34-12</v>
          </cell>
          <cell r="F129" t="str">
            <v>602-091</v>
          </cell>
          <cell r="G129" t="str">
            <v>도매</v>
          </cell>
          <cell r="H129" t="str">
            <v>의약품</v>
          </cell>
          <cell r="J129" t="str">
            <v>김 상규</v>
          </cell>
          <cell r="K129" t="str">
            <v>051-244-2171</v>
          </cell>
        </row>
        <row r="130">
          <cell r="B130" t="str">
            <v>세화약품(주)</v>
          </cell>
          <cell r="C130" t="str">
            <v>607-81-14022</v>
          </cell>
          <cell r="D130" t="str">
            <v>주 만길</v>
          </cell>
          <cell r="E130" t="str">
            <v>부산광역시 동래구 온천3동 1425-5</v>
          </cell>
          <cell r="F130" t="str">
            <v>607-063</v>
          </cell>
          <cell r="G130" t="str">
            <v>도매</v>
          </cell>
          <cell r="H130" t="str">
            <v>의약품</v>
          </cell>
          <cell r="J130" t="str">
            <v>김 상규</v>
          </cell>
          <cell r="K130" t="str">
            <v>051-505-4001</v>
          </cell>
        </row>
        <row r="131">
          <cell r="B131" t="str">
            <v>우정메디칼(주)</v>
          </cell>
          <cell r="C131" t="str">
            <v>607-81-26038</v>
          </cell>
          <cell r="D131" t="str">
            <v>최 종식</v>
          </cell>
          <cell r="E131" t="str">
            <v>부산광역시 연제구 연산동 579-59</v>
          </cell>
          <cell r="F131" t="str">
            <v>611-080</v>
          </cell>
          <cell r="G131" t="str">
            <v>도매</v>
          </cell>
          <cell r="H131" t="str">
            <v>의약품</v>
          </cell>
          <cell r="J131" t="str">
            <v>김 상규</v>
          </cell>
          <cell r="K131" t="str">
            <v>051-867-6101</v>
          </cell>
        </row>
        <row r="132">
          <cell r="B132" t="str">
            <v>광주의약품(주)</v>
          </cell>
          <cell r="C132" t="str">
            <v>408-81-08641</v>
          </cell>
          <cell r="D132" t="str">
            <v>최 정채</v>
          </cell>
          <cell r="E132" t="str">
            <v>광주광역시 동구 충장로5가 59-2</v>
          </cell>
          <cell r="F132" t="str">
            <v>501-015</v>
          </cell>
          <cell r="G132" t="str">
            <v>도매</v>
          </cell>
          <cell r="H132" t="str">
            <v>의약품</v>
          </cell>
          <cell r="J132" t="str">
            <v>김 태균</v>
          </cell>
          <cell r="K132" t="str">
            <v>062-223-5111</v>
          </cell>
        </row>
        <row r="133">
          <cell r="B133" t="str">
            <v>대성약품(주)</v>
          </cell>
          <cell r="C133" t="str">
            <v>408-81-07259</v>
          </cell>
          <cell r="D133" t="str">
            <v>최 기영</v>
          </cell>
          <cell r="E133" t="str">
            <v>광주광역시 동구 금남로5가 79</v>
          </cell>
          <cell r="F133" t="str">
            <v>501-025</v>
          </cell>
          <cell r="G133" t="str">
            <v>도매</v>
          </cell>
          <cell r="H133" t="str">
            <v>의약품</v>
          </cell>
          <cell r="J133" t="str">
            <v>김 태균</v>
          </cell>
          <cell r="K133" t="str">
            <v>062-226-6666</v>
          </cell>
        </row>
        <row r="134">
          <cell r="B134" t="str">
            <v>승주의약품(주)</v>
          </cell>
          <cell r="C134" t="str">
            <v>416-81-01917</v>
          </cell>
          <cell r="D134" t="str">
            <v>반 봉민</v>
          </cell>
          <cell r="E134" t="str">
            <v>전라남도 순천시 행동 81-36</v>
          </cell>
          <cell r="F134" t="str">
            <v>540-060</v>
          </cell>
          <cell r="G134" t="str">
            <v>도매</v>
          </cell>
          <cell r="H134" t="str">
            <v>양약</v>
          </cell>
          <cell r="J134" t="str">
            <v>김 태균</v>
          </cell>
        </row>
        <row r="135">
          <cell r="B135" t="str">
            <v>엘스타약품(주)</v>
          </cell>
          <cell r="C135" t="str">
            <v>408-81-30013</v>
          </cell>
          <cell r="D135" t="str">
            <v>서 훤준</v>
          </cell>
          <cell r="E135" t="str">
            <v>광주광역시 동구 운림동 670</v>
          </cell>
          <cell r="F135" t="str">
            <v>501-200</v>
          </cell>
          <cell r="G135" t="str">
            <v>도매</v>
          </cell>
          <cell r="H135" t="str">
            <v>의약품</v>
          </cell>
          <cell r="J135" t="str">
            <v>김 태균</v>
          </cell>
          <cell r="K135" t="str">
            <v>062-226-6011</v>
          </cell>
        </row>
        <row r="136">
          <cell r="B136" t="str">
            <v>백제약품(주)대전지점</v>
          </cell>
          <cell r="C136" t="str">
            <v>305-85-00993</v>
          </cell>
          <cell r="D136" t="str">
            <v>김 기운</v>
          </cell>
          <cell r="E136" t="str">
            <v>대전광역시 중구 대흥동 508-63</v>
          </cell>
          <cell r="F136" t="str">
            <v>301-010</v>
          </cell>
          <cell r="G136" t="str">
            <v>도.소매</v>
          </cell>
          <cell r="H136" t="str">
            <v>양약,동물약품</v>
          </cell>
          <cell r="J136" t="str">
            <v>전 영호</v>
          </cell>
          <cell r="K136" t="str">
            <v>042-255-5501</v>
          </cell>
        </row>
        <row r="137">
          <cell r="B137" t="str">
            <v>송광약품(주)</v>
          </cell>
          <cell r="C137" t="str">
            <v>314-81-09025</v>
          </cell>
          <cell r="D137" t="str">
            <v>송 찬호</v>
          </cell>
          <cell r="E137" t="str">
            <v>대전광역시 서구 가장동 39-39</v>
          </cell>
          <cell r="F137" t="str">
            <v>302-182</v>
          </cell>
          <cell r="G137" t="str">
            <v>도매</v>
          </cell>
          <cell r="H137" t="str">
            <v>의약품</v>
          </cell>
          <cell r="J137" t="str">
            <v>전 영호</v>
          </cell>
          <cell r="K137" t="str">
            <v>042-535-2324</v>
          </cell>
        </row>
        <row r="138">
          <cell r="B138" t="str">
            <v>광산약품</v>
          </cell>
          <cell r="C138" t="str">
            <v>504-05-63308</v>
          </cell>
          <cell r="D138" t="str">
            <v>김 재복</v>
          </cell>
          <cell r="E138" t="str">
            <v>대구광역시 북구 고성3가 7-1</v>
          </cell>
          <cell r="F138" t="str">
            <v>702-073</v>
          </cell>
          <cell r="G138" t="str">
            <v>도매</v>
          </cell>
          <cell r="H138" t="str">
            <v>양약</v>
          </cell>
          <cell r="J138" t="str">
            <v>강 성대</v>
          </cell>
        </row>
        <row r="139">
          <cell r="B139" t="str">
            <v>대구약품</v>
          </cell>
          <cell r="C139" t="str">
            <v>501-07-61310</v>
          </cell>
          <cell r="D139" t="str">
            <v>전 시형</v>
          </cell>
          <cell r="E139" t="str">
            <v>대구광역시 중구 삼덕3가 137-10</v>
          </cell>
          <cell r="F139" t="str">
            <v>700-413</v>
          </cell>
          <cell r="G139" t="str">
            <v>도매</v>
          </cell>
          <cell r="H139" t="str">
            <v>양약</v>
          </cell>
          <cell r="J139" t="str">
            <v>강 성대</v>
          </cell>
          <cell r="K139" t="str">
            <v>053-423-1101</v>
          </cell>
        </row>
        <row r="140">
          <cell r="B140" t="str">
            <v>백제약품(주)광주지점</v>
          </cell>
          <cell r="C140" t="str">
            <v>408-85-00180</v>
          </cell>
          <cell r="D140" t="str">
            <v>김 기운</v>
          </cell>
          <cell r="E140" t="str">
            <v>광주광역시 동구 대인동 312-16</v>
          </cell>
          <cell r="F140" t="str">
            <v>501-030</v>
          </cell>
          <cell r="G140" t="str">
            <v>도.소매</v>
          </cell>
          <cell r="H140" t="str">
            <v>양약</v>
          </cell>
          <cell r="J140" t="str">
            <v>김 태균</v>
          </cell>
          <cell r="K140" t="str">
            <v>062-232-1571</v>
          </cell>
        </row>
        <row r="141">
          <cell r="B141" t="str">
            <v>백제약품(주)영등포지점</v>
          </cell>
          <cell r="C141" t="str">
            <v>113-85-04425</v>
          </cell>
          <cell r="D141" t="str">
            <v>김 기운</v>
          </cell>
          <cell r="E141" t="str">
            <v>서울특별시 구로구 구로동 44</v>
          </cell>
          <cell r="F141" t="str">
            <v>152-050</v>
          </cell>
          <cell r="G141" t="str">
            <v>도매</v>
          </cell>
          <cell r="H141" t="str">
            <v>양약</v>
          </cell>
          <cell r="J141" t="str">
            <v>강 충주</v>
          </cell>
          <cell r="K141" t="str">
            <v>02-869-0211</v>
          </cell>
        </row>
        <row r="142">
          <cell r="B142" t="str">
            <v>삼화약업사</v>
          </cell>
          <cell r="C142" t="str">
            <v>402-02-39423</v>
          </cell>
          <cell r="D142" t="str">
            <v>서 창훈</v>
          </cell>
          <cell r="E142" t="str">
            <v>전라북도 전주시 완산구 중앙동 3가 97</v>
          </cell>
          <cell r="F142" t="str">
            <v>560-010</v>
          </cell>
          <cell r="G142" t="str">
            <v>도매</v>
          </cell>
          <cell r="H142" t="str">
            <v>양약</v>
          </cell>
          <cell r="J142" t="str">
            <v>김 태균</v>
          </cell>
          <cell r="K142" t="str">
            <v>0652-284-2427</v>
          </cell>
        </row>
        <row r="143">
          <cell r="B143" t="str">
            <v>보국실업(주)</v>
          </cell>
          <cell r="C143" t="str">
            <v>409-81-34647</v>
          </cell>
          <cell r="D143" t="str">
            <v>박 용석</v>
          </cell>
          <cell r="E143" t="str">
            <v>광주광역시 북구 누문동 144-10</v>
          </cell>
          <cell r="F143" t="str">
            <v>500-030</v>
          </cell>
          <cell r="G143" t="str">
            <v>도매</v>
          </cell>
          <cell r="H143" t="str">
            <v>양약</v>
          </cell>
          <cell r="J143" t="str">
            <v>김 태균</v>
          </cell>
          <cell r="K143" t="str">
            <v>062-527-7171</v>
          </cell>
        </row>
        <row r="144">
          <cell r="B144" t="str">
            <v>상주성모병원</v>
          </cell>
          <cell r="C144" t="str">
            <v>511-96-00731</v>
          </cell>
          <cell r="D144" t="str">
            <v>성 부홍</v>
          </cell>
          <cell r="E144" t="str">
            <v>경상북도 상주시 냉림동 350-5</v>
          </cell>
          <cell r="F144" t="str">
            <v>742-070</v>
          </cell>
          <cell r="G144" t="str">
            <v>의료</v>
          </cell>
          <cell r="H144" t="str">
            <v>일반병원</v>
          </cell>
          <cell r="J144" t="str">
            <v>강 성대</v>
          </cell>
          <cell r="K144" t="str">
            <v>0582-532-5001</v>
          </cell>
        </row>
        <row r="145">
          <cell r="B145" t="str">
            <v>현대가축약품</v>
          </cell>
          <cell r="C145" t="str">
            <v>411-01-93458</v>
          </cell>
          <cell r="D145" t="str">
            <v>김 재기</v>
          </cell>
          <cell r="E145" t="str">
            <v>전라남도 목포시 용당동 1102-7</v>
          </cell>
          <cell r="F145" t="str">
            <v>530-360</v>
          </cell>
          <cell r="G145" t="str">
            <v>도.소매</v>
          </cell>
          <cell r="H145" t="str">
            <v>가축약품</v>
          </cell>
          <cell r="J145" t="str">
            <v>최 찬교</v>
          </cell>
        </row>
        <row r="146">
          <cell r="B146" t="str">
            <v>송원약품(주)</v>
          </cell>
          <cell r="C146" t="str">
            <v>402-81-02412</v>
          </cell>
          <cell r="D146" t="str">
            <v>김 병문</v>
          </cell>
          <cell r="E146" t="str">
            <v>전라북도 전주시 완산구 고사동 1가 148-4</v>
          </cell>
          <cell r="F146" t="str">
            <v>560-060</v>
          </cell>
          <cell r="G146" t="str">
            <v>도매</v>
          </cell>
          <cell r="H146" t="str">
            <v>양약</v>
          </cell>
          <cell r="J146" t="str">
            <v>김 태균</v>
          </cell>
          <cell r="K146" t="str">
            <v>0652-288-7711</v>
          </cell>
        </row>
        <row r="147">
          <cell r="B147" t="str">
            <v>대구파티마병원</v>
          </cell>
          <cell r="E147" t="str">
            <v>대구광역시 동구 신암동 302-1</v>
          </cell>
          <cell r="F147" t="str">
            <v>701-010</v>
          </cell>
          <cell r="J147" t="str">
            <v>강 성대</v>
          </cell>
          <cell r="K147" t="str">
            <v>053-952-4051</v>
          </cell>
        </row>
        <row r="148">
          <cell r="B148" t="str">
            <v>마산파티마병원</v>
          </cell>
          <cell r="E148" t="str">
            <v>경상남도 마산시 합포구 대성동2가 6-1</v>
          </cell>
          <cell r="F148" t="str">
            <v>631-182</v>
          </cell>
          <cell r="J148" t="str">
            <v>김 상규</v>
          </cell>
          <cell r="K148" t="str">
            <v>0551-45-8100</v>
          </cell>
        </row>
        <row r="149">
          <cell r="B149" t="str">
            <v>신광약품(주)</v>
          </cell>
          <cell r="C149" t="str">
            <v>409-81-06665</v>
          </cell>
          <cell r="D149" t="str">
            <v>박 용영</v>
          </cell>
          <cell r="E149" t="str">
            <v>광주광역시 남구 양림동 228-11</v>
          </cell>
          <cell r="F149" t="str">
            <v>503-040</v>
          </cell>
          <cell r="G149" t="str">
            <v>도매</v>
          </cell>
          <cell r="H149" t="str">
            <v>양약</v>
          </cell>
          <cell r="J149" t="str">
            <v>김 태균</v>
          </cell>
          <cell r="K149" t="str">
            <v>062-653-8432</v>
          </cell>
        </row>
        <row r="150">
          <cell r="B150" t="str">
            <v>정안약품(주)</v>
          </cell>
          <cell r="C150" t="str">
            <v>502-81-11109</v>
          </cell>
          <cell r="D150" t="str">
            <v>이 연석</v>
          </cell>
          <cell r="E150" t="str">
            <v>대구광역시 수성구 만촌동 994-41</v>
          </cell>
          <cell r="F150" t="str">
            <v>706-020</v>
          </cell>
          <cell r="G150" t="str">
            <v>도매</v>
          </cell>
          <cell r="H150" t="str">
            <v>양약</v>
          </cell>
          <cell r="J150" t="str">
            <v>강 성대</v>
          </cell>
          <cell r="K150" t="str">
            <v>053-755-8052</v>
          </cell>
        </row>
        <row r="151">
          <cell r="B151" t="str">
            <v>영신약품</v>
          </cell>
          <cell r="C151" t="str">
            <v>503-64-61740</v>
          </cell>
          <cell r="D151" t="str">
            <v>정 정만</v>
          </cell>
          <cell r="E151" t="str">
            <v>대구광역시 달서구 감삼동 206-41</v>
          </cell>
          <cell r="F151" t="str">
            <v>704-150</v>
          </cell>
          <cell r="G151" t="str">
            <v>도매</v>
          </cell>
          <cell r="H151" t="str">
            <v>의약품</v>
          </cell>
          <cell r="J151" t="str">
            <v>강 성대</v>
          </cell>
          <cell r="K151" t="str">
            <v>053-566-8857</v>
          </cell>
        </row>
        <row r="152">
          <cell r="B152" t="str">
            <v>태양동물병원</v>
          </cell>
          <cell r="C152" t="str">
            <v>126-03-94679</v>
          </cell>
          <cell r="D152" t="str">
            <v>강 무삼</v>
          </cell>
          <cell r="E152" t="str">
            <v>경기도 여주군 여주읍 하 290-2</v>
          </cell>
          <cell r="F152" t="str">
            <v>469-800</v>
          </cell>
          <cell r="G152" t="str">
            <v>도매</v>
          </cell>
          <cell r="H152" t="str">
            <v>동물약품</v>
          </cell>
          <cell r="J152" t="str">
            <v>김 창배</v>
          </cell>
          <cell r="K152" t="str">
            <v>0337-84-8640</v>
          </cell>
        </row>
        <row r="153">
          <cell r="B153" t="str">
            <v>김천바이엘동물병원</v>
          </cell>
          <cell r="C153" t="str">
            <v>510-01-53689</v>
          </cell>
          <cell r="D153" t="str">
            <v>주 정원</v>
          </cell>
          <cell r="E153" t="str">
            <v>경상북도 김천시 모암동 160-12</v>
          </cell>
          <cell r="F153" t="str">
            <v>740-010</v>
          </cell>
          <cell r="G153" t="str">
            <v>도매</v>
          </cell>
          <cell r="H153" t="str">
            <v>동물약품</v>
          </cell>
          <cell r="J153" t="str">
            <v>최 찬교</v>
          </cell>
          <cell r="K153" t="str">
            <v>0547-439-0117</v>
          </cell>
        </row>
        <row r="154">
          <cell r="B154" t="str">
            <v>대산가축약품상사(합)</v>
          </cell>
          <cell r="C154" t="str">
            <v>310-81-08529</v>
          </cell>
          <cell r="D154" t="str">
            <v>김 기인</v>
          </cell>
          <cell r="E154" t="str">
            <v>충청남도 홍성군 홍성읍 오관 309-1</v>
          </cell>
          <cell r="F154" t="str">
            <v>350-800</v>
          </cell>
          <cell r="G154" t="str">
            <v>도매</v>
          </cell>
          <cell r="H154" t="str">
            <v>가축약품</v>
          </cell>
          <cell r="J154" t="str">
            <v>김 세진</v>
          </cell>
          <cell r="K154" t="str">
            <v>0451-632-2715</v>
          </cell>
        </row>
        <row r="155">
          <cell r="B155" t="str">
            <v>중앙가축약품상사</v>
          </cell>
          <cell r="C155" t="str">
            <v>515-02-61110</v>
          </cell>
          <cell r="D155" t="str">
            <v>송 재곤</v>
          </cell>
          <cell r="E155" t="str">
            <v>경상북도 경산시 삼북동 273-8 상가</v>
          </cell>
          <cell r="F155" t="str">
            <v>712-020</v>
          </cell>
          <cell r="G155" t="str">
            <v>도매</v>
          </cell>
          <cell r="H155" t="str">
            <v>양약</v>
          </cell>
          <cell r="J155" t="str">
            <v>최 찬교</v>
          </cell>
          <cell r="K155" t="str">
            <v>053-811-3052</v>
          </cell>
        </row>
        <row r="156">
          <cell r="B156" t="str">
            <v>경일약품(주)대구</v>
          </cell>
          <cell r="C156" t="str">
            <v>501-81-15780</v>
          </cell>
          <cell r="D156" t="str">
            <v>장 세훈</v>
          </cell>
          <cell r="E156" t="str">
            <v>대구광역시 중구 대봉동 25-2</v>
          </cell>
          <cell r="F156" t="str">
            <v>700-430</v>
          </cell>
          <cell r="G156" t="str">
            <v>도매</v>
          </cell>
          <cell r="H156" t="str">
            <v>양약</v>
          </cell>
          <cell r="J156" t="str">
            <v>강 성대</v>
          </cell>
          <cell r="K156" t="str">
            <v>053-422-5500</v>
          </cell>
        </row>
        <row r="157">
          <cell r="B157" t="str">
            <v>초원약품(주)</v>
          </cell>
          <cell r="C157" t="str">
            <v>402-81-02673</v>
          </cell>
          <cell r="D157" t="str">
            <v>조 병일</v>
          </cell>
          <cell r="E157" t="str">
            <v>전라북도 전주시 완산구 전동 3가  58-11 ,55</v>
          </cell>
          <cell r="F157" t="str">
            <v>560-040</v>
          </cell>
          <cell r="G157" t="str">
            <v>도매</v>
          </cell>
          <cell r="H157" t="str">
            <v>양약</v>
          </cell>
          <cell r="J157" t="str">
            <v>김 태균</v>
          </cell>
          <cell r="K157" t="str">
            <v>0652-284-5511</v>
          </cell>
        </row>
        <row r="158">
          <cell r="B158" t="str">
            <v>조일약품(주)</v>
          </cell>
          <cell r="C158" t="str">
            <v>616-81-14763</v>
          </cell>
          <cell r="D158" t="str">
            <v>백 화기</v>
          </cell>
          <cell r="E158" t="str">
            <v>제주도 제주시 이도2동 1066-7</v>
          </cell>
          <cell r="F158" t="str">
            <v>690-022</v>
          </cell>
          <cell r="G158" t="str">
            <v>도,소매</v>
          </cell>
          <cell r="H158" t="str">
            <v>양약</v>
          </cell>
          <cell r="J158" t="str">
            <v>김 태균</v>
          </cell>
          <cell r="K158" t="str">
            <v>064-757-0111</v>
          </cell>
        </row>
        <row r="159">
          <cell r="B159" t="str">
            <v>삼호가축약품</v>
          </cell>
          <cell r="C159" t="str">
            <v>622-02-24975</v>
          </cell>
          <cell r="D159" t="str">
            <v>오 세덕</v>
          </cell>
          <cell r="E159" t="str">
            <v>경상남도 김해시 서상동 333-9</v>
          </cell>
          <cell r="F159" t="str">
            <v>621-030</v>
          </cell>
          <cell r="G159" t="str">
            <v>도매</v>
          </cell>
          <cell r="H159" t="str">
            <v>가축약품</v>
          </cell>
          <cell r="J159" t="str">
            <v>최 찬교</v>
          </cell>
        </row>
        <row r="160">
          <cell r="B160" t="str">
            <v>초원가축약품</v>
          </cell>
          <cell r="C160" t="str">
            <v>402-08-62057</v>
          </cell>
          <cell r="D160" t="str">
            <v>박 윤희</v>
          </cell>
          <cell r="E160" t="str">
            <v>전라북도 전주시 덕진구 우아동 3가 748-73</v>
          </cell>
          <cell r="F160" t="str">
            <v>561-220</v>
          </cell>
          <cell r="G160" t="str">
            <v>도,소매</v>
          </cell>
          <cell r="H160" t="str">
            <v>가축약품</v>
          </cell>
          <cell r="J160" t="str">
            <v>김 세진</v>
          </cell>
          <cell r="K160" t="str">
            <v>0652-241-7311</v>
          </cell>
        </row>
        <row r="161">
          <cell r="B161" t="str">
            <v>푸른가축병원</v>
          </cell>
          <cell r="C161" t="str">
            <v>311-07-71457</v>
          </cell>
          <cell r="D161" t="str">
            <v>박 정호</v>
          </cell>
          <cell r="E161" t="str">
            <v>충청남도 당진군 당진읍 읍내 301-20</v>
          </cell>
          <cell r="F161" t="str">
            <v>343-800</v>
          </cell>
          <cell r="G161" t="str">
            <v>도소매</v>
          </cell>
          <cell r="H161" t="str">
            <v>가축약품</v>
          </cell>
          <cell r="J161" t="str">
            <v>김 세진</v>
          </cell>
          <cell r="K161" t="str">
            <v>0457-53-4143</v>
          </cell>
        </row>
        <row r="162">
          <cell r="B162" t="str">
            <v>청주약품</v>
          </cell>
          <cell r="C162" t="str">
            <v>315-06-62365</v>
          </cell>
          <cell r="D162" t="str">
            <v>김 기창</v>
          </cell>
          <cell r="E162" t="str">
            <v>충청북도 청주시 흥덕구 사창동 412 신전빌딩</v>
          </cell>
          <cell r="F162" t="str">
            <v>361-280</v>
          </cell>
          <cell r="G162" t="str">
            <v>도매</v>
          </cell>
          <cell r="H162" t="str">
            <v>의약품</v>
          </cell>
          <cell r="J162" t="str">
            <v>전 영호</v>
          </cell>
        </row>
        <row r="163">
          <cell r="B163" t="str">
            <v>충무가축약품상사</v>
          </cell>
          <cell r="C163" t="str">
            <v>312-15-61243</v>
          </cell>
          <cell r="D163" t="str">
            <v>이 기행</v>
          </cell>
          <cell r="E163" t="str">
            <v>충청남도 아산시 온천동 1437</v>
          </cell>
          <cell r="F163" t="str">
            <v>336-010</v>
          </cell>
          <cell r="G163" t="str">
            <v>도.소매</v>
          </cell>
          <cell r="H163" t="str">
            <v>가축약품</v>
          </cell>
          <cell r="J163" t="str">
            <v>김 세진</v>
          </cell>
        </row>
        <row r="164">
          <cell r="B164" t="str">
            <v>대동동물약품</v>
          </cell>
          <cell r="C164" t="str">
            <v>510-81-04967</v>
          </cell>
          <cell r="D164" t="str">
            <v>이 동준</v>
          </cell>
          <cell r="E164" t="str">
            <v>경상북도 성주군 성주읍 성산리 542-5</v>
          </cell>
          <cell r="F164" t="str">
            <v>719-800</v>
          </cell>
          <cell r="G164" t="str">
            <v>도.소매</v>
          </cell>
          <cell r="H164" t="str">
            <v>동물약품</v>
          </cell>
          <cell r="J164" t="str">
            <v>최 찬교</v>
          </cell>
        </row>
        <row r="165">
          <cell r="B165" t="str">
            <v>정수가축약품</v>
          </cell>
          <cell r="C165" t="str">
            <v>505-04-66048</v>
          </cell>
          <cell r="D165" t="str">
            <v>정 진화</v>
          </cell>
          <cell r="E165" t="str">
            <v>경상북도 경주시 노서동 129-7</v>
          </cell>
          <cell r="F165" t="str">
            <v>780-030</v>
          </cell>
          <cell r="G165" t="str">
            <v>도.소매</v>
          </cell>
          <cell r="H165" t="str">
            <v>동물약품</v>
          </cell>
          <cell r="J165" t="str">
            <v>최 찬교</v>
          </cell>
        </row>
        <row r="166">
          <cell r="B166" t="str">
            <v>대한가축약품상사</v>
          </cell>
          <cell r="C166" t="str">
            <v>510-01-11980</v>
          </cell>
          <cell r="D166" t="str">
            <v>위 진찬</v>
          </cell>
          <cell r="E166" t="str">
            <v>경상북도 김천시 용두동 131-1</v>
          </cell>
          <cell r="F166" t="str">
            <v>740-040</v>
          </cell>
          <cell r="G166" t="str">
            <v>도매</v>
          </cell>
          <cell r="H166" t="str">
            <v>동물약품</v>
          </cell>
          <cell r="J166" t="str">
            <v>최 찬교</v>
          </cell>
          <cell r="K166" t="str">
            <v>0547-434-9093</v>
          </cell>
        </row>
        <row r="167">
          <cell r="B167" t="str">
            <v>영일축산약품</v>
          </cell>
          <cell r="C167" t="str">
            <v>506-16-71815</v>
          </cell>
          <cell r="D167" t="str">
            <v>장 운식</v>
          </cell>
          <cell r="E167" t="str">
            <v>경상북도 포항시 북구 용흥동 622-14</v>
          </cell>
          <cell r="F167" t="str">
            <v>791-170</v>
          </cell>
          <cell r="G167" t="str">
            <v>도소매</v>
          </cell>
          <cell r="H167" t="str">
            <v>동물약품</v>
          </cell>
          <cell r="J167" t="str">
            <v>최 찬교</v>
          </cell>
          <cell r="K167" t="str">
            <v>274-9871</v>
          </cell>
        </row>
        <row r="168">
          <cell r="B168" t="str">
            <v>대동축산약품상사</v>
          </cell>
          <cell r="C168" t="str">
            <v>306-15-66452</v>
          </cell>
          <cell r="D168" t="str">
            <v>송 순모</v>
          </cell>
          <cell r="E168" t="str">
            <v>대전광역시 동구 삼성동 377-13</v>
          </cell>
          <cell r="F168" t="str">
            <v>300-170</v>
          </cell>
          <cell r="G168" t="str">
            <v>도매</v>
          </cell>
          <cell r="H168" t="str">
            <v>가축약품</v>
          </cell>
          <cell r="J168" t="str">
            <v>김 세진</v>
          </cell>
          <cell r="K168" t="str">
            <v>042-624-7711</v>
          </cell>
        </row>
        <row r="169">
          <cell r="B169" t="str">
            <v>선경가축약품</v>
          </cell>
          <cell r="C169" t="str">
            <v>412-01-93280</v>
          </cell>
          <cell r="D169" t="str">
            <v>강 재경</v>
          </cell>
          <cell r="E169" t="str">
            <v>전라남도 나주시 이창동 173-8</v>
          </cell>
          <cell r="F169" t="str">
            <v>520-220</v>
          </cell>
          <cell r="G169" t="str">
            <v>도,소매</v>
          </cell>
          <cell r="H169" t="str">
            <v>가축약품</v>
          </cell>
          <cell r="J169" t="str">
            <v>최 찬교</v>
          </cell>
          <cell r="K169" t="str">
            <v>0613-333-5550</v>
          </cell>
        </row>
        <row r="170">
          <cell r="B170" t="str">
            <v>국제가축약품(목포)</v>
          </cell>
          <cell r="C170" t="str">
            <v>411-01-62523</v>
          </cell>
          <cell r="D170" t="str">
            <v>김 흥태</v>
          </cell>
          <cell r="E170" t="str">
            <v>전라남도 목포시 용당동 1113-10</v>
          </cell>
          <cell r="F170" t="str">
            <v>530-360</v>
          </cell>
          <cell r="G170" t="str">
            <v>도소매</v>
          </cell>
          <cell r="H170" t="str">
            <v>가축약품</v>
          </cell>
          <cell r="J170" t="str">
            <v>최 찬교</v>
          </cell>
          <cell r="K170" t="str">
            <v>0631-277-1896</v>
          </cell>
        </row>
        <row r="171">
          <cell r="B171" t="str">
            <v>정안약품(주)(농축부)</v>
          </cell>
          <cell r="C171" t="str">
            <v>502-81-11109</v>
          </cell>
          <cell r="D171" t="str">
            <v>이연석</v>
          </cell>
          <cell r="E171" t="str">
            <v>대구광역시 수성구 만촌동 994-41</v>
          </cell>
          <cell r="F171" t="str">
            <v>706-020</v>
          </cell>
          <cell r="G171" t="str">
            <v>도매</v>
          </cell>
          <cell r="H171" t="str">
            <v>양약</v>
          </cell>
          <cell r="J171" t="str">
            <v>최 찬교</v>
          </cell>
          <cell r="K171" t="str">
            <v>053-755-8052</v>
          </cell>
        </row>
        <row r="172">
          <cell r="B172" t="str">
            <v>백제약품(주)대전지점</v>
          </cell>
          <cell r="C172" t="str">
            <v>305-85-00993</v>
          </cell>
          <cell r="D172" t="str">
            <v>김기운</v>
          </cell>
          <cell r="E172" t="str">
            <v>대전광역시 중구 대흥동 508-63</v>
          </cell>
          <cell r="F172" t="str">
            <v>301-010</v>
          </cell>
          <cell r="G172" t="str">
            <v>도.소매</v>
          </cell>
          <cell r="H172" t="str">
            <v>양약,동물약품</v>
          </cell>
          <cell r="J172" t="str">
            <v>김 세진</v>
          </cell>
          <cell r="K172" t="str">
            <v>042-255-5501</v>
          </cell>
        </row>
        <row r="173">
          <cell r="B173" t="str">
            <v>알파약품(주)</v>
          </cell>
          <cell r="C173" t="str">
            <v>408-81-06696</v>
          </cell>
          <cell r="D173" t="str">
            <v>김영수</v>
          </cell>
          <cell r="E173" t="str">
            <v>광주광역시 동구 동명동 118-26</v>
          </cell>
          <cell r="F173" t="str">
            <v>501-070</v>
          </cell>
          <cell r="G173" t="str">
            <v>도매</v>
          </cell>
          <cell r="H173" t="str">
            <v>양약</v>
          </cell>
          <cell r="J173" t="str">
            <v>김 태균</v>
          </cell>
          <cell r="K173" t="str">
            <v>062-226-7111</v>
          </cell>
        </row>
        <row r="174">
          <cell r="B174" t="str">
            <v>럭키약품</v>
          </cell>
          <cell r="C174" t="str">
            <v>502-02-39228</v>
          </cell>
          <cell r="D174" t="str">
            <v>정석방</v>
          </cell>
          <cell r="E174" t="str">
            <v>대구광역시 동구 방촌동 1084-668</v>
          </cell>
          <cell r="F174" t="str">
            <v>701-120</v>
          </cell>
          <cell r="G174" t="str">
            <v>도매</v>
          </cell>
          <cell r="H174" t="str">
            <v>의약품</v>
          </cell>
          <cell r="J174" t="str">
            <v>강 성대</v>
          </cell>
          <cell r="K174" t="str">
            <v>053-981-6753</v>
          </cell>
        </row>
        <row r="175">
          <cell r="B175" t="str">
            <v>인창약품(주)</v>
          </cell>
          <cell r="C175" t="str">
            <v>408-81-26386</v>
          </cell>
          <cell r="D175" t="str">
            <v>이경열</v>
          </cell>
          <cell r="E175" t="str">
            <v>광주광역시 동구 산수동 131-13</v>
          </cell>
          <cell r="F175" t="str">
            <v>501-090</v>
          </cell>
          <cell r="G175" t="str">
            <v>도매</v>
          </cell>
          <cell r="H175" t="str">
            <v>의약품</v>
          </cell>
          <cell r="J175" t="str">
            <v>김 태균</v>
          </cell>
          <cell r="K175" t="str">
            <v>062-269-6633</v>
          </cell>
        </row>
        <row r="176">
          <cell r="B176" t="str">
            <v>서울수의약품(주)</v>
          </cell>
          <cell r="C176" t="str">
            <v>105-81-38149</v>
          </cell>
          <cell r="D176" t="str">
            <v>홍영선</v>
          </cell>
          <cell r="E176" t="str">
            <v>서울특별시 마포구 서교동 357-1</v>
          </cell>
          <cell r="F176" t="str">
            <v>121-210</v>
          </cell>
          <cell r="G176" t="str">
            <v>도.소매</v>
          </cell>
          <cell r="H176" t="str">
            <v>수의약품</v>
          </cell>
          <cell r="J176" t="str">
            <v>김 창배</v>
          </cell>
          <cell r="K176" t="str">
            <v>337-4450</v>
          </cell>
        </row>
        <row r="177">
          <cell r="B177" t="str">
            <v>동부가축약품</v>
          </cell>
          <cell r="C177" t="str">
            <v>515-13-62041</v>
          </cell>
          <cell r="D177" t="str">
            <v>조이길</v>
          </cell>
          <cell r="E177" t="str">
            <v>경상북도 경산시 하양읍 금낙4리 116-163</v>
          </cell>
          <cell r="F177" t="str">
            <v>712-900</v>
          </cell>
          <cell r="G177" t="str">
            <v>도.소매</v>
          </cell>
          <cell r="H177" t="str">
            <v>동물의약품</v>
          </cell>
          <cell r="J177" t="str">
            <v>최 찬교</v>
          </cell>
          <cell r="K177" t="str">
            <v>053-853-5533</v>
          </cell>
        </row>
        <row r="178">
          <cell r="B178" t="str">
            <v>제일가축약품상사</v>
          </cell>
          <cell r="C178" t="str">
            <v>607-03-93562</v>
          </cell>
          <cell r="D178" t="str">
            <v>심재현</v>
          </cell>
          <cell r="E178" t="str">
            <v>부산광역시 동래구 명륜동 65-63</v>
          </cell>
          <cell r="F178" t="str">
            <v>607-010</v>
          </cell>
          <cell r="G178" t="str">
            <v>도.소매</v>
          </cell>
          <cell r="H178" t="str">
            <v>가축약품</v>
          </cell>
          <cell r="J178" t="str">
            <v>최 찬교</v>
          </cell>
          <cell r="K178" t="str">
            <v>051-555-3373</v>
          </cell>
        </row>
        <row r="179">
          <cell r="B179" t="str">
            <v>서광가축</v>
          </cell>
          <cell r="C179" t="str">
            <v>128-15-87070</v>
          </cell>
          <cell r="D179" t="str">
            <v>서명수</v>
          </cell>
          <cell r="E179" t="str">
            <v>경기도 파주시 조리면 봉일천리 125-10</v>
          </cell>
          <cell r="F179" t="str">
            <v>413-820</v>
          </cell>
          <cell r="G179" t="str">
            <v>도,소매</v>
          </cell>
          <cell r="H179" t="str">
            <v>가축약품</v>
          </cell>
          <cell r="J179" t="str">
            <v>김 창배</v>
          </cell>
          <cell r="K179" t="str">
            <v>0348-941-0947</v>
          </cell>
        </row>
        <row r="180">
          <cell r="B180" t="str">
            <v>이화가축약품</v>
          </cell>
          <cell r="C180" t="str">
            <v>311-10-61207</v>
          </cell>
          <cell r="D180" t="str">
            <v>한민영</v>
          </cell>
          <cell r="E180" t="str">
            <v>충청남도 당진군 합덕읍 운산리 277-2</v>
          </cell>
          <cell r="F180" t="str">
            <v>343-900</v>
          </cell>
          <cell r="G180" t="str">
            <v>도.소매</v>
          </cell>
          <cell r="H180" t="str">
            <v>가축약품.양약</v>
          </cell>
          <cell r="J180" t="str">
            <v>김 세진</v>
          </cell>
          <cell r="K180" t="str">
            <v>0457-362-0018</v>
          </cell>
        </row>
        <row r="181">
          <cell r="B181" t="str">
            <v>원양약품(주)</v>
          </cell>
          <cell r="C181" t="str">
            <v>617-81-13428</v>
          </cell>
          <cell r="D181" t="str">
            <v>심정섭</v>
          </cell>
          <cell r="E181" t="str">
            <v>부산광역시 남구 대연3동 260</v>
          </cell>
          <cell r="F181" t="str">
            <v>608-023</v>
          </cell>
          <cell r="G181" t="str">
            <v>도매</v>
          </cell>
          <cell r="H181" t="str">
            <v>양약</v>
          </cell>
          <cell r="J181" t="str">
            <v>김 상규</v>
          </cell>
          <cell r="K181" t="str">
            <v>051-628-0040</v>
          </cell>
        </row>
        <row r="182">
          <cell r="B182" t="str">
            <v>(주)현대메디칼에스.이</v>
          </cell>
          <cell r="C182" t="str">
            <v>215-81-20252</v>
          </cell>
          <cell r="D182" t="str">
            <v>이재선</v>
          </cell>
          <cell r="E182" t="str">
            <v>서울특별시 송파구 방이동 48-4</v>
          </cell>
          <cell r="F182" t="str">
            <v>138-050</v>
          </cell>
          <cell r="G182" t="str">
            <v>도매</v>
          </cell>
          <cell r="H182" t="str">
            <v>의약품</v>
          </cell>
          <cell r="J182" t="str">
            <v>도매상</v>
          </cell>
        </row>
        <row r="183">
          <cell r="B183" t="str">
            <v>청주우유협동조합</v>
          </cell>
          <cell r="C183" t="str">
            <v>315-82-00214</v>
          </cell>
          <cell r="D183" t="str">
            <v>박장순</v>
          </cell>
          <cell r="E183" t="str">
            <v>충청북도 청주시 흥덕구 봉명동 362-5</v>
          </cell>
          <cell r="F183" t="str">
            <v>361-300</v>
          </cell>
          <cell r="G183" t="str">
            <v>제조.도소매.금융</v>
          </cell>
          <cell r="H183" t="str">
            <v>우유처리가공및구판</v>
          </cell>
          <cell r="J183" t="str">
            <v>김 세진</v>
          </cell>
          <cell r="K183" t="str">
            <v>0431-271-5511</v>
          </cell>
        </row>
        <row r="184">
          <cell r="B184" t="str">
            <v>백제약품(창원)</v>
          </cell>
          <cell r="C184" t="str">
            <v>609-85-04585</v>
          </cell>
          <cell r="D184" t="str">
            <v>김기운</v>
          </cell>
          <cell r="E184" t="str">
            <v>경상남도 창원시 명서동 209-1</v>
          </cell>
          <cell r="F184" t="str">
            <v>641-560</v>
          </cell>
          <cell r="G184" t="str">
            <v>도매</v>
          </cell>
          <cell r="H184" t="str">
            <v>양약.동물약품</v>
          </cell>
          <cell r="J184" t="str">
            <v>김 상규</v>
          </cell>
          <cell r="K184" t="str">
            <v>0551-288-7401</v>
          </cell>
        </row>
        <row r="185">
          <cell r="B185" t="str">
            <v>우일축산약품상사</v>
          </cell>
          <cell r="C185" t="str">
            <v>504-04-68738</v>
          </cell>
          <cell r="D185" t="str">
            <v>박태수외2명</v>
          </cell>
          <cell r="E185" t="str">
            <v>대구광역시 북구 산격동 1805 대구종합유통단지 18</v>
          </cell>
          <cell r="F185" t="str">
            <v>702-010</v>
          </cell>
          <cell r="G185" t="str">
            <v>도매</v>
          </cell>
          <cell r="H185" t="str">
            <v>동물약품</v>
          </cell>
          <cell r="J185" t="str">
            <v>최 찬교</v>
          </cell>
          <cell r="K185" t="str">
            <v>053-381-0044</v>
          </cell>
        </row>
        <row r="186">
          <cell r="B186" t="str">
            <v>영천가축약품</v>
          </cell>
          <cell r="C186" t="str">
            <v>505-18-62904</v>
          </cell>
          <cell r="D186" t="str">
            <v>도기남</v>
          </cell>
          <cell r="E186" t="str">
            <v>경상북도 영천시 완산동 1085-1</v>
          </cell>
          <cell r="F186" t="str">
            <v>770-090</v>
          </cell>
          <cell r="G186" t="str">
            <v>소매</v>
          </cell>
          <cell r="H186" t="str">
            <v>양약</v>
          </cell>
          <cell r="J186" t="str">
            <v>최 찬교</v>
          </cell>
          <cell r="K186" t="str">
            <v>0563-331-0601</v>
          </cell>
        </row>
        <row r="187">
          <cell r="B187" t="str">
            <v>서해가축병원</v>
          </cell>
          <cell r="C187" t="str">
            <v>313-01-68602</v>
          </cell>
          <cell r="D187" t="str">
            <v>민경천</v>
          </cell>
          <cell r="E187" t="str">
            <v>충청남도 보령시 대천동 434-6</v>
          </cell>
          <cell r="F187" t="str">
            <v>355-010</v>
          </cell>
          <cell r="G187" t="str">
            <v>도소매,써비스</v>
          </cell>
          <cell r="H187" t="str">
            <v>동물약품,동물병원</v>
          </cell>
          <cell r="J187" t="str">
            <v>김 세진</v>
          </cell>
          <cell r="K187" t="str">
            <v>0452-935-4983</v>
          </cell>
        </row>
        <row r="188">
          <cell r="B188" t="str">
            <v>덕일약품(주)</v>
          </cell>
          <cell r="E188" t="str">
            <v>대구광역시 중구 대봉동 19-30 경일빌딩4층</v>
          </cell>
          <cell r="F188" t="str">
            <v>700-430</v>
          </cell>
          <cell r="J188" t="str">
            <v>강 성대</v>
          </cell>
          <cell r="K188" t="str">
            <v>053-425-0048</v>
          </cell>
        </row>
        <row r="189">
          <cell r="B189" t="str">
            <v>현대약품공업(주)</v>
          </cell>
          <cell r="C189" t="str">
            <v>130-81-00988</v>
          </cell>
          <cell r="D189" t="str">
            <v>이 한구</v>
          </cell>
          <cell r="E189" t="str">
            <v>경기도 부천시 소사구 소사본1동 213</v>
          </cell>
          <cell r="F189" t="str">
            <v>422-231</v>
          </cell>
          <cell r="G189" t="str">
            <v>제조</v>
          </cell>
          <cell r="H189" t="str">
            <v>양약</v>
          </cell>
        </row>
        <row r="190">
          <cell r="B190" t="str">
            <v>성은약품(주)</v>
          </cell>
          <cell r="C190" t="str">
            <v>204-81-24864</v>
          </cell>
          <cell r="D190" t="str">
            <v>고민주</v>
          </cell>
          <cell r="E190" t="str">
            <v>서울특별시 동대문구 제기동 1171</v>
          </cell>
          <cell r="F190" t="str">
            <v>130-060</v>
          </cell>
          <cell r="G190" t="str">
            <v>도매</v>
          </cell>
          <cell r="H190" t="str">
            <v>양약</v>
          </cell>
        </row>
        <row r="191">
          <cell r="B191" t="str">
            <v>제일시장약국</v>
          </cell>
          <cell r="C191" t="str">
            <v>130-20-51453</v>
          </cell>
          <cell r="D191" t="str">
            <v>이  용</v>
          </cell>
          <cell r="E191" t="str">
            <v>경기도 부천시 오정구 원종1동 237-1</v>
          </cell>
          <cell r="F191" t="str">
            <v>421-201</v>
          </cell>
        </row>
        <row r="192">
          <cell r="B192" t="str">
            <v>위너스약품(주)</v>
          </cell>
          <cell r="C192" t="str">
            <v>109-81-51300</v>
          </cell>
          <cell r="D192" t="str">
            <v>박 호영</v>
          </cell>
          <cell r="E192" t="str">
            <v>서울특별시 강서구 염창동 279</v>
          </cell>
          <cell r="F192" t="str">
            <v>157-040</v>
          </cell>
          <cell r="G192" t="str">
            <v>도매</v>
          </cell>
          <cell r="H192" t="str">
            <v>의약품</v>
          </cell>
          <cell r="K192" t="str">
            <v>02-3661-3891</v>
          </cell>
        </row>
        <row r="193">
          <cell r="B193" t="str">
            <v>금정약품</v>
          </cell>
          <cell r="C193" t="str">
            <v>215-81-26197</v>
          </cell>
          <cell r="D193" t="str">
            <v>심 우철</v>
          </cell>
          <cell r="E193" t="str">
            <v>서울특별시 송파구 오금동 95</v>
          </cell>
          <cell r="F193" t="str">
            <v>138-130</v>
          </cell>
          <cell r="G193" t="str">
            <v>도매</v>
          </cell>
          <cell r="H193" t="str">
            <v>의약품</v>
          </cell>
        </row>
        <row r="194">
          <cell r="B194" t="str">
            <v>순천당약업</v>
          </cell>
          <cell r="C194" t="str">
            <v>226-81-03063</v>
          </cell>
          <cell r="D194" t="str">
            <v>김 대기</v>
          </cell>
          <cell r="E194" t="str">
            <v>강원도 강릉시 포남동 1134-11</v>
          </cell>
          <cell r="F194" t="str">
            <v>210-110</v>
          </cell>
          <cell r="G194" t="str">
            <v>도매</v>
          </cell>
          <cell r="H194" t="str">
            <v>의약품</v>
          </cell>
          <cell r="K194" t="str">
            <v>0391-643-9443</v>
          </cell>
        </row>
        <row r="195">
          <cell r="B195" t="str">
            <v>선일약품(주)</v>
          </cell>
          <cell r="C195" t="str">
            <v>204-81-33077</v>
          </cell>
          <cell r="D195" t="str">
            <v>허 치강</v>
          </cell>
          <cell r="E195" t="str">
            <v>서울특별시 동대문구 신설동 114-58</v>
          </cell>
          <cell r="F195" t="str">
            <v>130-110</v>
          </cell>
          <cell r="G195" t="str">
            <v>도매</v>
          </cell>
          <cell r="H195" t="str">
            <v>의약품</v>
          </cell>
        </row>
        <row r="196">
          <cell r="B196" t="str">
            <v>(합자)제중약품</v>
          </cell>
          <cell r="C196" t="str">
            <v>308-81-01708</v>
          </cell>
          <cell r="D196" t="str">
            <v>도 심휘</v>
          </cell>
          <cell r="E196" t="str">
            <v>충청남도 논산시 취암동 372-99</v>
          </cell>
          <cell r="F196" t="str">
            <v>320-110</v>
          </cell>
          <cell r="G196" t="str">
            <v>도매</v>
          </cell>
          <cell r="H196" t="str">
            <v>의약품</v>
          </cell>
        </row>
        <row r="197">
          <cell r="B197" t="str">
            <v>바드파마슈티컬유한회</v>
          </cell>
          <cell r="E197" t="str">
            <v xml:space="preserve"> </v>
          </cell>
        </row>
        <row r="198">
          <cell r="B198" t="str">
            <v>(주)우정약품</v>
          </cell>
          <cell r="C198" t="str">
            <v>607-81-17878</v>
          </cell>
          <cell r="D198" t="str">
            <v>최 민일</v>
          </cell>
          <cell r="E198" t="str">
            <v>부산광역시 연제구 연산4동 579-59</v>
          </cell>
          <cell r="F198" t="str">
            <v>611-084</v>
          </cell>
          <cell r="G198" t="str">
            <v>도매</v>
          </cell>
          <cell r="H198" t="str">
            <v>의약품</v>
          </cell>
          <cell r="J198" t="str">
            <v>김 상규</v>
          </cell>
          <cell r="K198" t="str">
            <v>051-863-2222</v>
          </cell>
        </row>
        <row r="199">
          <cell r="B199" t="str">
            <v>남양약품(주)</v>
          </cell>
          <cell r="C199" t="str">
            <v>111-81-14481</v>
          </cell>
          <cell r="D199" t="str">
            <v>신 남수</v>
          </cell>
          <cell r="E199" t="str">
            <v>서울특별시 은평구 신사동 35-18</v>
          </cell>
          <cell r="F199" t="str">
            <v>122-080</v>
          </cell>
          <cell r="G199" t="str">
            <v>도매</v>
          </cell>
          <cell r="H199" t="str">
            <v>의약품</v>
          </cell>
          <cell r="J199" t="str">
            <v>양 재영</v>
          </cell>
          <cell r="K199" t="str">
            <v>02-374-9111</v>
          </cell>
        </row>
        <row r="200">
          <cell r="B200" t="str">
            <v>대일물산(주)</v>
          </cell>
          <cell r="C200" t="str">
            <v>205-81-36801</v>
          </cell>
          <cell r="D200" t="str">
            <v>박 노석</v>
          </cell>
          <cell r="E200" t="str">
            <v>서울특별시 동대문구 장안동 460-4</v>
          </cell>
          <cell r="F200" t="str">
            <v>130-100</v>
          </cell>
          <cell r="G200" t="str">
            <v>도매</v>
          </cell>
          <cell r="H200" t="str">
            <v>의약품</v>
          </cell>
          <cell r="J200" t="str">
            <v>양 재영</v>
          </cell>
          <cell r="K200" t="str">
            <v>02-2214-2244</v>
          </cell>
        </row>
        <row r="201">
          <cell r="B201" t="str">
            <v>성창약품(주)</v>
          </cell>
          <cell r="C201" t="str">
            <v>107-81-34358</v>
          </cell>
          <cell r="D201" t="str">
            <v>조 선혜</v>
          </cell>
          <cell r="E201" t="str">
            <v>서울특별시 강서구 등촌2동 534-3</v>
          </cell>
          <cell r="F201" t="str">
            <v>157-032</v>
          </cell>
          <cell r="G201" t="str">
            <v>도매</v>
          </cell>
          <cell r="H201" t="str">
            <v>양약</v>
          </cell>
          <cell r="J201" t="str">
            <v>양 재영</v>
          </cell>
          <cell r="K201" t="str">
            <v>02-645-6111</v>
          </cell>
        </row>
        <row r="202">
          <cell r="B202" t="str">
            <v>(주)보람약품</v>
          </cell>
          <cell r="C202" t="str">
            <v>215-81-35769</v>
          </cell>
          <cell r="D202" t="str">
            <v>박 규봉</v>
          </cell>
          <cell r="E202" t="str">
            <v>서울특별시 송파구 문정동 11-13</v>
          </cell>
          <cell r="F202" t="str">
            <v>138-200</v>
          </cell>
          <cell r="G202" t="str">
            <v>도매</v>
          </cell>
          <cell r="H202" t="str">
            <v>의약품</v>
          </cell>
          <cell r="J202" t="str">
            <v>양 재영</v>
          </cell>
          <cell r="K202" t="str">
            <v>02-449-3523</v>
          </cell>
        </row>
        <row r="203">
          <cell r="B203" t="str">
            <v>(주)부림약품</v>
          </cell>
          <cell r="C203" t="str">
            <v>114-81-14122</v>
          </cell>
          <cell r="D203" t="str">
            <v>이 춘우</v>
          </cell>
          <cell r="E203" t="str">
            <v>서울특별시 서초구 방배동 917-1</v>
          </cell>
          <cell r="F203" t="str">
            <v>137-060</v>
          </cell>
          <cell r="G203" t="str">
            <v>도매</v>
          </cell>
          <cell r="H203" t="str">
            <v>의약품</v>
          </cell>
          <cell r="J203" t="str">
            <v>성 기수</v>
          </cell>
          <cell r="K203" t="str">
            <v>02-585-4161</v>
          </cell>
        </row>
        <row r="204">
          <cell r="B204" t="str">
            <v>풍전약품(주)</v>
          </cell>
          <cell r="C204" t="str">
            <v>213-81-25659</v>
          </cell>
          <cell r="D204" t="str">
            <v>임 완호</v>
          </cell>
          <cell r="E204" t="str">
            <v>서울특별시 강남구 포이동 238-9</v>
          </cell>
          <cell r="F204" t="str">
            <v>135-260</v>
          </cell>
          <cell r="G204" t="str">
            <v>도매</v>
          </cell>
          <cell r="H204" t="str">
            <v>양약</v>
          </cell>
          <cell r="J204" t="str">
            <v>양 재영</v>
          </cell>
          <cell r="K204" t="str">
            <v>02-578-2131</v>
          </cell>
        </row>
        <row r="205">
          <cell r="B205" t="str">
            <v>영일약품(주)</v>
          </cell>
          <cell r="C205" t="str">
            <v>502-81-13179</v>
          </cell>
          <cell r="D205" t="str">
            <v>이 영만</v>
          </cell>
          <cell r="E205" t="str">
            <v>대구광역시 동구 신천동 335-2</v>
          </cell>
          <cell r="F205" t="str">
            <v>701-020</v>
          </cell>
          <cell r="G205" t="str">
            <v>도매</v>
          </cell>
          <cell r="H205" t="str">
            <v>의약품</v>
          </cell>
          <cell r="J205" t="str">
            <v>강 성대</v>
          </cell>
          <cell r="K205" t="str">
            <v>053-753-9192</v>
          </cell>
        </row>
        <row r="206">
          <cell r="B206" t="str">
            <v>원진약품(주) 대구</v>
          </cell>
          <cell r="C206" t="str">
            <v>514-81-24757</v>
          </cell>
          <cell r="D206" t="str">
            <v>윤 오종</v>
          </cell>
          <cell r="E206" t="str">
            <v>대구광역시 남구 대명동 175</v>
          </cell>
          <cell r="F206" t="str">
            <v>705-030</v>
          </cell>
          <cell r="G206" t="str">
            <v>도매</v>
          </cell>
          <cell r="H206" t="str">
            <v>양약</v>
          </cell>
          <cell r="J206" t="str">
            <v>강 성대</v>
          </cell>
          <cell r="K206" t="str">
            <v>053-627-8833</v>
          </cell>
        </row>
        <row r="207">
          <cell r="B207" t="str">
            <v>(주)경동사</v>
          </cell>
          <cell r="C207" t="str">
            <v>502-81-08453</v>
          </cell>
          <cell r="D207" t="str">
            <v>이 교삼</v>
          </cell>
          <cell r="E207" t="str">
            <v>대구광역시 동구 신천동 128-1</v>
          </cell>
          <cell r="F207" t="str">
            <v>701-020</v>
          </cell>
          <cell r="G207" t="str">
            <v>도매</v>
          </cell>
          <cell r="H207" t="str">
            <v>양약</v>
          </cell>
          <cell r="J207" t="str">
            <v>강 성대</v>
          </cell>
          <cell r="K207" t="str">
            <v>053-752-2223</v>
          </cell>
        </row>
        <row r="208">
          <cell r="B208" t="str">
            <v>(주)고려약품</v>
          </cell>
          <cell r="C208" t="str">
            <v>503-81-22050</v>
          </cell>
          <cell r="D208" t="str">
            <v>이 종기</v>
          </cell>
          <cell r="E208" t="str">
            <v>대구광역시 달서구 본리동 404-3</v>
          </cell>
          <cell r="F208" t="str">
            <v>704-120</v>
          </cell>
          <cell r="G208" t="str">
            <v>도매</v>
          </cell>
          <cell r="H208" t="str">
            <v>양약</v>
          </cell>
          <cell r="J208" t="str">
            <v>강 성대</v>
          </cell>
          <cell r="K208" t="str">
            <v>053-555-0002</v>
          </cell>
        </row>
        <row r="209">
          <cell r="B209" t="str">
            <v>(주)대덕약품</v>
          </cell>
          <cell r="C209" t="str">
            <v>514-81-26736</v>
          </cell>
          <cell r="D209" t="str">
            <v>하 영희</v>
          </cell>
          <cell r="E209" t="str">
            <v>대구광역시 동구 신천동 342-1</v>
          </cell>
          <cell r="F209" t="str">
            <v>701-020</v>
          </cell>
          <cell r="G209" t="str">
            <v>도매</v>
          </cell>
          <cell r="H209" t="str">
            <v>양약</v>
          </cell>
          <cell r="J209" t="str">
            <v>강 성대</v>
          </cell>
          <cell r="K209" t="str">
            <v>053-742-8517</v>
          </cell>
        </row>
        <row r="210">
          <cell r="B210" t="str">
            <v>(주)대명약품</v>
          </cell>
          <cell r="C210" t="str">
            <v>502-81-12132</v>
          </cell>
          <cell r="D210" t="str">
            <v>전 주완</v>
          </cell>
          <cell r="E210" t="str">
            <v>대구광역시 수성구 황금동 850-2</v>
          </cell>
          <cell r="F210" t="str">
            <v>706-040</v>
          </cell>
          <cell r="G210" t="str">
            <v>도매</v>
          </cell>
          <cell r="H210" t="str">
            <v>의약품</v>
          </cell>
          <cell r="J210" t="str">
            <v>강 성대</v>
          </cell>
          <cell r="K210" t="str">
            <v>053-767-2933</v>
          </cell>
        </row>
        <row r="211">
          <cell r="B211" t="str">
            <v>(주)동보약품</v>
          </cell>
          <cell r="C211" t="str">
            <v>504-81-06086</v>
          </cell>
          <cell r="D211" t="str">
            <v>장 원덕</v>
          </cell>
          <cell r="E211" t="str">
            <v>대구광역시 동구 신천동 291-1</v>
          </cell>
          <cell r="F211" t="str">
            <v>701-020</v>
          </cell>
          <cell r="G211" t="str">
            <v>도매</v>
          </cell>
          <cell r="H211" t="str">
            <v>양약</v>
          </cell>
          <cell r="J211" t="str">
            <v>강 성대</v>
          </cell>
          <cell r="K211" t="str">
            <v>053-755-4444</v>
          </cell>
        </row>
        <row r="212">
          <cell r="B212" t="str">
            <v>(주)동원약품</v>
          </cell>
          <cell r="C212" t="str">
            <v>502-81-08832</v>
          </cell>
          <cell r="D212" t="str">
            <v>현 수환</v>
          </cell>
          <cell r="E212" t="str">
            <v>대구광역시 북구 산격동 1780</v>
          </cell>
          <cell r="F212" t="str">
            <v>702-010</v>
          </cell>
          <cell r="G212" t="str">
            <v>도매</v>
          </cell>
          <cell r="H212" t="str">
            <v>양약</v>
          </cell>
          <cell r="J212" t="str">
            <v>강 성대</v>
          </cell>
          <cell r="K212" t="str">
            <v>053-381-5555</v>
          </cell>
        </row>
        <row r="213">
          <cell r="B213" t="str">
            <v>(주)오령약품</v>
          </cell>
          <cell r="C213" t="str">
            <v>602-81-05116</v>
          </cell>
          <cell r="D213" t="str">
            <v>권 정신</v>
          </cell>
          <cell r="E213" t="str">
            <v>부산광역시 해운대구 재송동 1150-6</v>
          </cell>
          <cell r="F213" t="str">
            <v>612-050</v>
          </cell>
          <cell r="G213" t="str">
            <v>도매</v>
          </cell>
          <cell r="H213" t="str">
            <v>양약</v>
          </cell>
          <cell r="J213" t="str">
            <v>김 상규</v>
          </cell>
          <cell r="K213" t="str">
            <v>051-784-5500</v>
          </cell>
        </row>
        <row r="214">
          <cell r="B214" t="str">
            <v>(주)청십자약품</v>
          </cell>
          <cell r="C214" t="str">
            <v>506-81-00171</v>
          </cell>
          <cell r="D214" t="str">
            <v>박 노정</v>
          </cell>
          <cell r="E214" t="str">
            <v>경상북도 포항시 북구 죽도동 113-1</v>
          </cell>
          <cell r="F214" t="str">
            <v>791-050</v>
          </cell>
          <cell r="G214" t="str">
            <v>도매</v>
          </cell>
          <cell r="H214" t="str">
            <v>의약품</v>
          </cell>
          <cell r="J214" t="str">
            <v>강 성대</v>
          </cell>
          <cell r="K214" t="str">
            <v>0562-77-3411</v>
          </cell>
        </row>
        <row r="215">
          <cell r="B215" t="str">
            <v>광림약품(주)</v>
          </cell>
          <cell r="C215" t="str">
            <v>205-81-26787</v>
          </cell>
          <cell r="D215" t="str">
            <v>최 홍건</v>
          </cell>
          <cell r="E215" t="str">
            <v>서울특별시 동대문구 장안동 337-19</v>
          </cell>
          <cell r="F215" t="str">
            <v>130-100</v>
          </cell>
          <cell r="G215" t="str">
            <v>도매</v>
          </cell>
          <cell r="H215" t="str">
            <v>양약</v>
          </cell>
          <cell r="J215" t="str">
            <v>강 충주</v>
          </cell>
          <cell r="K215" t="str">
            <v>02-2212-9400</v>
          </cell>
        </row>
        <row r="216">
          <cell r="B216" t="str">
            <v>명성약품(주)</v>
          </cell>
          <cell r="C216" t="str">
            <v>107-81-64129</v>
          </cell>
          <cell r="D216" t="str">
            <v>이 근종</v>
          </cell>
          <cell r="E216" t="str">
            <v>서울특별시 영등포구 영등포동7가 94-43</v>
          </cell>
          <cell r="F216" t="str">
            <v>150-037</v>
          </cell>
          <cell r="G216" t="str">
            <v>도매</v>
          </cell>
          <cell r="H216" t="str">
            <v>양약</v>
          </cell>
          <cell r="J216" t="str">
            <v>강 충주</v>
          </cell>
          <cell r="K216" t="str">
            <v>02-631-6600</v>
          </cell>
        </row>
        <row r="217">
          <cell r="B217" t="str">
            <v>서호메디코</v>
          </cell>
          <cell r="C217" t="str">
            <v>226-01-19374</v>
          </cell>
          <cell r="D217" t="str">
            <v>박 영서</v>
          </cell>
          <cell r="E217" t="str">
            <v>강원도 강릉시 교동 26-34</v>
          </cell>
          <cell r="F217" t="str">
            <v>210-100</v>
          </cell>
          <cell r="G217" t="str">
            <v>도매</v>
          </cell>
          <cell r="H217" t="str">
            <v>의약품</v>
          </cell>
          <cell r="J217" t="str">
            <v>강 충주</v>
          </cell>
          <cell r="K217" t="str">
            <v>0391-652-7040</v>
          </cell>
        </row>
        <row r="218">
          <cell r="B218" t="str">
            <v>신촌연세약국</v>
          </cell>
          <cell r="C218" t="str">
            <v>111-09-71152</v>
          </cell>
          <cell r="D218" t="str">
            <v>권 성수외</v>
          </cell>
          <cell r="E218" t="str">
            <v>서울특별시 서대문구 창천동 52-2</v>
          </cell>
          <cell r="F218" t="str">
            <v>120-180</v>
          </cell>
          <cell r="G218" t="str">
            <v>도소매</v>
          </cell>
          <cell r="H218" t="str">
            <v>양약</v>
          </cell>
          <cell r="J218" t="str">
            <v>강 충주</v>
          </cell>
          <cell r="K218" t="str">
            <v>02-323-0111</v>
          </cell>
        </row>
        <row r="219">
          <cell r="B219" t="str">
            <v>일산약품(주)</v>
          </cell>
          <cell r="C219" t="str">
            <v>224-81-05027</v>
          </cell>
          <cell r="D219" t="str">
            <v>이 광선</v>
          </cell>
          <cell r="E219" t="str">
            <v>강원도 원주시 단계동 711-1</v>
          </cell>
          <cell r="F219" t="str">
            <v>220-100</v>
          </cell>
          <cell r="G219" t="str">
            <v>도매</v>
          </cell>
          <cell r="H219" t="str">
            <v>양약</v>
          </cell>
          <cell r="J219" t="str">
            <v>강 충주</v>
          </cell>
          <cell r="K219" t="str">
            <v>0371-747-0845</v>
          </cell>
        </row>
        <row r="220">
          <cell r="B220" t="str">
            <v>제신약품(주)</v>
          </cell>
          <cell r="C220" t="str">
            <v>205-81-12435</v>
          </cell>
          <cell r="D220" t="str">
            <v>정 연공</v>
          </cell>
          <cell r="E220" t="str">
            <v>서울특별시 광진구 구의동 234-7</v>
          </cell>
          <cell r="F220" t="str">
            <v>143-200</v>
          </cell>
          <cell r="G220" t="str">
            <v>도매</v>
          </cell>
          <cell r="H220" t="str">
            <v>양약</v>
          </cell>
          <cell r="J220" t="str">
            <v>양 재영</v>
          </cell>
          <cell r="K220" t="str">
            <v>02-458-5777</v>
          </cell>
        </row>
        <row r="221">
          <cell r="B221" t="str">
            <v>제원메디칼</v>
          </cell>
          <cell r="C221" t="str">
            <v>129-01-18225</v>
          </cell>
          <cell r="D221" t="str">
            <v>조 병기</v>
          </cell>
          <cell r="E221" t="str">
            <v>경기도 성남시 중원구 성남동 84-12</v>
          </cell>
          <cell r="F221" t="str">
            <v>462-130</v>
          </cell>
          <cell r="G221" t="str">
            <v>도매</v>
          </cell>
          <cell r="H221" t="str">
            <v>의약품</v>
          </cell>
          <cell r="J221" t="str">
            <v>강 충주</v>
          </cell>
          <cell r="K221" t="str">
            <v>0342-752-8220</v>
          </cell>
        </row>
        <row r="222">
          <cell r="B222" t="str">
            <v>(주)강릉약품</v>
          </cell>
          <cell r="C222" t="str">
            <v>226-81-09392</v>
          </cell>
          <cell r="D222" t="str">
            <v>강 석원</v>
          </cell>
          <cell r="E222" t="str">
            <v>강원도 강릉시 포남동 1155</v>
          </cell>
          <cell r="F222" t="str">
            <v>210-110</v>
          </cell>
          <cell r="G222" t="str">
            <v>도매</v>
          </cell>
          <cell r="H222" t="str">
            <v>의약품</v>
          </cell>
          <cell r="J222" t="str">
            <v>강 충주</v>
          </cell>
          <cell r="K222" t="str">
            <v>0391-641-6594</v>
          </cell>
        </row>
        <row r="223">
          <cell r="B223" t="str">
            <v>(주)경인약품</v>
          </cell>
          <cell r="C223" t="str">
            <v>203-81-49237</v>
          </cell>
          <cell r="D223" t="str">
            <v>이 흥재</v>
          </cell>
          <cell r="E223" t="str">
            <v>서울특별시 중구 신당동 290-65</v>
          </cell>
          <cell r="F223" t="str">
            <v>100-450</v>
          </cell>
          <cell r="G223" t="str">
            <v>도매</v>
          </cell>
          <cell r="H223" t="str">
            <v>양약</v>
          </cell>
          <cell r="J223" t="str">
            <v>강 충주</v>
          </cell>
          <cell r="K223" t="str">
            <v>02-2252-0844</v>
          </cell>
        </row>
        <row r="224">
          <cell r="B224" t="str">
            <v>(주)성일약품</v>
          </cell>
          <cell r="C224" t="str">
            <v>118-81-00538</v>
          </cell>
          <cell r="D224" t="str">
            <v>문 종태</v>
          </cell>
          <cell r="E224" t="str">
            <v>서울특별시 영등포구 대림동 651-5</v>
          </cell>
          <cell r="F224" t="str">
            <v>150-070</v>
          </cell>
          <cell r="G224" t="str">
            <v>도매</v>
          </cell>
          <cell r="H224" t="str">
            <v>양약</v>
          </cell>
          <cell r="J224" t="str">
            <v>강 충주</v>
          </cell>
          <cell r="K224" t="str">
            <v>02-836-2100</v>
          </cell>
        </row>
        <row r="225">
          <cell r="B225" t="str">
            <v>(주)연합약품</v>
          </cell>
          <cell r="C225" t="str">
            <v>221-81-03689</v>
          </cell>
          <cell r="D225" t="str">
            <v>윤 대순</v>
          </cell>
          <cell r="E225" t="str">
            <v>강원도 춘천시 효자1동 683-1</v>
          </cell>
          <cell r="F225" t="str">
            <v>200-091</v>
          </cell>
          <cell r="G225" t="str">
            <v>도.소매</v>
          </cell>
          <cell r="H225" t="str">
            <v>양약</v>
          </cell>
          <cell r="J225" t="str">
            <v>강 충주</v>
          </cell>
          <cell r="K225" t="str">
            <v>0361-252-9011</v>
          </cell>
        </row>
        <row r="226">
          <cell r="B226" t="str">
            <v>(주)유니온약품상사</v>
          </cell>
          <cell r="C226" t="str">
            <v>105-81-95363</v>
          </cell>
          <cell r="D226" t="str">
            <v>안 병광</v>
          </cell>
          <cell r="E226" t="str">
            <v>서울특별시 마포구 서교동 247-14</v>
          </cell>
          <cell r="F226" t="str">
            <v>121-210</v>
          </cell>
          <cell r="G226" t="str">
            <v>도소매</v>
          </cell>
          <cell r="H226" t="str">
            <v>의약품</v>
          </cell>
          <cell r="J226" t="str">
            <v>이 충주</v>
          </cell>
          <cell r="K226" t="str">
            <v>02-334-0303</v>
          </cell>
        </row>
        <row r="227">
          <cell r="B227" t="str">
            <v>(주)제중상사</v>
          </cell>
          <cell r="C227" t="str">
            <v>111-81-24581</v>
          </cell>
          <cell r="D227" t="str">
            <v>한 웅전</v>
          </cell>
          <cell r="E227" t="str">
            <v>서울특별시 중구 봉래동1가 48-3</v>
          </cell>
          <cell r="F227" t="str">
            <v>100-161</v>
          </cell>
          <cell r="G227" t="str">
            <v>도매</v>
          </cell>
          <cell r="H227" t="str">
            <v>의약품</v>
          </cell>
          <cell r="J227" t="str">
            <v>강 충주</v>
          </cell>
          <cell r="K227" t="str">
            <v>02-318-4701</v>
          </cell>
        </row>
        <row r="228">
          <cell r="B228" t="str">
            <v>(주)민성약품</v>
          </cell>
          <cell r="C228" t="str">
            <v>215-81-76950</v>
          </cell>
          <cell r="D228" t="str">
            <v>장은식</v>
          </cell>
          <cell r="E228" t="str">
            <v>서울특별시 송파구 거여동 40-1 남고빌딩</v>
          </cell>
          <cell r="F228" t="str">
            <v>138-110</v>
          </cell>
          <cell r="G228" t="str">
            <v>도매</v>
          </cell>
          <cell r="H228" t="str">
            <v>의약품</v>
          </cell>
          <cell r="J228" t="str">
            <v>양 재영</v>
          </cell>
          <cell r="K228" t="str">
            <v>02-406-7510</v>
          </cell>
        </row>
        <row r="229">
          <cell r="B229" t="str">
            <v>한국약품판매(주)</v>
          </cell>
          <cell r="C229" t="str">
            <v>214-81-08537</v>
          </cell>
          <cell r="D229" t="str">
            <v>정 성천</v>
          </cell>
          <cell r="E229" t="str">
            <v>서울특별시 서초구 서초동 1695-19</v>
          </cell>
          <cell r="F229" t="str">
            <v>137-070</v>
          </cell>
          <cell r="G229" t="str">
            <v>도매</v>
          </cell>
          <cell r="H229" t="str">
            <v>의약품</v>
          </cell>
          <cell r="J229" t="str">
            <v>강 충주</v>
          </cell>
        </row>
        <row r="230">
          <cell r="B230" t="str">
            <v>유진약품(주)</v>
          </cell>
          <cell r="C230" t="str">
            <v>409-81-08080</v>
          </cell>
          <cell r="D230" t="str">
            <v>김 우만</v>
          </cell>
          <cell r="E230" t="str">
            <v>광주광역시 북구 신안동 256-3</v>
          </cell>
          <cell r="F230" t="str">
            <v>500-060</v>
          </cell>
          <cell r="G230" t="str">
            <v>도매</v>
          </cell>
          <cell r="H230" t="str">
            <v>의약품</v>
          </cell>
          <cell r="J230" t="str">
            <v>김 태균</v>
          </cell>
          <cell r="K230" t="str">
            <v>062-528-6555</v>
          </cell>
        </row>
        <row r="231">
          <cell r="B231" t="str">
            <v>경남보건약품(주)</v>
          </cell>
          <cell r="C231" t="str">
            <v>608-81-17662</v>
          </cell>
          <cell r="D231" t="str">
            <v>박 노정</v>
          </cell>
          <cell r="E231" t="str">
            <v>경상남도 마산시 회원구 내서읍 평성 491</v>
          </cell>
          <cell r="F231" t="str">
            <v>630-850</v>
          </cell>
          <cell r="G231" t="str">
            <v>도매</v>
          </cell>
          <cell r="H231" t="str">
            <v>의약품</v>
          </cell>
          <cell r="J231" t="str">
            <v>김 상규</v>
          </cell>
          <cell r="K231" t="str">
            <v>0551-32-5500</v>
          </cell>
        </row>
        <row r="232">
          <cell r="B232" t="str">
            <v>복산약품(주)</v>
          </cell>
          <cell r="C232" t="str">
            <v>604-81-03598</v>
          </cell>
          <cell r="D232" t="str">
            <v>엄 태응</v>
          </cell>
          <cell r="E232" t="str">
            <v>부산광역시 동구 범일동 825-13</v>
          </cell>
          <cell r="F232" t="str">
            <v>601-060</v>
          </cell>
          <cell r="G232" t="str">
            <v>도.소매</v>
          </cell>
          <cell r="H232" t="str">
            <v>양약</v>
          </cell>
          <cell r="J232" t="str">
            <v>김 상규</v>
          </cell>
          <cell r="K232" t="str">
            <v>051-645-1511</v>
          </cell>
        </row>
        <row r="233">
          <cell r="B233" t="str">
            <v>삼화약품</v>
          </cell>
          <cell r="C233" t="str">
            <v>603-09-61129</v>
          </cell>
          <cell r="D233" t="str">
            <v>양 대원</v>
          </cell>
          <cell r="E233" t="str">
            <v>부산광역시 서구 서대신동1가 34-12</v>
          </cell>
          <cell r="F233" t="str">
            <v>602-091</v>
          </cell>
          <cell r="G233" t="str">
            <v>도매</v>
          </cell>
          <cell r="H233" t="str">
            <v>의약품</v>
          </cell>
          <cell r="J233" t="str">
            <v>김 상규</v>
          </cell>
          <cell r="K233" t="str">
            <v>051-244-2171</v>
          </cell>
        </row>
        <row r="234">
          <cell r="B234" t="str">
            <v>세화약품(주)</v>
          </cell>
          <cell r="C234" t="str">
            <v>607-81-14022</v>
          </cell>
          <cell r="D234" t="str">
            <v>주 만길</v>
          </cell>
          <cell r="E234" t="str">
            <v>부산광역시 동래구 온천3동 1425-5</v>
          </cell>
          <cell r="F234" t="str">
            <v>607-063</v>
          </cell>
          <cell r="G234" t="str">
            <v>도매</v>
          </cell>
          <cell r="H234" t="str">
            <v>의약품</v>
          </cell>
          <cell r="J234" t="str">
            <v>김 상규</v>
          </cell>
          <cell r="K234" t="str">
            <v>051-505-4001</v>
          </cell>
        </row>
        <row r="235">
          <cell r="B235" t="str">
            <v>우정메디칼(주)</v>
          </cell>
          <cell r="C235" t="str">
            <v>607-81-26038</v>
          </cell>
          <cell r="D235" t="str">
            <v>최 종식</v>
          </cell>
          <cell r="E235" t="str">
            <v>부산광역시 연제구 연산동 579-59</v>
          </cell>
          <cell r="F235" t="str">
            <v>611-080</v>
          </cell>
          <cell r="G235" t="str">
            <v>도매</v>
          </cell>
          <cell r="H235" t="str">
            <v>의약품</v>
          </cell>
          <cell r="J235" t="str">
            <v>김 상규</v>
          </cell>
          <cell r="K235" t="str">
            <v>051-867-6101</v>
          </cell>
        </row>
        <row r="236">
          <cell r="B236" t="str">
            <v>(주)김약품</v>
          </cell>
          <cell r="C236" t="str">
            <v>616-81-13798</v>
          </cell>
          <cell r="D236" t="str">
            <v>문 백준</v>
          </cell>
          <cell r="E236" t="str">
            <v>제주도 제주시 이도2동 408-4</v>
          </cell>
          <cell r="F236" t="str">
            <v>690-022</v>
          </cell>
          <cell r="G236" t="str">
            <v>도매</v>
          </cell>
          <cell r="H236" t="str">
            <v>양약</v>
          </cell>
          <cell r="J236" t="str">
            <v>김 태균</v>
          </cell>
          <cell r="K236" t="str">
            <v>064-722-3000</v>
          </cell>
        </row>
        <row r="237">
          <cell r="B237" t="str">
            <v>(주)삼원약품</v>
          </cell>
          <cell r="C237" t="str">
            <v>607-81-18106</v>
          </cell>
          <cell r="D237" t="str">
            <v>추 기엽</v>
          </cell>
          <cell r="E237" t="str">
            <v>부산광역시 동래구 안락동 163-9</v>
          </cell>
          <cell r="F237" t="str">
            <v>607-100</v>
          </cell>
          <cell r="G237" t="str">
            <v>도매</v>
          </cell>
          <cell r="H237" t="str">
            <v>양약</v>
          </cell>
          <cell r="J237" t="str">
            <v>김 상규</v>
          </cell>
          <cell r="K237" t="str">
            <v>051-526-2211</v>
          </cell>
        </row>
        <row r="238">
          <cell r="B238" t="str">
            <v>(주)우승약품</v>
          </cell>
          <cell r="C238" t="str">
            <v>608-81-15311</v>
          </cell>
          <cell r="D238" t="str">
            <v>정 병구</v>
          </cell>
          <cell r="E238" t="str">
            <v>경상남도 마산시 회원구 내서읍 호계 384</v>
          </cell>
          <cell r="F238" t="str">
            <v>630-850</v>
          </cell>
          <cell r="G238" t="str">
            <v>도매</v>
          </cell>
          <cell r="H238" t="str">
            <v>의약품</v>
          </cell>
          <cell r="J238" t="str">
            <v>김 상규</v>
          </cell>
          <cell r="K238" t="str">
            <v>0551-31-7600</v>
          </cell>
        </row>
        <row r="239">
          <cell r="B239" t="str">
            <v>광주의약품(주)</v>
          </cell>
          <cell r="C239" t="str">
            <v>408-81-08641</v>
          </cell>
          <cell r="D239" t="str">
            <v>최 정채</v>
          </cell>
          <cell r="E239" t="str">
            <v>광주광역시 동구 충장로5가 59-2</v>
          </cell>
          <cell r="F239" t="str">
            <v>501-015</v>
          </cell>
          <cell r="G239" t="str">
            <v>도매</v>
          </cell>
          <cell r="H239" t="str">
            <v>의약품</v>
          </cell>
          <cell r="J239" t="str">
            <v>김 태균</v>
          </cell>
          <cell r="K239" t="str">
            <v>062-223-5111</v>
          </cell>
        </row>
        <row r="240">
          <cell r="B240" t="str">
            <v>대성약품(주)</v>
          </cell>
          <cell r="C240" t="str">
            <v>408-81-07259</v>
          </cell>
          <cell r="D240" t="str">
            <v>최 기영</v>
          </cell>
          <cell r="E240" t="str">
            <v>광주광역시 동구 금남로5가 79</v>
          </cell>
          <cell r="F240" t="str">
            <v>501-025</v>
          </cell>
          <cell r="G240" t="str">
            <v>도매</v>
          </cell>
          <cell r="H240" t="str">
            <v>의약품</v>
          </cell>
          <cell r="J240" t="str">
            <v>김 태균</v>
          </cell>
          <cell r="K240" t="str">
            <v>062-226-6666</v>
          </cell>
        </row>
        <row r="241">
          <cell r="B241" t="str">
            <v>승주의약품(주)</v>
          </cell>
          <cell r="C241" t="str">
            <v>416-81-01917</v>
          </cell>
          <cell r="D241" t="str">
            <v>반 봉민</v>
          </cell>
          <cell r="E241" t="str">
            <v>전라남도 순천시 행동 81-36</v>
          </cell>
          <cell r="F241" t="str">
            <v>540-060</v>
          </cell>
          <cell r="G241" t="str">
            <v>도매</v>
          </cell>
          <cell r="H241" t="str">
            <v>양약</v>
          </cell>
          <cell r="J241" t="str">
            <v>김 태균</v>
          </cell>
        </row>
        <row r="242">
          <cell r="B242" t="str">
            <v>엘스타약품(주)</v>
          </cell>
          <cell r="C242" t="str">
            <v>408-81-30013</v>
          </cell>
          <cell r="D242" t="str">
            <v>서 훤준</v>
          </cell>
          <cell r="E242" t="str">
            <v>광주광역시 동구 운림동 670</v>
          </cell>
          <cell r="F242" t="str">
            <v>501-200</v>
          </cell>
          <cell r="G242" t="str">
            <v>도매</v>
          </cell>
          <cell r="H242" t="str">
            <v>의약품</v>
          </cell>
          <cell r="J242" t="str">
            <v>김 태균</v>
          </cell>
          <cell r="K242" t="str">
            <v>062-226-6011</v>
          </cell>
        </row>
        <row r="243">
          <cell r="B243" t="str">
            <v>(주)삼화의약품</v>
          </cell>
          <cell r="C243" t="str">
            <v>409-81-35651</v>
          </cell>
          <cell r="D243" t="str">
            <v>김 준택</v>
          </cell>
          <cell r="E243" t="str">
            <v>전라남도 장성군 진원면 선적 12-5</v>
          </cell>
          <cell r="F243" t="str">
            <v>515-910</v>
          </cell>
          <cell r="G243" t="str">
            <v>도매</v>
          </cell>
          <cell r="H243" t="str">
            <v>의약품</v>
          </cell>
          <cell r="J243" t="str">
            <v>김 태균</v>
          </cell>
          <cell r="K243" t="str">
            <v>0685-92-0234</v>
          </cell>
        </row>
        <row r="244">
          <cell r="B244" t="str">
            <v>(주)태원약품</v>
          </cell>
          <cell r="C244" t="str">
            <v>408-81-24224</v>
          </cell>
          <cell r="D244" t="str">
            <v>도 응태</v>
          </cell>
          <cell r="E244" t="str">
            <v>광주광역시 동구 금남로5가 101</v>
          </cell>
          <cell r="F244" t="str">
            <v>501-025</v>
          </cell>
          <cell r="G244" t="str">
            <v>도매</v>
          </cell>
          <cell r="H244" t="str">
            <v>의약품</v>
          </cell>
          <cell r="J244" t="str">
            <v>김 태균</v>
          </cell>
          <cell r="K244" t="str">
            <v>062-233-2277</v>
          </cell>
        </row>
        <row r="245">
          <cell r="B245" t="str">
            <v>(주)한국메디신</v>
          </cell>
          <cell r="C245" t="str">
            <v>409-81-36683</v>
          </cell>
          <cell r="D245" t="str">
            <v>유형욱</v>
          </cell>
          <cell r="E245" t="str">
            <v>광주광역시 북구 두암동 859-11</v>
          </cell>
          <cell r="F245" t="str">
            <v>500-100</v>
          </cell>
          <cell r="G245" t="str">
            <v>도매</v>
          </cell>
          <cell r="H245" t="str">
            <v>의약품</v>
          </cell>
          <cell r="J245" t="str">
            <v>김 태균</v>
          </cell>
          <cell r="K245" t="str">
            <v>062-269-2455</v>
          </cell>
        </row>
        <row r="246">
          <cell r="B246" t="str">
            <v>(주)호남약품</v>
          </cell>
          <cell r="C246" t="str">
            <v>416-81-06703</v>
          </cell>
          <cell r="D246" t="str">
            <v>양 재승</v>
          </cell>
          <cell r="E246" t="str">
            <v>전라남도 순천시 장천동 58-1</v>
          </cell>
          <cell r="F246" t="str">
            <v>540-190</v>
          </cell>
          <cell r="G246" t="str">
            <v>도매</v>
          </cell>
          <cell r="H246" t="str">
            <v>양약</v>
          </cell>
          <cell r="J246" t="str">
            <v>김 태균</v>
          </cell>
          <cell r="K246" t="str">
            <v>0661-743-2151</v>
          </cell>
        </row>
        <row r="247">
          <cell r="B247" t="str">
            <v>두레약품(주)</v>
          </cell>
          <cell r="C247" t="str">
            <v>106-81-59550</v>
          </cell>
          <cell r="D247" t="str">
            <v>강 수철</v>
          </cell>
          <cell r="E247" t="str">
            <v>서울특별시 용산구 한강로3가 40-879</v>
          </cell>
          <cell r="F247" t="str">
            <v>140-013</v>
          </cell>
          <cell r="G247" t="str">
            <v>도매</v>
          </cell>
          <cell r="H247" t="str">
            <v>의약품</v>
          </cell>
          <cell r="J247" t="str">
            <v>김 태훈</v>
          </cell>
          <cell r="K247" t="str">
            <v>02-792-5467</v>
          </cell>
        </row>
        <row r="248">
          <cell r="B248" t="str">
            <v>(주)삼거실업</v>
          </cell>
          <cell r="C248" t="str">
            <v>120-81-32917</v>
          </cell>
          <cell r="D248" t="str">
            <v>박 원환</v>
          </cell>
          <cell r="E248" t="str">
            <v>서울특별시 강남구 대치동 891-43</v>
          </cell>
          <cell r="F248" t="str">
            <v>135-280</v>
          </cell>
          <cell r="G248" t="str">
            <v>도매</v>
          </cell>
          <cell r="H248" t="str">
            <v>의약품</v>
          </cell>
          <cell r="J248" t="str">
            <v>성 기수</v>
          </cell>
        </row>
        <row r="249">
          <cell r="B249" t="str">
            <v>(주)한보약품</v>
          </cell>
          <cell r="C249" t="str">
            <v>107-81-16684</v>
          </cell>
          <cell r="D249" t="str">
            <v>이 영선</v>
          </cell>
          <cell r="E249" t="str">
            <v>서울특별시 동작구 대방동 353-9</v>
          </cell>
          <cell r="F249" t="str">
            <v>156-020</v>
          </cell>
          <cell r="G249" t="str">
            <v>도매</v>
          </cell>
          <cell r="H249" t="str">
            <v>의약품</v>
          </cell>
          <cell r="J249" t="str">
            <v>김 태훈</v>
          </cell>
        </row>
        <row r="250">
          <cell r="B250" t="str">
            <v>원진약품(주)</v>
          </cell>
          <cell r="C250" t="str">
            <v>204-81-30987</v>
          </cell>
          <cell r="D250" t="str">
            <v>김 원직</v>
          </cell>
          <cell r="E250" t="str">
            <v>서울특별시 동대문구 용두동 104-20</v>
          </cell>
          <cell r="F250" t="str">
            <v>130-070</v>
          </cell>
          <cell r="G250" t="str">
            <v>도매</v>
          </cell>
          <cell r="H250" t="str">
            <v>의약품</v>
          </cell>
          <cell r="J250" t="str">
            <v>강 충주</v>
          </cell>
          <cell r="K250" t="str">
            <v>02-927-9111</v>
          </cell>
        </row>
        <row r="251">
          <cell r="B251" t="str">
            <v>세종메디칼(주)</v>
          </cell>
          <cell r="C251" t="str">
            <v>204-81-39300</v>
          </cell>
          <cell r="D251" t="str">
            <v>김 행권</v>
          </cell>
          <cell r="E251" t="str">
            <v>서울특별시 송파구 가락동 94</v>
          </cell>
          <cell r="F251" t="str">
            <v>138-160</v>
          </cell>
          <cell r="G251" t="str">
            <v>도매</v>
          </cell>
          <cell r="H251" t="str">
            <v>의약품</v>
          </cell>
          <cell r="J251" t="str">
            <v>성 기수</v>
          </cell>
          <cell r="K251" t="str">
            <v>02-409-7085</v>
          </cell>
        </row>
        <row r="252">
          <cell r="B252" t="str">
            <v>우신약품(주)</v>
          </cell>
          <cell r="C252" t="str">
            <v>212-81-30649</v>
          </cell>
          <cell r="D252" t="str">
            <v>김 황준</v>
          </cell>
          <cell r="E252" t="str">
            <v>서울특별시 구로구 구로동 23-2</v>
          </cell>
          <cell r="F252" t="str">
            <v>152-050</v>
          </cell>
          <cell r="G252" t="str">
            <v>도매</v>
          </cell>
          <cell r="H252" t="str">
            <v>양약</v>
          </cell>
          <cell r="J252" t="str">
            <v>성 기수</v>
          </cell>
          <cell r="K252" t="str">
            <v>02-3281-6952</v>
          </cell>
        </row>
        <row r="253">
          <cell r="B253" t="str">
            <v>원아약품(주)</v>
          </cell>
          <cell r="C253" t="str">
            <v>218-81-11242</v>
          </cell>
          <cell r="D253" t="str">
            <v>성 광길</v>
          </cell>
          <cell r="E253" t="str">
            <v>서울특별시 성동구 용답동 235-5</v>
          </cell>
          <cell r="F253" t="str">
            <v>133-170</v>
          </cell>
          <cell r="G253" t="str">
            <v>도매</v>
          </cell>
          <cell r="H253" t="str">
            <v>양약</v>
          </cell>
          <cell r="J253" t="str">
            <v>성 기수</v>
          </cell>
        </row>
        <row r="254">
          <cell r="B254" t="str">
            <v>(주)기영약품</v>
          </cell>
          <cell r="C254" t="str">
            <v>220-81-08769</v>
          </cell>
          <cell r="D254" t="str">
            <v>최 기홍</v>
          </cell>
          <cell r="E254" t="str">
            <v>서울특별시 강남구 논현동 133</v>
          </cell>
          <cell r="F254" t="str">
            <v>135-010</v>
          </cell>
          <cell r="G254" t="str">
            <v>도매</v>
          </cell>
          <cell r="H254" t="str">
            <v>양약</v>
          </cell>
          <cell r="J254" t="str">
            <v>성 기수</v>
          </cell>
          <cell r="K254" t="str">
            <v>02-3445-2333</v>
          </cell>
        </row>
        <row r="255">
          <cell r="B255" t="str">
            <v>(주)성운약품</v>
          </cell>
          <cell r="C255" t="str">
            <v>106-81-01927</v>
          </cell>
          <cell r="D255" t="str">
            <v>김 성만</v>
          </cell>
          <cell r="E255" t="str">
            <v>서울특별시 서초구 반포동 107-18</v>
          </cell>
          <cell r="F255" t="str">
            <v>137-040</v>
          </cell>
          <cell r="G255" t="str">
            <v>도매</v>
          </cell>
          <cell r="H255" t="str">
            <v>의약품</v>
          </cell>
          <cell r="J255" t="str">
            <v>성 기수</v>
          </cell>
        </row>
        <row r="256">
          <cell r="B256" t="str">
            <v>(주)태영약품</v>
          </cell>
          <cell r="C256" t="str">
            <v>218-81-14759</v>
          </cell>
          <cell r="D256" t="str">
            <v>예 종길</v>
          </cell>
          <cell r="E256" t="str">
            <v>서울특별시 성동구 용답동 225-6</v>
          </cell>
          <cell r="F256" t="str">
            <v>133-170</v>
          </cell>
          <cell r="G256" t="str">
            <v>도매</v>
          </cell>
          <cell r="H256" t="str">
            <v>양약</v>
          </cell>
          <cell r="J256" t="str">
            <v>이 충주</v>
          </cell>
          <cell r="K256" t="str">
            <v>217-0336</v>
          </cell>
        </row>
        <row r="257">
          <cell r="B257" t="str">
            <v>(주)석원약품</v>
          </cell>
          <cell r="C257" t="str">
            <v>107-81-33214</v>
          </cell>
          <cell r="D257" t="str">
            <v>황 정모</v>
          </cell>
          <cell r="E257" t="str">
            <v>서울특별시 강서구 화곡동 1101</v>
          </cell>
          <cell r="F257" t="str">
            <v>157-010</v>
          </cell>
          <cell r="G257" t="str">
            <v>도매</v>
          </cell>
          <cell r="H257" t="str">
            <v>양약</v>
          </cell>
          <cell r="J257" t="str">
            <v>양 재영</v>
          </cell>
        </row>
        <row r="258">
          <cell r="B258" t="str">
            <v>(주)소화</v>
          </cell>
          <cell r="C258" t="str">
            <v>114-81-55346</v>
          </cell>
          <cell r="D258" t="str">
            <v>전 덕성</v>
          </cell>
          <cell r="E258" t="str">
            <v>서울특별시 서초구 반포동 107-46</v>
          </cell>
          <cell r="F258" t="str">
            <v>137-040</v>
          </cell>
          <cell r="G258" t="str">
            <v>도매</v>
          </cell>
          <cell r="H258" t="str">
            <v>의약품</v>
          </cell>
          <cell r="J258" t="str">
            <v>양 재영</v>
          </cell>
          <cell r="K258" t="str">
            <v>02-534-7180</v>
          </cell>
        </row>
        <row r="259">
          <cell r="B259" t="str">
            <v>(주)신용산약품</v>
          </cell>
          <cell r="C259" t="str">
            <v>106-81-17676</v>
          </cell>
          <cell r="D259" t="str">
            <v>조 정란</v>
          </cell>
          <cell r="E259" t="str">
            <v>서울특별시 용산구 한강로3가 40-8</v>
          </cell>
          <cell r="F259" t="str">
            <v>140-013</v>
          </cell>
          <cell r="G259" t="str">
            <v>도매</v>
          </cell>
          <cell r="H259" t="str">
            <v>양약</v>
          </cell>
          <cell r="J259" t="str">
            <v>김 태훈</v>
          </cell>
          <cell r="K259" t="str">
            <v>02-795-2126</v>
          </cell>
        </row>
        <row r="260">
          <cell r="B260" t="str">
            <v>가야약품(주)</v>
          </cell>
          <cell r="C260" t="str">
            <v>109-81-48182</v>
          </cell>
          <cell r="D260" t="str">
            <v>이완</v>
          </cell>
          <cell r="E260" t="str">
            <v>서울특별시 강서구 가양동 1488-6</v>
          </cell>
          <cell r="F260" t="str">
            <v>157-200</v>
          </cell>
          <cell r="G260" t="str">
            <v>도매</v>
          </cell>
          <cell r="H260" t="str">
            <v>의약품</v>
          </cell>
          <cell r="J260" t="str">
            <v>오 요환</v>
          </cell>
        </row>
        <row r="261">
          <cell r="B261" t="str">
            <v>여명약품(주)</v>
          </cell>
          <cell r="C261" t="str">
            <v>130-81-33290</v>
          </cell>
          <cell r="D261" t="str">
            <v>백 승선</v>
          </cell>
          <cell r="E261" t="str">
            <v>경기도 부천시 소사구 송내동 369-1</v>
          </cell>
          <cell r="F261" t="str">
            <v>422-040</v>
          </cell>
          <cell r="G261" t="str">
            <v>도매</v>
          </cell>
          <cell r="H261" t="str">
            <v>의약품</v>
          </cell>
          <cell r="J261" t="str">
            <v>오 요환</v>
          </cell>
          <cell r="K261" t="str">
            <v>032-667-2371</v>
          </cell>
        </row>
        <row r="262">
          <cell r="B262" t="str">
            <v>이레약품(주)</v>
          </cell>
          <cell r="C262" t="str">
            <v>123-81-35193</v>
          </cell>
          <cell r="D262" t="str">
            <v>안 승도</v>
          </cell>
          <cell r="E262" t="str">
            <v>경기도 군포시 당동 212-12</v>
          </cell>
          <cell r="F262" t="str">
            <v>435-010</v>
          </cell>
          <cell r="G262" t="str">
            <v>도매</v>
          </cell>
          <cell r="H262" t="str">
            <v>양약</v>
          </cell>
          <cell r="J262" t="str">
            <v>오 요환</v>
          </cell>
        </row>
        <row r="263">
          <cell r="B263" t="str">
            <v>(주)대일양행</v>
          </cell>
          <cell r="C263" t="str">
            <v>124-81-16715</v>
          </cell>
          <cell r="D263" t="str">
            <v>류 찬희</v>
          </cell>
          <cell r="E263" t="str">
            <v>경기도 수원시 팔달구 매탄동 1195</v>
          </cell>
          <cell r="F263" t="str">
            <v>442-370</v>
          </cell>
          <cell r="G263" t="str">
            <v>도매</v>
          </cell>
          <cell r="H263" t="str">
            <v>의약품</v>
          </cell>
          <cell r="J263" t="str">
            <v>오 요환</v>
          </cell>
        </row>
        <row r="264">
          <cell r="B264" t="str">
            <v>(주)동부약품</v>
          </cell>
          <cell r="C264" t="str">
            <v>122-81-31063</v>
          </cell>
          <cell r="D264" t="str">
            <v>이 건교</v>
          </cell>
          <cell r="E264" t="str">
            <v>인천광역시 부평구 부개동 23-1</v>
          </cell>
          <cell r="F264" t="str">
            <v>403-100</v>
          </cell>
          <cell r="G264" t="str">
            <v>도매</v>
          </cell>
          <cell r="H264" t="str">
            <v>의약품</v>
          </cell>
          <cell r="J264" t="str">
            <v>오 요환</v>
          </cell>
          <cell r="K264" t="str">
            <v>032-528-3301</v>
          </cell>
        </row>
        <row r="265">
          <cell r="B265" t="str">
            <v>(주)소망약품</v>
          </cell>
          <cell r="C265" t="str">
            <v>124-81-18445</v>
          </cell>
          <cell r="D265" t="str">
            <v>김 태관</v>
          </cell>
          <cell r="E265" t="str">
            <v>경기도 수원시 팔달구 인계동 1133-4</v>
          </cell>
          <cell r="F265" t="str">
            <v>442-070</v>
          </cell>
          <cell r="G265" t="str">
            <v>도매</v>
          </cell>
          <cell r="H265" t="str">
            <v>의약품</v>
          </cell>
          <cell r="J265" t="str">
            <v>오 요환</v>
          </cell>
          <cell r="K265" t="str">
            <v>0331-236-8323</v>
          </cell>
        </row>
        <row r="266">
          <cell r="B266" t="str">
            <v>(주)정인약품</v>
          </cell>
          <cell r="C266" t="str">
            <v>123-81-40003</v>
          </cell>
          <cell r="D266" t="str">
            <v>이 영경</v>
          </cell>
          <cell r="E266" t="str">
            <v>경기도 군포시 금정동 730-2</v>
          </cell>
          <cell r="F266" t="str">
            <v>435-050</v>
          </cell>
          <cell r="G266" t="str">
            <v>도매</v>
          </cell>
          <cell r="H266" t="str">
            <v>의약품</v>
          </cell>
          <cell r="J266" t="str">
            <v>오 요환</v>
          </cell>
          <cell r="K266" t="str">
            <v>0343-452-8885</v>
          </cell>
        </row>
        <row r="267">
          <cell r="B267" t="str">
            <v>경희약품(주)</v>
          </cell>
          <cell r="C267" t="str">
            <v>126-81-31459</v>
          </cell>
          <cell r="D267" t="str">
            <v>임 보연</v>
          </cell>
          <cell r="E267" t="str">
            <v>경기도 광주군 오포면 능평 153-10</v>
          </cell>
          <cell r="F267" t="str">
            <v>464-890</v>
          </cell>
          <cell r="G267" t="str">
            <v>도매</v>
          </cell>
          <cell r="H267" t="str">
            <v>의약품</v>
          </cell>
          <cell r="J267" t="str">
            <v>이 충주</v>
          </cell>
        </row>
        <row r="268">
          <cell r="B268" t="str">
            <v>신성약품(주)</v>
          </cell>
          <cell r="C268" t="str">
            <v>205-81-12186</v>
          </cell>
          <cell r="D268" t="str">
            <v>김 진문</v>
          </cell>
          <cell r="E268" t="str">
            <v>서울특별시 동대문구 장안동 398-8</v>
          </cell>
          <cell r="F268" t="str">
            <v>130-100</v>
          </cell>
          <cell r="G268" t="str">
            <v>도매</v>
          </cell>
          <cell r="H268" t="str">
            <v>양약</v>
          </cell>
          <cell r="J268" t="str">
            <v>성 기수</v>
          </cell>
        </row>
        <row r="269">
          <cell r="B269" t="str">
            <v>신원약품(주)</v>
          </cell>
          <cell r="C269" t="str">
            <v>216-81-07970</v>
          </cell>
          <cell r="D269" t="str">
            <v>김 양오</v>
          </cell>
          <cell r="E269" t="str">
            <v>서울특별시 중랑구 면목동 144-20</v>
          </cell>
          <cell r="F269" t="str">
            <v>131-200</v>
          </cell>
          <cell r="G269" t="str">
            <v>도매</v>
          </cell>
          <cell r="H269" t="str">
            <v>의약품</v>
          </cell>
          <cell r="J269" t="str">
            <v>김 태훈</v>
          </cell>
          <cell r="K269" t="str">
            <v>02-434-3777</v>
          </cell>
        </row>
        <row r="270">
          <cell r="B270" t="str">
            <v>영동약품(주)</v>
          </cell>
          <cell r="C270" t="str">
            <v>204-81-18886</v>
          </cell>
          <cell r="D270" t="str">
            <v>신 은록</v>
          </cell>
          <cell r="E270" t="str">
            <v>서울특별시 동대문구 장안동 427-5</v>
          </cell>
          <cell r="F270" t="str">
            <v>130-100</v>
          </cell>
          <cell r="G270" t="str">
            <v>도매</v>
          </cell>
          <cell r="H270" t="str">
            <v>양약</v>
          </cell>
          <cell r="J270" t="str">
            <v>이 충주</v>
          </cell>
        </row>
        <row r="271">
          <cell r="B271" t="str">
            <v>(주)보나에스</v>
          </cell>
          <cell r="C271" t="str">
            <v>215-81-55746</v>
          </cell>
          <cell r="D271" t="str">
            <v>박 의근</v>
          </cell>
          <cell r="E271" t="str">
            <v>서울특별시 송파구 송파동 139-12</v>
          </cell>
          <cell r="F271" t="str">
            <v>138-170</v>
          </cell>
          <cell r="G271" t="str">
            <v>도매</v>
          </cell>
          <cell r="H271" t="str">
            <v>양약</v>
          </cell>
          <cell r="J271" t="str">
            <v>이 충주</v>
          </cell>
          <cell r="K271" t="str">
            <v>02-424-4891</v>
          </cell>
        </row>
        <row r="272">
          <cell r="B272" t="str">
            <v>(주)에스유</v>
          </cell>
          <cell r="C272" t="str">
            <v>107-81-53812</v>
          </cell>
          <cell r="D272" t="str">
            <v>고 용규</v>
          </cell>
          <cell r="E272" t="str">
            <v>서울특별시 영등포구 영등포동2가 242</v>
          </cell>
          <cell r="F272" t="str">
            <v>150-032</v>
          </cell>
          <cell r="G272" t="str">
            <v>도매</v>
          </cell>
          <cell r="H272" t="str">
            <v>의약품</v>
          </cell>
          <cell r="J272" t="str">
            <v>이 충주</v>
          </cell>
        </row>
        <row r="273">
          <cell r="B273" t="str">
            <v>주일억산부인과</v>
          </cell>
          <cell r="C273" t="str">
            <v>102-96-01142</v>
          </cell>
          <cell r="D273" t="str">
            <v>주 일억</v>
          </cell>
          <cell r="E273" t="str">
            <v>서울특별시 종로구 체부동 29-2</v>
          </cell>
          <cell r="F273" t="str">
            <v>110-045</v>
          </cell>
          <cell r="G273" t="str">
            <v>의료</v>
          </cell>
          <cell r="H273" t="str">
            <v>산부인과</v>
          </cell>
          <cell r="J273" t="str">
            <v>이 충주</v>
          </cell>
        </row>
        <row r="274">
          <cell r="B274" t="str">
            <v>(주)태양약품</v>
          </cell>
          <cell r="C274" t="str">
            <v>112-81-35437</v>
          </cell>
          <cell r="D274" t="str">
            <v>이 상욱</v>
          </cell>
          <cell r="E274" t="str">
            <v>서울특별시 관악구 봉천동 1687-31</v>
          </cell>
          <cell r="F274" t="str">
            <v>151-050</v>
          </cell>
          <cell r="G274" t="str">
            <v>도매</v>
          </cell>
          <cell r="H274" t="str">
            <v>의약품</v>
          </cell>
          <cell r="J274" t="str">
            <v>이 충주</v>
          </cell>
        </row>
        <row r="275">
          <cell r="B275" t="str">
            <v>백제약품(주)대전지점</v>
          </cell>
          <cell r="C275" t="str">
            <v>305-85-00993</v>
          </cell>
          <cell r="D275" t="str">
            <v>김 기운</v>
          </cell>
          <cell r="E275" t="str">
            <v>대전광역시 중구 대흥동 508-63</v>
          </cell>
          <cell r="F275" t="str">
            <v>301-010</v>
          </cell>
          <cell r="G275" t="str">
            <v>도.소매</v>
          </cell>
          <cell r="H275" t="str">
            <v>양약,동물약품</v>
          </cell>
          <cell r="J275" t="str">
            <v>전 영호</v>
          </cell>
          <cell r="K275" t="str">
            <v>042-255-5501</v>
          </cell>
        </row>
        <row r="276">
          <cell r="B276" t="str">
            <v>송광약품(주)</v>
          </cell>
          <cell r="C276" t="str">
            <v>314-81-09025</v>
          </cell>
          <cell r="D276" t="str">
            <v>송 찬호</v>
          </cell>
          <cell r="E276" t="str">
            <v>대전광역시 서구 가장동 39-39</v>
          </cell>
          <cell r="F276" t="str">
            <v>302-182</v>
          </cell>
          <cell r="G276" t="str">
            <v>도매</v>
          </cell>
          <cell r="H276" t="str">
            <v>의약품</v>
          </cell>
          <cell r="J276" t="str">
            <v>전 영호</v>
          </cell>
          <cell r="K276" t="str">
            <v>042-535-2324</v>
          </cell>
        </row>
        <row r="277">
          <cell r="B277" t="str">
            <v>제서약품판매(주)</v>
          </cell>
          <cell r="C277" t="str">
            <v>304-81-06899</v>
          </cell>
          <cell r="D277" t="str">
            <v>노 정숙</v>
          </cell>
          <cell r="E277" t="str">
            <v>충청북도 제천시 화산동 193-14</v>
          </cell>
          <cell r="F277" t="str">
            <v>390-150</v>
          </cell>
          <cell r="G277" t="str">
            <v>도매</v>
          </cell>
          <cell r="H277" t="str">
            <v>의약품</v>
          </cell>
          <cell r="J277" t="str">
            <v>전 영호</v>
          </cell>
          <cell r="K277" t="str">
            <v>0443-644-2270</v>
          </cell>
        </row>
        <row r="278">
          <cell r="B278" t="str">
            <v>(주)대동약품</v>
          </cell>
          <cell r="C278" t="str">
            <v>306-81-06556</v>
          </cell>
          <cell r="D278" t="str">
            <v>송 삼모</v>
          </cell>
          <cell r="E278" t="str">
            <v>대전광역시 동구 삼성동 278-16</v>
          </cell>
          <cell r="F278" t="str">
            <v>300-170</v>
          </cell>
          <cell r="G278" t="str">
            <v>도매</v>
          </cell>
          <cell r="H278" t="str">
            <v>양약</v>
          </cell>
          <cell r="J278" t="str">
            <v>전 영호</v>
          </cell>
          <cell r="K278" t="str">
            <v>042-624-7000</v>
          </cell>
        </row>
        <row r="279">
          <cell r="B279" t="str">
            <v>(주)대전약품</v>
          </cell>
          <cell r="C279" t="str">
            <v>305-81-29920</v>
          </cell>
          <cell r="D279" t="str">
            <v>박 찬용</v>
          </cell>
          <cell r="E279" t="str">
            <v>대전광역시 중구 중촌동 394-1</v>
          </cell>
          <cell r="F279" t="str">
            <v>301-080</v>
          </cell>
          <cell r="G279" t="str">
            <v>도매</v>
          </cell>
          <cell r="H279" t="str">
            <v>의약품</v>
          </cell>
          <cell r="J279" t="str">
            <v>전 영호</v>
          </cell>
          <cell r="K279" t="str">
            <v>042-222-3042</v>
          </cell>
        </row>
        <row r="280">
          <cell r="B280" t="str">
            <v>(주)수창양행</v>
          </cell>
          <cell r="C280" t="str">
            <v>215-81-54349</v>
          </cell>
          <cell r="D280" t="str">
            <v>이 동영</v>
          </cell>
          <cell r="E280" t="str">
            <v>서울특별시 송파구 오금동 135</v>
          </cell>
          <cell r="F280" t="str">
            <v>138-130</v>
          </cell>
          <cell r="G280" t="str">
            <v>도매</v>
          </cell>
          <cell r="H280" t="str">
            <v>의약품</v>
          </cell>
          <cell r="J280" t="str">
            <v>전 영호</v>
          </cell>
        </row>
        <row r="281">
          <cell r="B281" t="str">
            <v>(주)일신</v>
          </cell>
          <cell r="C281" t="str">
            <v>301-81-16966</v>
          </cell>
          <cell r="D281" t="str">
            <v>채 종찬</v>
          </cell>
          <cell r="E281" t="str">
            <v>충청북도 청주시 흥덕구 운천동 1567</v>
          </cell>
          <cell r="F281" t="str">
            <v>361-110</v>
          </cell>
          <cell r="G281" t="str">
            <v>도매</v>
          </cell>
          <cell r="H281" t="str">
            <v>양약</v>
          </cell>
          <cell r="J281" t="str">
            <v>전 영호</v>
          </cell>
          <cell r="K281" t="str">
            <v>0431-273-1204</v>
          </cell>
        </row>
        <row r="282">
          <cell r="B282" t="str">
            <v>(주)흥강메디칼</v>
          </cell>
          <cell r="C282" t="str">
            <v>312-81-17738</v>
          </cell>
          <cell r="D282" t="str">
            <v>전 청</v>
          </cell>
          <cell r="E282" t="str">
            <v>충청남도 천안시 성정동 413-4</v>
          </cell>
          <cell r="F282" t="str">
            <v>330-170</v>
          </cell>
          <cell r="G282" t="str">
            <v>도매</v>
          </cell>
          <cell r="H282" t="str">
            <v>의약품</v>
          </cell>
          <cell r="J282" t="str">
            <v>전 영호</v>
          </cell>
          <cell r="K282" t="str">
            <v>0417-576-4098</v>
          </cell>
        </row>
        <row r="283">
          <cell r="B283" t="str">
            <v>광산약품</v>
          </cell>
          <cell r="C283" t="str">
            <v>504-05-63308</v>
          </cell>
          <cell r="D283" t="str">
            <v>김 재복</v>
          </cell>
          <cell r="E283" t="str">
            <v>대구광역시 북구 고성3가 7-1</v>
          </cell>
          <cell r="F283" t="str">
            <v>702-073</v>
          </cell>
          <cell r="G283" t="str">
            <v>도매</v>
          </cell>
          <cell r="H283" t="str">
            <v>양약</v>
          </cell>
          <cell r="J283" t="str">
            <v>강 성대</v>
          </cell>
          <cell r="K283" t="str">
            <v>053-358-9955</v>
          </cell>
        </row>
        <row r="284">
          <cell r="B284" t="str">
            <v>대구약품</v>
          </cell>
          <cell r="C284" t="str">
            <v>501-07-61310</v>
          </cell>
          <cell r="D284" t="str">
            <v>전 시형</v>
          </cell>
          <cell r="E284" t="str">
            <v>대구광역시 중구 삼덕3가 137-10</v>
          </cell>
          <cell r="F284" t="str">
            <v>700-413</v>
          </cell>
          <cell r="G284" t="str">
            <v>도매</v>
          </cell>
          <cell r="H284" t="str">
            <v>양약</v>
          </cell>
          <cell r="J284" t="str">
            <v>강 성대</v>
          </cell>
          <cell r="K284" t="str">
            <v>053-423-1101</v>
          </cell>
        </row>
        <row r="285">
          <cell r="B285" t="str">
            <v>백제약품(주)광주지점</v>
          </cell>
          <cell r="C285" t="str">
            <v>408-85-00180</v>
          </cell>
          <cell r="D285" t="str">
            <v>김 기운</v>
          </cell>
          <cell r="E285" t="str">
            <v>광주광역시 동구 대인동 312-16</v>
          </cell>
          <cell r="F285" t="str">
            <v>501-030</v>
          </cell>
          <cell r="G285" t="str">
            <v>도.소매</v>
          </cell>
          <cell r="H285" t="str">
            <v>양약</v>
          </cell>
          <cell r="J285" t="str">
            <v>김 태균</v>
          </cell>
          <cell r="K285" t="str">
            <v>062-232-1571</v>
          </cell>
        </row>
        <row r="286">
          <cell r="B286" t="str">
            <v>복지약품(주)</v>
          </cell>
          <cell r="C286" t="str">
            <v>205-81-32843</v>
          </cell>
          <cell r="D286" t="str">
            <v>조 달환</v>
          </cell>
          <cell r="E286" t="str">
            <v>서울특별시 동대문구 장안동 337-6</v>
          </cell>
          <cell r="F286" t="str">
            <v>130-100</v>
          </cell>
          <cell r="G286" t="str">
            <v>도매</v>
          </cell>
          <cell r="H286" t="str">
            <v>양약</v>
          </cell>
          <cell r="J286" t="str">
            <v>강 충주</v>
          </cell>
          <cell r="K286" t="str">
            <v>02-925-9982</v>
          </cell>
        </row>
        <row r="287">
          <cell r="B287" t="str">
            <v>삼화약업사</v>
          </cell>
          <cell r="C287" t="str">
            <v>402-02-39423</v>
          </cell>
          <cell r="D287" t="str">
            <v>서 창훈</v>
          </cell>
          <cell r="E287" t="str">
            <v>전라북도 전주시 완산구 중앙동 3가 97</v>
          </cell>
          <cell r="F287" t="str">
            <v>560-010</v>
          </cell>
          <cell r="G287" t="str">
            <v>도매</v>
          </cell>
          <cell r="H287" t="str">
            <v>양약</v>
          </cell>
          <cell r="J287" t="str">
            <v>김 태균</v>
          </cell>
          <cell r="K287" t="str">
            <v>0652-284-2427</v>
          </cell>
        </row>
        <row r="288">
          <cell r="B288" t="str">
            <v>서일약품(주)</v>
          </cell>
          <cell r="C288" t="str">
            <v>221-81-03767</v>
          </cell>
          <cell r="D288" t="str">
            <v>손 인자</v>
          </cell>
          <cell r="E288" t="str">
            <v>강원도 춘천시 석사동 114-7</v>
          </cell>
          <cell r="F288" t="str">
            <v>200-180</v>
          </cell>
          <cell r="G288" t="str">
            <v>도,소매</v>
          </cell>
          <cell r="H288" t="str">
            <v>양약</v>
          </cell>
          <cell r="J288" t="str">
            <v>강 충주</v>
          </cell>
          <cell r="K288" t="str">
            <v>0361-262-5795</v>
          </cell>
        </row>
        <row r="289">
          <cell r="B289" t="str">
            <v>신덕약품(주)</v>
          </cell>
          <cell r="C289" t="str">
            <v>209-81-10797</v>
          </cell>
          <cell r="D289" t="str">
            <v>김 정도</v>
          </cell>
          <cell r="E289" t="str">
            <v>서울특별시 성북구 안암동4가 41-1</v>
          </cell>
          <cell r="F289" t="str">
            <v>136-074</v>
          </cell>
          <cell r="G289" t="str">
            <v>도매</v>
          </cell>
          <cell r="H289" t="str">
            <v>의약품</v>
          </cell>
          <cell r="J289" t="str">
            <v>이 충주</v>
          </cell>
        </row>
        <row r="290">
          <cell r="B290" t="str">
            <v>인영약품(주)</v>
          </cell>
          <cell r="C290" t="str">
            <v>124-81-04067</v>
          </cell>
          <cell r="D290" t="str">
            <v>김 인영</v>
          </cell>
          <cell r="E290" t="str">
            <v>경기도 수원시 권선구 매교동 77-69</v>
          </cell>
          <cell r="F290" t="str">
            <v>441-220</v>
          </cell>
          <cell r="G290" t="str">
            <v>도매</v>
          </cell>
          <cell r="H290" t="str">
            <v>양약</v>
          </cell>
          <cell r="J290" t="str">
            <v>오 요환</v>
          </cell>
          <cell r="K290" t="str">
            <v>0331-232-7811</v>
          </cell>
        </row>
        <row r="291">
          <cell r="B291" t="str">
            <v>정수약품(주)</v>
          </cell>
          <cell r="C291" t="str">
            <v>209-81-15598</v>
          </cell>
          <cell r="D291" t="str">
            <v>김 정수</v>
          </cell>
          <cell r="E291" t="str">
            <v>서울특별시 성북구 보문동7가 109-1</v>
          </cell>
          <cell r="F291" t="str">
            <v>136-087</v>
          </cell>
          <cell r="G291" t="str">
            <v>도매</v>
          </cell>
          <cell r="H291" t="str">
            <v>의약품</v>
          </cell>
          <cell r="J291" t="str">
            <v>강 충주</v>
          </cell>
          <cell r="K291" t="str">
            <v>02-922-6801</v>
          </cell>
        </row>
        <row r="292">
          <cell r="B292" t="str">
            <v>(주)강원약품</v>
          </cell>
          <cell r="C292" t="str">
            <v>226-81-04024</v>
          </cell>
          <cell r="D292" t="str">
            <v>전 영표</v>
          </cell>
          <cell r="E292" t="str">
            <v>강원도 강릉시 입암동 137-2</v>
          </cell>
          <cell r="F292" t="str">
            <v>210-250</v>
          </cell>
          <cell r="G292" t="str">
            <v>도매</v>
          </cell>
          <cell r="H292" t="str">
            <v>의약품</v>
          </cell>
          <cell r="J292" t="str">
            <v>강 충주</v>
          </cell>
          <cell r="K292" t="str">
            <v>0391-653-3221</v>
          </cell>
        </row>
        <row r="293">
          <cell r="B293" t="str">
            <v>(주)성모약품</v>
          </cell>
          <cell r="C293" t="str">
            <v>204-81-28711</v>
          </cell>
          <cell r="D293" t="str">
            <v>정 철</v>
          </cell>
          <cell r="E293" t="str">
            <v>서울특별시 동대문구 용두동 102-144</v>
          </cell>
          <cell r="F293" t="str">
            <v>130-070</v>
          </cell>
          <cell r="G293" t="str">
            <v>도매</v>
          </cell>
          <cell r="H293" t="str">
            <v>의약품</v>
          </cell>
          <cell r="J293" t="str">
            <v>이 충주</v>
          </cell>
        </row>
        <row r="294">
          <cell r="B294" t="str">
            <v>(주)신일약품</v>
          </cell>
          <cell r="C294" t="str">
            <v>301-81-01371</v>
          </cell>
          <cell r="D294" t="str">
            <v>손 상현</v>
          </cell>
          <cell r="E294" t="str">
            <v>충청북도 청주시 상당구 남주동 594-11</v>
          </cell>
          <cell r="F294" t="str">
            <v>360-120</v>
          </cell>
          <cell r="G294" t="str">
            <v>도매</v>
          </cell>
          <cell r="H294" t="str">
            <v>양약</v>
          </cell>
          <cell r="J294" t="str">
            <v>전 영호</v>
          </cell>
          <cell r="K294" t="str">
            <v>0431-259-7811</v>
          </cell>
        </row>
        <row r="295">
          <cell r="B295" t="str">
            <v>(주)대전동원약품</v>
          </cell>
          <cell r="C295" t="str">
            <v>306-81-08078</v>
          </cell>
          <cell r="D295" t="str">
            <v>장 원덕</v>
          </cell>
          <cell r="E295" t="str">
            <v>대전광역시 대덕구 읍내동 483-2</v>
          </cell>
          <cell r="F295" t="str">
            <v>306-070</v>
          </cell>
          <cell r="G295" t="str">
            <v>도매</v>
          </cell>
          <cell r="H295" t="str">
            <v>양약</v>
          </cell>
          <cell r="J295" t="str">
            <v>전 영호</v>
          </cell>
          <cell r="K295" t="str">
            <v>042-622-9999</v>
          </cell>
        </row>
        <row r="296">
          <cell r="B296" t="str">
            <v>(주)한가람약품</v>
          </cell>
          <cell r="C296" t="str">
            <v>111-81-25367</v>
          </cell>
          <cell r="D296" t="str">
            <v>신 철준</v>
          </cell>
          <cell r="E296" t="str">
            <v>서울특별시 서대문구 연희동 80-1</v>
          </cell>
          <cell r="F296" t="str">
            <v>120-110</v>
          </cell>
          <cell r="G296" t="str">
            <v>도매</v>
          </cell>
          <cell r="H296" t="str">
            <v>의약품</v>
          </cell>
          <cell r="J296" t="str">
            <v>강 충주</v>
          </cell>
          <cell r="K296" t="str">
            <v>02-338-2787</v>
          </cell>
        </row>
        <row r="297">
          <cell r="B297" t="str">
            <v>태종약품(주)</v>
          </cell>
          <cell r="C297" t="str">
            <v>203-81-49713</v>
          </cell>
          <cell r="D297" t="str">
            <v>윤 종남</v>
          </cell>
          <cell r="E297" t="str">
            <v>서울특별시 중구 황학동 2491</v>
          </cell>
          <cell r="F297" t="str">
            <v>100-440</v>
          </cell>
          <cell r="G297" t="str">
            <v>도매</v>
          </cell>
          <cell r="H297" t="str">
            <v>의약품</v>
          </cell>
          <cell r="J297" t="str">
            <v>성 기수</v>
          </cell>
        </row>
        <row r="298">
          <cell r="B298" t="str">
            <v>화인약품(주)</v>
          </cell>
          <cell r="C298" t="str">
            <v>208-81-10775</v>
          </cell>
          <cell r="D298" t="str">
            <v>이 종구</v>
          </cell>
          <cell r="E298" t="str">
            <v>서울특별시 종로구 연건동 192-1</v>
          </cell>
          <cell r="F298" t="str">
            <v>110-460</v>
          </cell>
          <cell r="G298" t="str">
            <v>도매</v>
          </cell>
          <cell r="H298" t="str">
            <v>양약</v>
          </cell>
          <cell r="J298" t="str">
            <v>강 충주</v>
          </cell>
          <cell r="K298" t="str">
            <v>02-741-2112</v>
          </cell>
        </row>
        <row r="299">
          <cell r="B299" t="str">
            <v>보국실업(주)</v>
          </cell>
          <cell r="C299" t="str">
            <v>409-81-34647</v>
          </cell>
          <cell r="D299" t="str">
            <v>박 용석</v>
          </cell>
          <cell r="E299" t="str">
            <v>광주광역시 북구 누문동 144-10</v>
          </cell>
          <cell r="F299" t="str">
            <v>500-030</v>
          </cell>
          <cell r="G299" t="str">
            <v>도매</v>
          </cell>
          <cell r="H299" t="str">
            <v>양약</v>
          </cell>
          <cell r="J299" t="str">
            <v>김 태균</v>
          </cell>
          <cell r="K299" t="str">
            <v>062-527-7171</v>
          </cell>
        </row>
        <row r="300">
          <cell r="B300" t="str">
            <v>상주성모병원</v>
          </cell>
          <cell r="C300" t="str">
            <v>511-96-00731</v>
          </cell>
          <cell r="D300" t="str">
            <v>성 부홍</v>
          </cell>
          <cell r="E300" t="str">
            <v>경상북도 상주시 냉림동 350-5</v>
          </cell>
          <cell r="F300" t="str">
            <v>742-070</v>
          </cell>
          <cell r="G300" t="str">
            <v>의료</v>
          </cell>
          <cell r="H300" t="str">
            <v>일반병원</v>
          </cell>
          <cell r="J300" t="str">
            <v>강 성대</v>
          </cell>
          <cell r="K300" t="str">
            <v>0582-532-5001</v>
          </cell>
        </row>
        <row r="301">
          <cell r="B301" t="str">
            <v>현대가축약품</v>
          </cell>
          <cell r="C301" t="str">
            <v>411-01-93458</v>
          </cell>
          <cell r="D301" t="str">
            <v>김 재기</v>
          </cell>
          <cell r="E301" t="str">
            <v>전라남도 목포시 용당동 1102-7</v>
          </cell>
          <cell r="F301" t="str">
            <v>530-360</v>
          </cell>
          <cell r="G301" t="str">
            <v>도.소매</v>
          </cell>
          <cell r="H301" t="str">
            <v>가축약품</v>
          </cell>
          <cell r="J301" t="str">
            <v>최 찬교</v>
          </cell>
        </row>
        <row r="302">
          <cell r="B302" t="str">
            <v>(주)원천상사</v>
          </cell>
          <cell r="C302" t="str">
            <v>124-81-20053</v>
          </cell>
          <cell r="D302" t="str">
            <v>김 성규</v>
          </cell>
          <cell r="E302" t="str">
            <v>경기도 수원시 팔달구 인계동 1023-9</v>
          </cell>
          <cell r="F302" t="str">
            <v>442-070</v>
          </cell>
          <cell r="G302" t="str">
            <v>도매</v>
          </cell>
          <cell r="H302" t="str">
            <v>의약품</v>
          </cell>
          <cell r="J302" t="str">
            <v>오 요환</v>
          </cell>
          <cell r="K302" t="str">
            <v>0331-233-4836</v>
          </cell>
        </row>
        <row r="303">
          <cell r="B303" t="str">
            <v>태전약품판매(주)</v>
          </cell>
          <cell r="C303" t="str">
            <v>401-81-00987</v>
          </cell>
          <cell r="D303" t="str">
            <v>오 수웅</v>
          </cell>
          <cell r="E303" t="str">
            <v>전라북도 군산시 경장동 464</v>
          </cell>
          <cell r="F303" t="str">
            <v>573-420</v>
          </cell>
          <cell r="G303" t="str">
            <v>도매</v>
          </cell>
          <cell r="H303" t="str">
            <v>양약</v>
          </cell>
          <cell r="J303" t="str">
            <v>김 태균</v>
          </cell>
          <cell r="K303" t="str">
            <v>0654-446-4111</v>
          </cell>
        </row>
        <row r="304">
          <cell r="B304" t="str">
            <v>(주)신성아트컴</v>
          </cell>
          <cell r="E304" t="str">
            <v xml:space="preserve"> </v>
          </cell>
          <cell r="J304" t="str">
            <v>강 덕원</v>
          </cell>
        </row>
        <row r="305">
          <cell r="B305" t="str">
            <v>(주)호남약품(광주)</v>
          </cell>
          <cell r="C305" t="str">
            <v>408-81-10962</v>
          </cell>
          <cell r="D305" t="str">
            <v>양 재승</v>
          </cell>
          <cell r="E305" t="str">
            <v>광주광역시 동구 계림1동 292-10</v>
          </cell>
          <cell r="F305" t="str">
            <v>501-081</v>
          </cell>
          <cell r="G305" t="str">
            <v>도매</v>
          </cell>
          <cell r="H305" t="str">
            <v>양약</v>
          </cell>
          <cell r="J305" t="str">
            <v>김 태균</v>
          </cell>
          <cell r="K305" t="str">
            <v>062-228-3200</v>
          </cell>
        </row>
        <row r="306">
          <cell r="B306" t="str">
            <v>송원약품(주)</v>
          </cell>
          <cell r="C306" t="str">
            <v>402-81-02412</v>
          </cell>
          <cell r="D306" t="str">
            <v>김 병문</v>
          </cell>
          <cell r="E306" t="str">
            <v>전라북도 전주시 완산구 고사동 1가 148-4</v>
          </cell>
          <cell r="F306" t="str">
            <v>560-060</v>
          </cell>
          <cell r="G306" t="str">
            <v>도매</v>
          </cell>
          <cell r="H306" t="str">
            <v>양약</v>
          </cell>
          <cell r="J306" t="str">
            <v>김 태균</v>
          </cell>
          <cell r="K306" t="str">
            <v>0652-288-7711</v>
          </cell>
        </row>
        <row r="307">
          <cell r="B307" t="str">
            <v>대구파티마병원</v>
          </cell>
          <cell r="E307" t="str">
            <v>대구광역시 동구 신암동 302-1</v>
          </cell>
          <cell r="F307" t="str">
            <v>701-010</v>
          </cell>
          <cell r="J307" t="str">
            <v>강 성대</v>
          </cell>
          <cell r="K307" t="str">
            <v>053-952-4051</v>
          </cell>
        </row>
        <row r="308">
          <cell r="B308" t="str">
            <v>(주)경수약품</v>
          </cell>
          <cell r="C308" t="str">
            <v>124-81-12835</v>
          </cell>
          <cell r="D308" t="str">
            <v>황 규환</v>
          </cell>
          <cell r="E308" t="str">
            <v>경기도 수원시 권선구 매교동 77-71</v>
          </cell>
          <cell r="F308" t="str">
            <v>441-220</v>
          </cell>
          <cell r="G308" t="str">
            <v>도매</v>
          </cell>
          <cell r="H308" t="str">
            <v>양약</v>
          </cell>
          <cell r="J308" t="str">
            <v>오 요환</v>
          </cell>
          <cell r="K308" t="str">
            <v>0331-234-5551</v>
          </cell>
        </row>
        <row r="309">
          <cell r="B309" t="str">
            <v>한림산부인과</v>
          </cell>
          <cell r="C309" t="str">
            <v>122-96-07704</v>
          </cell>
          <cell r="D309" t="str">
            <v>정 영호</v>
          </cell>
          <cell r="E309" t="str">
            <v>인천광역시 계양구 병방동 132-7</v>
          </cell>
          <cell r="F309" t="str">
            <v>407-320</v>
          </cell>
          <cell r="G309" t="str">
            <v>의료</v>
          </cell>
          <cell r="H309" t="str">
            <v>산부인과</v>
          </cell>
          <cell r="J309" t="str">
            <v>오 요환</v>
          </cell>
        </row>
        <row r="310">
          <cell r="B310" t="str">
            <v>아세아약품(주)</v>
          </cell>
          <cell r="C310" t="str">
            <v>205-81-21555</v>
          </cell>
          <cell r="D310" t="str">
            <v>홍 승태</v>
          </cell>
          <cell r="E310" t="str">
            <v>서울특별시 동대문구 장안동 436-3</v>
          </cell>
          <cell r="F310" t="str">
            <v>130-100</v>
          </cell>
          <cell r="G310" t="str">
            <v>도매</v>
          </cell>
          <cell r="H310" t="str">
            <v>양약</v>
          </cell>
          <cell r="J310" t="str">
            <v>성 기수</v>
          </cell>
        </row>
        <row r="311">
          <cell r="B311" t="str">
            <v>(주)삼광</v>
          </cell>
          <cell r="C311" t="str">
            <v>306-81-22328</v>
          </cell>
          <cell r="D311" t="str">
            <v>고 석순</v>
          </cell>
          <cell r="E311" t="str">
            <v>대전광역시 대덕구 오정동 386-6</v>
          </cell>
          <cell r="F311" t="str">
            <v>306-010</v>
          </cell>
          <cell r="G311" t="str">
            <v>도소매</v>
          </cell>
          <cell r="H311" t="str">
            <v>수의약품</v>
          </cell>
          <cell r="J311" t="str">
            <v>김 세진</v>
          </cell>
          <cell r="K311" t="str">
            <v>042-626-8041</v>
          </cell>
        </row>
        <row r="312">
          <cell r="B312" t="str">
            <v>(주)영웅약품</v>
          </cell>
          <cell r="C312" t="str">
            <v>501-81-13287</v>
          </cell>
          <cell r="D312" t="str">
            <v>최 영수</v>
          </cell>
          <cell r="E312" t="str">
            <v>대구광역시 중구 남산동 735-18</v>
          </cell>
          <cell r="F312" t="str">
            <v>700-440</v>
          </cell>
          <cell r="G312" t="str">
            <v>도매</v>
          </cell>
          <cell r="H312" t="str">
            <v>의약품</v>
          </cell>
          <cell r="J312" t="str">
            <v>강 성대</v>
          </cell>
        </row>
        <row r="313">
          <cell r="B313" t="str">
            <v>(주)한사랑약품</v>
          </cell>
          <cell r="C313" t="str">
            <v>204-81-41577</v>
          </cell>
          <cell r="D313" t="str">
            <v>이 만근</v>
          </cell>
          <cell r="E313" t="str">
            <v>서울특별시 동대문구 제기동 177-1</v>
          </cell>
          <cell r="F313" t="str">
            <v>130-060</v>
          </cell>
          <cell r="G313" t="str">
            <v>도매</v>
          </cell>
          <cell r="H313" t="str">
            <v>의약품</v>
          </cell>
          <cell r="J313" t="str">
            <v>이 충주</v>
          </cell>
        </row>
        <row r="314">
          <cell r="B314" t="str">
            <v>신광약품(주)</v>
          </cell>
          <cell r="C314" t="str">
            <v>409-81-06665</v>
          </cell>
          <cell r="D314" t="str">
            <v>박 용영</v>
          </cell>
          <cell r="E314" t="str">
            <v>광주광역시 남구 양림동 228-11</v>
          </cell>
          <cell r="F314" t="str">
            <v>503-040</v>
          </cell>
          <cell r="G314" t="str">
            <v>도매</v>
          </cell>
          <cell r="H314" t="str">
            <v>양약</v>
          </cell>
          <cell r="J314" t="str">
            <v>김 태균</v>
          </cell>
          <cell r="K314" t="str">
            <v>062-653-8432</v>
          </cell>
        </row>
        <row r="315">
          <cell r="B315" t="str">
            <v>(주)협신가축</v>
          </cell>
          <cell r="C315" t="str">
            <v>126-81-24491</v>
          </cell>
          <cell r="D315" t="str">
            <v>임 치환</v>
          </cell>
          <cell r="E315" t="str">
            <v>경기도 이천시 중리동 216-8</v>
          </cell>
          <cell r="F315" t="str">
            <v>467-030</v>
          </cell>
          <cell r="G315" t="str">
            <v>도.소매</v>
          </cell>
          <cell r="H315" t="str">
            <v>가축약품</v>
          </cell>
          <cell r="J315" t="str">
            <v>김 창배</v>
          </cell>
          <cell r="K315" t="str">
            <v>0336-635-3816</v>
          </cell>
        </row>
        <row r="316">
          <cell r="B316" t="str">
            <v>정안약품(주)</v>
          </cell>
          <cell r="C316" t="str">
            <v>502-81-11109</v>
          </cell>
          <cell r="D316" t="str">
            <v>이 연석</v>
          </cell>
          <cell r="E316" t="str">
            <v>대구광역시 수성구 만촌동 994-41</v>
          </cell>
          <cell r="F316" t="str">
            <v>706-020</v>
          </cell>
          <cell r="G316" t="str">
            <v>도매</v>
          </cell>
          <cell r="H316" t="str">
            <v>양약</v>
          </cell>
          <cell r="J316" t="str">
            <v>강 성대</v>
          </cell>
          <cell r="K316" t="str">
            <v>053-755-8052</v>
          </cell>
        </row>
        <row r="317">
          <cell r="B317" t="str">
            <v>영신약품</v>
          </cell>
          <cell r="C317" t="str">
            <v>503-64-61740</v>
          </cell>
          <cell r="D317" t="str">
            <v>정 정만</v>
          </cell>
          <cell r="E317" t="str">
            <v>대구광역시 달서구 감삼동 206-41</v>
          </cell>
          <cell r="F317" t="str">
            <v>704-150</v>
          </cell>
          <cell r="G317" t="str">
            <v>도매</v>
          </cell>
          <cell r="H317" t="str">
            <v>의약품</v>
          </cell>
          <cell r="J317" t="str">
            <v>강 성대</v>
          </cell>
          <cell r="K317" t="str">
            <v>053-566-8857</v>
          </cell>
        </row>
        <row r="318">
          <cell r="B318" t="str">
            <v>지성당약국</v>
          </cell>
          <cell r="C318" t="str">
            <v>224-03-96291</v>
          </cell>
          <cell r="D318" t="str">
            <v>이 혜경</v>
          </cell>
          <cell r="E318" t="str">
            <v>강원도 원주시 중앙동 62-21</v>
          </cell>
          <cell r="F318" t="str">
            <v>220-010</v>
          </cell>
          <cell r="G318" t="str">
            <v>소매</v>
          </cell>
          <cell r="H318" t="str">
            <v>가축약</v>
          </cell>
          <cell r="J318" t="str">
            <v>김 창배</v>
          </cell>
          <cell r="K318" t="str">
            <v>0371-742-2184</v>
          </cell>
        </row>
        <row r="319">
          <cell r="B319" t="str">
            <v>(주)대구축산</v>
          </cell>
          <cell r="C319" t="str">
            <v>501-81-04492</v>
          </cell>
          <cell r="D319" t="str">
            <v>김 병훈</v>
          </cell>
          <cell r="E319" t="str">
            <v>대구광역시 중구 대봉동 715-15</v>
          </cell>
          <cell r="F319" t="str">
            <v>700-430</v>
          </cell>
          <cell r="G319" t="str">
            <v>도.소매</v>
          </cell>
          <cell r="H319" t="str">
            <v>동물용약품</v>
          </cell>
          <cell r="J319" t="str">
            <v>최 찬교</v>
          </cell>
          <cell r="K319" t="str">
            <v>053-424-9944</v>
          </cell>
        </row>
        <row r="320">
          <cell r="B320" t="str">
            <v>태양동물</v>
          </cell>
          <cell r="C320" t="str">
            <v>126-03-94679</v>
          </cell>
          <cell r="D320" t="str">
            <v>강 무삼</v>
          </cell>
          <cell r="E320" t="str">
            <v>경기도 여주군 여주읍 하 290-2</v>
          </cell>
          <cell r="F320" t="str">
            <v>469-800</v>
          </cell>
          <cell r="G320" t="str">
            <v>도매</v>
          </cell>
          <cell r="H320" t="str">
            <v>동물약품</v>
          </cell>
          <cell r="J320" t="str">
            <v>김 창배</v>
          </cell>
          <cell r="K320" t="str">
            <v>0337-84-8640</v>
          </cell>
        </row>
        <row r="321">
          <cell r="B321" t="str">
            <v>(주)영광가축약품</v>
          </cell>
          <cell r="C321" t="str">
            <v>622-81-05541</v>
          </cell>
          <cell r="D321" t="str">
            <v>김 종혁</v>
          </cell>
          <cell r="E321" t="str">
            <v>경상남도 김해시 봉황동 25-16</v>
          </cell>
          <cell r="F321" t="str">
            <v>621-040</v>
          </cell>
          <cell r="G321" t="str">
            <v>도,소매</v>
          </cell>
          <cell r="H321" t="str">
            <v>동물의약품</v>
          </cell>
          <cell r="J321" t="str">
            <v>최 찬교</v>
          </cell>
          <cell r="K321" t="str">
            <v>0525-333-1435</v>
          </cell>
        </row>
        <row r="322">
          <cell r="B322" t="str">
            <v>(주)신강약품</v>
          </cell>
          <cell r="C322" t="str">
            <v>118-81-14110</v>
          </cell>
          <cell r="D322" t="str">
            <v>배 경환</v>
          </cell>
          <cell r="E322" t="str">
            <v>서울특별시 영등포구 대림동 784</v>
          </cell>
          <cell r="F322" t="str">
            <v>150-070</v>
          </cell>
          <cell r="G322" t="str">
            <v>도,소매</v>
          </cell>
          <cell r="H322" t="str">
            <v>의약품</v>
          </cell>
          <cell r="J322" t="str">
            <v>오 요환</v>
          </cell>
        </row>
        <row r="323">
          <cell r="B323" t="str">
            <v>공항축산</v>
          </cell>
          <cell r="C323" t="str">
            <v>109-32-60437</v>
          </cell>
          <cell r="D323" t="str">
            <v>이 경선</v>
          </cell>
          <cell r="E323" t="str">
            <v>서울특별시 강서구 방화동 621-24</v>
          </cell>
          <cell r="F323" t="str">
            <v>157-220</v>
          </cell>
          <cell r="G323" t="str">
            <v>도,소매</v>
          </cell>
          <cell r="H323" t="str">
            <v>동물약품</v>
          </cell>
          <cell r="J323" t="str">
            <v>김 창배</v>
          </cell>
        </row>
        <row r="324">
          <cell r="B324" t="str">
            <v>김천바이엘동물병원</v>
          </cell>
          <cell r="C324" t="str">
            <v>510-01-53689</v>
          </cell>
          <cell r="D324" t="str">
            <v>주 정원</v>
          </cell>
          <cell r="E324" t="str">
            <v>경상북도 김천시 모암동 160-12</v>
          </cell>
          <cell r="F324" t="str">
            <v>740-010</v>
          </cell>
          <cell r="G324" t="str">
            <v>도매</v>
          </cell>
          <cell r="H324" t="str">
            <v>동물약품</v>
          </cell>
          <cell r="J324" t="str">
            <v>최 찬교</v>
          </cell>
          <cell r="K324" t="str">
            <v>0547-439-0117</v>
          </cell>
        </row>
        <row r="325">
          <cell r="B325" t="str">
            <v>(주)협성가축약품</v>
          </cell>
          <cell r="C325" t="str">
            <v>204-81-28462</v>
          </cell>
          <cell r="D325" t="str">
            <v>최 일평</v>
          </cell>
          <cell r="E325" t="str">
            <v>서울특별시 동대문구 제기동 287-31</v>
          </cell>
          <cell r="F325" t="str">
            <v>130-060</v>
          </cell>
          <cell r="G325" t="str">
            <v>도,소매</v>
          </cell>
          <cell r="H325" t="str">
            <v>가축약품</v>
          </cell>
          <cell r="J325" t="str">
            <v>김 창배</v>
          </cell>
          <cell r="K325" t="str">
            <v>967-8779</v>
          </cell>
        </row>
        <row r="326">
          <cell r="B326" t="str">
            <v>예손치과의원</v>
          </cell>
          <cell r="C326" t="str">
            <v>220-90-10933</v>
          </cell>
          <cell r="D326" t="str">
            <v>김 형우</v>
          </cell>
          <cell r="E326" t="str">
            <v>서울특별시 강남구 역삼동 824-19</v>
          </cell>
          <cell r="F326" t="str">
            <v>135-080</v>
          </cell>
          <cell r="G326" t="str">
            <v>의료업</v>
          </cell>
          <cell r="H326" t="str">
            <v>치과의원</v>
          </cell>
          <cell r="J326" t="str">
            <v>성 기수</v>
          </cell>
        </row>
        <row r="327">
          <cell r="B327" t="str">
            <v>중부가축약품</v>
          </cell>
          <cell r="C327" t="str">
            <v>128-13-62264</v>
          </cell>
          <cell r="D327" t="str">
            <v>최 진용</v>
          </cell>
          <cell r="E327" t="str">
            <v>경기도 파주시 적성면 구읍 641-2</v>
          </cell>
          <cell r="F327" t="str">
            <v>413-910</v>
          </cell>
          <cell r="G327" t="str">
            <v>도,소매</v>
          </cell>
          <cell r="H327" t="str">
            <v>동물용의약품</v>
          </cell>
          <cell r="J327" t="str">
            <v>김 창배</v>
          </cell>
          <cell r="K327" t="str">
            <v>0348-959-9159</v>
          </cell>
        </row>
        <row r="328">
          <cell r="B328" t="str">
            <v>대산가축약품상사(합)</v>
          </cell>
          <cell r="C328" t="str">
            <v>310-81-08529</v>
          </cell>
          <cell r="D328" t="str">
            <v>김 기인</v>
          </cell>
          <cell r="E328" t="str">
            <v>충청남도 홍성군 홍성읍 오관 309-1</v>
          </cell>
          <cell r="F328" t="str">
            <v>350-800</v>
          </cell>
          <cell r="G328" t="str">
            <v>도매</v>
          </cell>
          <cell r="H328" t="str">
            <v>가축약품</v>
          </cell>
          <cell r="J328" t="str">
            <v>김 세진</v>
          </cell>
          <cell r="K328" t="str">
            <v>0451-632-2715</v>
          </cell>
        </row>
        <row r="329">
          <cell r="B329" t="str">
            <v>(주)남해약품</v>
          </cell>
          <cell r="C329" t="str">
            <v>410-81-17352</v>
          </cell>
          <cell r="D329" t="str">
            <v>황 두홍</v>
          </cell>
          <cell r="E329" t="str">
            <v>광주광역시 광산구 월곡동 560-3</v>
          </cell>
          <cell r="F329" t="str">
            <v>506-054</v>
          </cell>
          <cell r="G329" t="str">
            <v>도매</v>
          </cell>
          <cell r="H329" t="str">
            <v>양약</v>
          </cell>
          <cell r="J329" t="str">
            <v>김 태균</v>
          </cell>
          <cell r="K329" t="str">
            <v>062-952-5563</v>
          </cell>
        </row>
        <row r="330">
          <cell r="B330" t="str">
            <v>서울축산</v>
          </cell>
          <cell r="C330" t="str">
            <v>107-16-61105</v>
          </cell>
          <cell r="D330" t="str">
            <v>이 광선</v>
          </cell>
          <cell r="E330" t="str">
            <v>서울특별시 영등포구 영등포동7가 64-48</v>
          </cell>
          <cell r="F330" t="str">
            <v>150-037</v>
          </cell>
          <cell r="G330" t="str">
            <v>도,소매</v>
          </cell>
          <cell r="H330" t="str">
            <v>축산약품</v>
          </cell>
          <cell r="J330" t="str">
            <v>김 창배</v>
          </cell>
          <cell r="K330" t="str">
            <v>632-9209</v>
          </cell>
        </row>
        <row r="331">
          <cell r="B331" t="str">
            <v>성십자약품(주)</v>
          </cell>
          <cell r="C331" t="str">
            <v>209-81-15579</v>
          </cell>
          <cell r="D331" t="str">
            <v>박 상준</v>
          </cell>
          <cell r="E331" t="str">
            <v>서울특별시 성북구 안암동4가 41-31</v>
          </cell>
          <cell r="F331" t="str">
            <v>136-074</v>
          </cell>
          <cell r="G331" t="str">
            <v>도매,소매</v>
          </cell>
          <cell r="H331" t="str">
            <v>양약</v>
          </cell>
          <cell r="J331" t="str">
            <v>성 기수</v>
          </cell>
        </row>
        <row r="332">
          <cell r="B332" t="str">
            <v>중앙가축약품상사</v>
          </cell>
          <cell r="C332" t="str">
            <v>515-02-61110</v>
          </cell>
          <cell r="D332" t="str">
            <v>송 재곤</v>
          </cell>
          <cell r="E332" t="str">
            <v>경상북도 경산시 삼북동 273-8 상가</v>
          </cell>
          <cell r="F332" t="str">
            <v>712-020</v>
          </cell>
          <cell r="G332" t="str">
            <v>도매</v>
          </cell>
          <cell r="H332" t="str">
            <v>양약</v>
          </cell>
          <cell r="J332" t="str">
            <v>최 찬교</v>
          </cell>
          <cell r="K332" t="str">
            <v>053-811-3052</v>
          </cell>
        </row>
        <row r="333">
          <cell r="B333" t="str">
            <v>경동약품(주)</v>
          </cell>
          <cell r="C333" t="str">
            <v>303-81-03017</v>
          </cell>
          <cell r="D333" t="str">
            <v>이 용배</v>
          </cell>
          <cell r="E333" t="str">
            <v>충청북도 충주시 교현동 615-8</v>
          </cell>
          <cell r="F333" t="str">
            <v>380-060</v>
          </cell>
          <cell r="G333" t="str">
            <v>도.소매</v>
          </cell>
          <cell r="H333" t="str">
            <v>의약품</v>
          </cell>
          <cell r="J333" t="str">
            <v>전 영호</v>
          </cell>
          <cell r="K333" t="str">
            <v>0441-843-5226</v>
          </cell>
        </row>
        <row r="334">
          <cell r="B334" t="str">
            <v>(의료)봉화해성병원</v>
          </cell>
          <cell r="C334" t="str">
            <v>512-82-02773</v>
          </cell>
          <cell r="D334" t="str">
            <v>권 오성</v>
          </cell>
          <cell r="E334" t="str">
            <v>경상북도 봉화군 봉화읍 포저 426-6</v>
          </cell>
          <cell r="F334" t="str">
            <v>755-800</v>
          </cell>
          <cell r="G334" t="str">
            <v>보건업</v>
          </cell>
          <cell r="H334" t="str">
            <v>일반병원</v>
          </cell>
          <cell r="J334" t="str">
            <v>강 성대</v>
          </cell>
        </row>
        <row r="335">
          <cell r="B335" t="str">
            <v>경일약품(주)대구</v>
          </cell>
          <cell r="C335" t="str">
            <v>501-81-15780</v>
          </cell>
          <cell r="D335" t="str">
            <v>장 세훈</v>
          </cell>
          <cell r="E335" t="str">
            <v>대구광역시 중구 대봉동 25-2</v>
          </cell>
          <cell r="F335" t="str">
            <v>700-430</v>
          </cell>
          <cell r="G335" t="str">
            <v>도매</v>
          </cell>
          <cell r="H335" t="str">
            <v>양약</v>
          </cell>
          <cell r="J335" t="str">
            <v>강 성대</v>
          </cell>
          <cell r="K335" t="str">
            <v>053-422-5500</v>
          </cell>
        </row>
        <row r="336">
          <cell r="B336" t="str">
            <v>세영약품(주)</v>
          </cell>
          <cell r="C336" t="str">
            <v>210-81-16049</v>
          </cell>
          <cell r="D336" t="str">
            <v>김 문선</v>
          </cell>
          <cell r="E336" t="str">
            <v>서울특별시 노원구 공릉동 238-53</v>
          </cell>
          <cell r="F336" t="str">
            <v>139-240</v>
          </cell>
          <cell r="G336" t="str">
            <v>도매</v>
          </cell>
          <cell r="H336" t="str">
            <v>양약</v>
          </cell>
          <cell r="J336" t="str">
            <v>이 충주</v>
          </cell>
        </row>
        <row r="337">
          <cell r="B337" t="str">
            <v>금정약품(주)</v>
          </cell>
          <cell r="C337" t="str">
            <v>215-81-26197</v>
          </cell>
          <cell r="D337" t="str">
            <v>심 우철</v>
          </cell>
          <cell r="E337" t="str">
            <v>서울특별시 송파구 오금동 95</v>
          </cell>
          <cell r="F337" t="str">
            <v>138-130</v>
          </cell>
          <cell r="G337" t="str">
            <v>도매</v>
          </cell>
          <cell r="H337" t="str">
            <v>양약</v>
          </cell>
          <cell r="J337" t="str">
            <v>강 충주</v>
          </cell>
        </row>
        <row r="338">
          <cell r="B338" t="str">
            <v>(재)천주교서울대교구</v>
          </cell>
          <cell r="C338" t="str">
            <v>119-82-00431</v>
          </cell>
          <cell r="D338" t="str">
            <v>정 진석</v>
          </cell>
          <cell r="E338" t="str">
            <v>서울특별시 금천구 시흥동 200-2</v>
          </cell>
          <cell r="F338" t="str">
            <v>153-030</v>
          </cell>
          <cell r="G338" t="str">
            <v>의료</v>
          </cell>
          <cell r="H338" t="str">
            <v>의원</v>
          </cell>
          <cell r="J338" t="str">
            <v>김 태훈</v>
          </cell>
        </row>
        <row r="339">
          <cell r="B339" t="str">
            <v>(주)경상동물약품</v>
          </cell>
          <cell r="C339" t="str">
            <v>613-81-07865</v>
          </cell>
          <cell r="D339" t="str">
            <v>백 승규</v>
          </cell>
          <cell r="E339" t="str">
            <v>경상남도 진주시 상평동 301-16</v>
          </cell>
          <cell r="F339" t="str">
            <v>660-340</v>
          </cell>
          <cell r="G339" t="str">
            <v>도,소매</v>
          </cell>
          <cell r="H339" t="str">
            <v>동물용의약품</v>
          </cell>
          <cell r="J339" t="str">
            <v>최 찬교</v>
          </cell>
          <cell r="K339" t="str">
            <v>0591-758-5951</v>
          </cell>
        </row>
        <row r="340">
          <cell r="B340" t="str">
            <v>동산가축약품</v>
          </cell>
          <cell r="C340" t="str">
            <v>127-05-71334</v>
          </cell>
          <cell r="D340" t="str">
            <v>박 성현</v>
          </cell>
          <cell r="E340" t="str">
            <v>경기도 의정부시 의정부동 214-76</v>
          </cell>
          <cell r="F340" t="str">
            <v>480-010</v>
          </cell>
          <cell r="G340" t="str">
            <v>도매</v>
          </cell>
          <cell r="H340" t="str">
            <v>동물약품</v>
          </cell>
          <cell r="J340" t="str">
            <v>김 창배</v>
          </cell>
          <cell r="K340" t="str">
            <v>0351-43-6463</v>
          </cell>
        </row>
        <row r="341">
          <cell r="B341" t="str">
            <v>(주)태현양행</v>
          </cell>
          <cell r="C341" t="str">
            <v>205-81-34763</v>
          </cell>
          <cell r="D341" t="str">
            <v>임 성규</v>
          </cell>
          <cell r="E341" t="str">
            <v>서울특별시 동대문구 휘경동 267-86</v>
          </cell>
          <cell r="F341" t="str">
            <v>130-090</v>
          </cell>
          <cell r="G341" t="str">
            <v>도매</v>
          </cell>
          <cell r="H341" t="str">
            <v>의약품</v>
          </cell>
          <cell r="J341" t="str">
            <v>김 태훈</v>
          </cell>
        </row>
        <row r="342">
          <cell r="B342" t="str">
            <v>한송약품(주)</v>
          </cell>
          <cell r="C342" t="str">
            <v>219-81-23396</v>
          </cell>
          <cell r="D342" t="str">
            <v>이 상배</v>
          </cell>
          <cell r="E342" t="str">
            <v>서울특별시 송파구 송파동 48-18</v>
          </cell>
          <cell r="F342" t="str">
            <v>138-170</v>
          </cell>
          <cell r="G342" t="str">
            <v>도매</v>
          </cell>
          <cell r="H342" t="str">
            <v>의약품</v>
          </cell>
          <cell r="J342" t="str">
            <v>양 재영</v>
          </cell>
        </row>
        <row r="343">
          <cell r="B343" t="str">
            <v>초원약품(주)</v>
          </cell>
          <cell r="C343" t="str">
            <v>402-81-02673</v>
          </cell>
          <cell r="D343" t="str">
            <v>조 병일</v>
          </cell>
          <cell r="E343" t="str">
            <v>전라북도 전주시 완산구 전동 3가  58-11 ,55</v>
          </cell>
          <cell r="F343" t="str">
            <v>560-040</v>
          </cell>
          <cell r="G343" t="str">
            <v>도매</v>
          </cell>
          <cell r="H343" t="str">
            <v>양약</v>
          </cell>
          <cell r="J343" t="str">
            <v>김 태균</v>
          </cell>
          <cell r="K343" t="str">
            <v>0652-284-5511</v>
          </cell>
        </row>
        <row r="344">
          <cell r="B344" t="str">
            <v>강혜승산부인과의원</v>
          </cell>
          <cell r="C344" t="str">
            <v>128-90-01593</v>
          </cell>
          <cell r="D344" t="str">
            <v>강 혜승</v>
          </cell>
          <cell r="E344" t="str">
            <v>경기도 고양시 덕양구 화정동 973 요진타워 3층 307</v>
          </cell>
          <cell r="F344" t="str">
            <v>412-270</v>
          </cell>
          <cell r="G344" t="str">
            <v>의료</v>
          </cell>
          <cell r="H344" t="str">
            <v>산부인과</v>
          </cell>
          <cell r="J344" t="str">
            <v>이 충주</v>
          </cell>
        </row>
        <row r="345">
          <cell r="B345" t="str">
            <v>조일약품(주)</v>
          </cell>
          <cell r="C345" t="str">
            <v>616-81-14763</v>
          </cell>
          <cell r="D345" t="str">
            <v>백 화기</v>
          </cell>
          <cell r="E345" t="str">
            <v>제주도 제주시 이도2동 1066-7</v>
          </cell>
          <cell r="F345" t="str">
            <v>690-022</v>
          </cell>
          <cell r="G345" t="str">
            <v>도,소매</v>
          </cell>
          <cell r="H345" t="str">
            <v>양약</v>
          </cell>
          <cell r="J345" t="str">
            <v>김 태균</v>
          </cell>
          <cell r="K345" t="str">
            <v>064-757-0111</v>
          </cell>
        </row>
        <row r="346">
          <cell r="B346" t="str">
            <v>삼호가축약품</v>
          </cell>
          <cell r="C346" t="str">
            <v>622-02-24975</v>
          </cell>
          <cell r="D346" t="str">
            <v>오 세덕</v>
          </cell>
          <cell r="E346" t="str">
            <v>경상남도 김해시 서상동 333-9</v>
          </cell>
          <cell r="F346" t="str">
            <v>621-030</v>
          </cell>
          <cell r="G346" t="str">
            <v>도매</v>
          </cell>
          <cell r="H346" t="str">
            <v>가축약품</v>
          </cell>
          <cell r="J346" t="str">
            <v>최 찬교</v>
          </cell>
        </row>
        <row r="347">
          <cell r="B347" t="str">
            <v>(주)경일약품</v>
          </cell>
          <cell r="C347" t="str">
            <v>608-81-28854</v>
          </cell>
          <cell r="D347" t="str">
            <v>심 대보</v>
          </cell>
          <cell r="E347" t="str">
            <v>경상남도 마산시 회원구 회성동 209-28</v>
          </cell>
          <cell r="F347" t="str">
            <v>630-020</v>
          </cell>
          <cell r="G347" t="str">
            <v>도매</v>
          </cell>
          <cell r="H347" t="str">
            <v>가축약품</v>
          </cell>
          <cell r="J347" t="str">
            <v>최 찬교</v>
          </cell>
        </row>
        <row r="348">
          <cell r="B348" t="str">
            <v>동해가축약품</v>
          </cell>
          <cell r="C348" t="str">
            <v>226-06-64587</v>
          </cell>
          <cell r="D348" t="str">
            <v>김 일남</v>
          </cell>
          <cell r="E348" t="str">
            <v>강원도 강릉시 옥천동 282-3</v>
          </cell>
          <cell r="F348" t="str">
            <v>210-090</v>
          </cell>
          <cell r="G348" t="str">
            <v>도매</v>
          </cell>
          <cell r="H348" t="str">
            <v>동물약품</v>
          </cell>
          <cell r="J348" t="str">
            <v>김 창배</v>
          </cell>
          <cell r="K348" t="str">
            <v>0391-42-1246</v>
          </cell>
        </row>
        <row r="349">
          <cell r="B349" t="str">
            <v>초원가축약품</v>
          </cell>
          <cell r="C349" t="str">
            <v>402-08-62057</v>
          </cell>
          <cell r="D349" t="str">
            <v>박 윤희</v>
          </cell>
          <cell r="E349" t="str">
            <v>전라북도 전주시 덕진구 우아동 3가 748-73</v>
          </cell>
          <cell r="F349" t="str">
            <v>561-220</v>
          </cell>
          <cell r="G349" t="str">
            <v>도,소매</v>
          </cell>
          <cell r="H349" t="str">
            <v>가축약품</v>
          </cell>
          <cell r="J349" t="str">
            <v>김 세진</v>
          </cell>
          <cell r="K349" t="str">
            <v>0652-241-7311</v>
          </cell>
        </row>
        <row r="350">
          <cell r="B350" t="str">
            <v>국제가축약품</v>
          </cell>
          <cell r="C350" t="str">
            <v>135-02-60220</v>
          </cell>
          <cell r="D350" t="str">
            <v>장 대철</v>
          </cell>
          <cell r="E350" t="str">
            <v>경기도 화성군 태안읍 진안 832-39</v>
          </cell>
          <cell r="F350" t="str">
            <v>445-970</v>
          </cell>
          <cell r="G350" t="str">
            <v>도,소매</v>
          </cell>
          <cell r="H350" t="str">
            <v>가축약품</v>
          </cell>
          <cell r="J350" t="str">
            <v>김 창배</v>
          </cell>
        </row>
        <row r="351">
          <cell r="B351" t="str">
            <v>푸른가축병원</v>
          </cell>
          <cell r="C351" t="str">
            <v>311-07-71457</v>
          </cell>
          <cell r="D351" t="str">
            <v>박 정호</v>
          </cell>
          <cell r="E351" t="str">
            <v>충청남도 당진군 당진읍 읍내 301-20</v>
          </cell>
          <cell r="F351" t="str">
            <v>343-800</v>
          </cell>
          <cell r="G351" t="str">
            <v>도소매</v>
          </cell>
          <cell r="H351" t="str">
            <v>가축약품</v>
          </cell>
          <cell r="J351" t="str">
            <v>김 세진</v>
          </cell>
          <cell r="K351" t="str">
            <v>0457-53-4143</v>
          </cell>
        </row>
        <row r="352">
          <cell r="B352" t="str">
            <v>원주약품</v>
          </cell>
          <cell r="C352" t="str">
            <v>224-02-88080</v>
          </cell>
          <cell r="D352" t="str">
            <v>송 윤의</v>
          </cell>
          <cell r="E352" t="str">
            <v>강원도 원주시 일산동 247-105</v>
          </cell>
          <cell r="F352" t="str">
            <v>220-050</v>
          </cell>
          <cell r="G352" t="str">
            <v>도매</v>
          </cell>
          <cell r="H352" t="str">
            <v>의약품</v>
          </cell>
          <cell r="J352" t="str">
            <v>강 충주</v>
          </cell>
          <cell r="K352" t="str">
            <v>0371-746-3886</v>
          </cell>
        </row>
        <row r="353">
          <cell r="B353" t="str">
            <v>원광메디칼써플라이어</v>
          </cell>
          <cell r="C353" t="str">
            <v>123-01-60292</v>
          </cell>
          <cell r="D353" t="str">
            <v>이 종호</v>
          </cell>
          <cell r="E353" t="str">
            <v>경기도 군포시 산본동 1132-2 명동상가</v>
          </cell>
          <cell r="F353" t="str">
            <v>435-040</v>
          </cell>
          <cell r="G353" t="str">
            <v>도매</v>
          </cell>
          <cell r="H353" t="str">
            <v>의약품</v>
          </cell>
          <cell r="J353" t="str">
            <v>오 요환</v>
          </cell>
          <cell r="K353" t="str">
            <v>0343-398-0451</v>
          </cell>
        </row>
        <row r="354">
          <cell r="B354" t="str">
            <v>중앙가축약품</v>
          </cell>
          <cell r="C354" t="str">
            <v>304-02-63158</v>
          </cell>
          <cell r="D354" t="str">
            <v>윤 치호</v>
          </cell>
          <cell r="E354" t="str">
            <v>충청북도 제천시 중앙로2가 69-20</v>
          </cell>
          <cell r="F354" t="str">
            <v>390-012</v>
          </cell>
          <cell r="G354" t="str">
            <v>소매,도매</v>
          </cell>
          <cell r="H354" t="str">
            <v>가축약품</v>
          </cell>
          <cell r="J354" t="str">
            <v>김 세진</v>
          </cell>
          <cell r="K354" t="str">
            <v>0443-43-3219</v>
          </cell>
        </row>
        <row r="355">
          <cell r="B355" t="str">
            <v>청주약품</v>
          </cell>
          <cell r="C355" t="str">
            <v>315-06-62365</v>
          </cell>
          <cell r="D355" t="str">
            <v>김 기창</v>
          </cell>
          <cell r="E355" t="str">
            <v>충청북도 청주시 흥덕구 사창동 412 신전빌딩</v>
          </cell>
          <cell r="F355" t="str">
            <v>361-280</v>
          </cell>
          <cell r="G355" t="str">
            <v>도매</v>
          </cell>
          <cell r="H355" t="str">
            <v>의약품</v>
          </cell>
          <cell r="J355" t="str">
            <v>전 영호</v>
          </cell>
        </row>
        <row r="356">
          <cell r="B356" t="str">
            <v>충무가축약품상사</v>
          </cell>
          <cell r="C356" t="str">
            <v>312-15-61243</v>
          </cell>
          <cell r="D356" t="str">
            <v>이 기행</v>
          </cell>
          <cell r="E356" t="str">
            <v>충청남도 아산시 온천동 1437</v>
          </cell>
          <cell r="F356" t="str">
            <v>336-010</v>
          </cell>
          <cell r="G356" t="str">
            <v>도.소매</v>
          </cell>
          <cell r="H356" t="str">
            <v>가축약품</v>
          </cell>
          <cell r="J356" t="str">
            <v>김 세진</v>
          </cell>
        </row>
        <row r="357">
          <cell r="B357" t="str">
            <v>대동동물약품</v>
          </cell>
          <cell r="C357" t="str">
            <v>510-81-04967</v>
          </cell>
          <cell r="D357" t="str">
            <v>이 동준</v>
          </cell>
          <cell r="E357" t="str">
            <v>경상북도 성주군 성주읍 성산리 542-5</v>
          </cell>
          <cell r="F357" t="str">
            <v>719-800</v>
          </cell>
          <cell r="G357" t="str">
            <v>도.소매</v>
          </cell>
          <cell r="H357" t="str">
            <v>동물약품</v>
          </cell>
          <cell r="J357" t="str">
            <v>최 찬교</v>
          </cell>
        </row>
        <row r="358">
          <cell r="B358" t="str">
            <v>정수가축약품</v>
          </cell>
          <cell r="C358" t="str">
            <v>505-04-66048</v>
          </cell>
          <cell r="D358" t="str">
            <v>정 진화</v>
          </cell>
          <cell r="E358" t="str">
            <v>경상북도 경주시 노서동 129-7</v>
          </cell>
          <cell r="F358" t="str">
            <v>780-030</v>
          </cell>
          <cell r="G358" t="str">
            <v>도.소매</v>
          </cell>
          <cell r="H358" t="str">
            <v>동물약품</v>
          </cell>
          <cell r="J358" t="str">
            <v>최 찬교</v>
          </cell>
        </row>
        <row r="359">
          <cell r="B359" t="str">
            <v>경수약품(주) 대구</v>
          </cell>
          <cell r="C359" t="str">
            <v>502-81-05719</v>
          </cell>
          <cell r="D359" t="str">
            <v>김 재성</v>
          </cell>
          <cell r="E359" t="str">
            <v>대구광역시 수성구 상동 348-2</v>
          </cell>
          <cell r="F359" t="str">
            <v>706-060</v>
          </cell>
          <cell r="G359" t="str">
            <v>도.소매</v>
          </cell>
          <cell r="H359" t="str">
            <v>동물약품.기구</v>
          </cell>
          <cell r="J359" t="str">
            <v>최 찬교</v>
          </cell>
        </row>
        <row r="360">
          <cell r="B360" t="str">
            <v>금강약품</v>
          </cell>
          <cell r="C360" t="str">
            <v>224-03-21316</v>
          </cell>
          <cell r="D360" t="str">
            <v>한 혜숙</v>
          </cell>
          <cell r="E360" t="str">
            <v>강원도 원주시 태장동 700-12</v>
          </cell>
          <cell r="F360" t="str">
            <v>220-120</v>
          </cell>
          <cell r="G360" t="str">
            <v>도매</v>
          </cell>
          <cell r="H360" t="str">
            <v>약품</v>
          </cell>
          <cell r="J360" t="str">
            <v>강 충주</v>
          </cell>
          <cell r="K360" t="str">
            <v>0371-748-0202</v>
          </cell>
        </row>
        <row r="361">
          <cell r="B361" t="str">
            <v>(주)정도약품</v>
          </cell>
          <cell r="C361" t="str">
            <v>204-81-14099</v>
          </cell>
          <cell r="D361" t="str">
            <v>정 영배</v>
          </cell>
          <cell r="E361" t="str">
            <v>서울특별시 동대문구 제기동 137-154</v>
          </cell>
          <cell r="F361" t="str">
            <v>130-060</v>
          </cell>
          <cell r="G361" t="str">
            <v>도매</v>
          </cell>
          <cell r="H361" t="str">
            <v>양약,건강식품 외</v>
          </cell>
          <cell r="J361" t="str">
            <v>김 태훈</v>
          </cell>
          <cell r="K361" t="str">
            <v>02-924-6554</v>
          </cell>
        </row>
        <row r="362">
          <cell r="B362" t="str">
            <v>열린약품(주)</v>
          </cell>
          <cell r="C362" t="str">
            <v>219-81-26210</v>
          </cell>
          <cell r="D362" t="str">
            <v>안 윤창</v>
          </cell>
          <cell r="E362" t="str">
            <v>서울특별시 송파구 삼전동 5-3</v>
          </cell>
          <cell r="F362" t="str">
            <v>138-180</v>
          </cell>
          <cell r="G362" t="str">
            <v>도매</v>
          </cell>
          <cell r="H362" t="str">
            <v>양약및한약 외</v>
          </cell>
          <cell r="J362" t="str">
            <v>김 태훈</v>
          </cell>
        </row>
        <row r="363">
          <cell r="B363" t="str">
            <v>대한가축약품상사</v>
          </cell>
          <cell r="C363" t="str">
            <v>510-01-11980</v>
          </cell>
          <cell r="D363" t="str">
            <v>위 진찬</v>
          </cell>
          <cell r="E363" t="str">
            <v>경상북도 김천시 용두동 131-1</v>
          </cell>
          <cell r="F363" t="str">
            <v>740-040</v>
          </cell>
          <cell r="G363" t="str">
            <v>도매</v>
          </cell>
          <cell r="H363" t="str">
            <v>동물약품</v>
          </cell>
          <cell r="J363" t="str">
            <v>최 찬교</v>
          </cell>
          <cell r="K363" t="str">
            <v>0547-434-9093</v>
          </cell>
        </row>
        <row r="364">
          <cell r="B364" t="str">
            <v>영일축산약품</v>
          </cell>
          <cell r="C364" t="str">
            <v>506-16-71815</v>
          </cell>
          <cell r="D364" t="str">
            <v>장 운식</v>
          </cell>
          <cell r="E364" t="str">
            <v>경상북도 포항시 북구 용흥동 622-14</v>
          </cell>
          <cell r="F364" t="str">
            <v>791-170</v>
          </cell>
          <cell r="G364" t="str">
            <v>도소매</v>
          </cell>
          <cell r="H364" t="str">
            <v>동물약품</v>
          </cell>
          <cell r="J364" t="str">
            <v>최 찬교</v>
          </cell>
          <cell r="K364" t="str">
            <v>274-9871</v>
          </cell>
        </row>
        <row r="365">
          <cell r="B365" t="str">
            <v>(주)동명양행</v>
          </cell>
          <cell r="C365" t="str">
            <v>306-81-18843</v>
          </cell>
          <cell r="D365" t="str">
            <v>박 도수</v>
          </cell>
          <cell r="E365" t="str">
            <v>대전광역시 대덕구 상서동 830-9</v>
          </cell>
          <cell r="F365" t="str">
            <v>306-120</v>
          </cell>
          <cell r="G365" t="str">
            <v>도,소매</v>
          </cell>
          <cell r="H365" t="str">
            <v>동물약품</v>
          </cell>
          <cell r="J365" t="str">
            <v>김 세진</v>
          </cell>
          <cell r="K365" t="str">
            <v>042-933-3199</v>
          </cell>
        </row>
        <row r="366">
          <cell r="B366" t="str">
            <v>혜준약국</v>
          </cell>
          <cell r="C366" t="str">
            <v>129-08-33303</v>
          </cell>
          <cell r="D366" t="str">
            <v>박 혜준</v>
          </cell>
          <cell r="E366" t="str">
            <v>경기도 성남시 중원구 중동 576</v>
          </cell>
          <cell r="F366" t="str">
            <v>462-170</v>
          </cell>
          <cell r="G366" t="str">
            <v>소매</v>
          </cell>
          <cell r="H366" t="str">
            <v>양약</v>
          </cell>
          <cell r="J366" t="str">
            <v>강 충주</v>
          </cell>
        </row>
        <row r="367">
          <cell r="B367" t="str">
            <v>종합가축약품쎈타</v>
          </cell>
          <cell r="C367" t="str">
            <v>136-13-64642</v>
          </cell>
          <cell r="D367" t="str">
            <v>김 기수</v>
          </cell>
          <cell r="E367" t="str">
            <v>인천광역시 강화군 강화읍 관청 492-1</v>
          </cell>
          <cell r="F367" t="str">
            <v>417-800</v>
          </cell>
          <cell r="G367" t="str">
            <v>도.소매</v>
          </cell>
          <cell r="H367" t="str">
            <v>가축약품</v>
          </cell>
          <cell r="J367" t="str">
            <v>김 창배</v>
          </cell>
        </row>
        <row r="368">
          <cell r="B368" t="str">
            <v>대동축산약품상사</v>
          </cell>
          <cell r="C368" t="str">
            <v>306-15-66452</v>
          </cell>
          <cell r="D368" t="str">
            <v>송 순모</v>
          </cell>
          <cell r="E368" t="str">
            <v>대전광역시 동구 삼성동 377-13</v>
          </cell>
          <cell r="F368" t="str">
            <v>300-170</v>
          </cell>
          <cell r="G368" t="str">
            <v>도매</v>
          </cell>
          <cell r="H368" t="str">
            <v>가축약품</v>
          </cell>
          <cell r="J368" t="str">
            <v>김 세진</v>
          </cell>
          <cell r="K368" t="str">
            <v>042-624-7711</v>
          </cell>
        </row>
        <row r="369">
          <cell r="B369" t="str">
            <v>선경가축약품</v>
          </cell>
          <cell r="C369" t="str">
            <v>412-01-93280</v>
          </cell>
          <cell r="D369" t="str">
            <v>강 재경</v>
          </cell>
          <cell r="E369" t="str">
            <v>전라남도 나주시 이창동 173-8</v>
          </cell>
          <cell r="F369" t="str">
            <v>520-220</v>
          </cell>
          <cell r="G369" t="str">
            <v>도,소매</v>
          </cell>
          <cell r="H369" t="str">
            <v>가축약품</v>
          </cell>
          <cell r="J369" t="str">
            <v>최 찬교</v>
          </cell>
          <cell r="K369" t="str">
            <v>0613-333-5550</v>
          </cell>
        </row>
        <row r="370">
          <cell r="B370" t="str">
            <v>경남가축약품</v>
          </cell>
          <cell r="C370" t="str">
            <v>613-13-93950</v>
          </cell>
          <cell r="D370" t="str">
            <v>안 성기</v>
          </cell>
          <cell r="E370" t="str">
            <v>경상남도 진주시 장대동 93-9</v>
          </cell>
          <cell r="F370" t="str">
            <v>660-170</v>
          </cell>
          <cell r="G370" t="str">
            <v>도.소매</v>
          </cell>
          <cell r="H370" t="str">
            <v>가축약품</v>
          </cell>
          <cell r="J370" t="str">
            <v>최 찬교</v>
          </cell>
          <cell r="K370" t="str">
            <v>0591-741-1318</v>
          </cell>
        </row>
        <row r="371">
          <cell r="B371" t="str">
            <v>국제가축약품(목포)</v>
          </cell>
          <cell r="C371" t="str">
            <v>411-01-62523</v>
          </cell>
          <cell r="D371" t="str">
            <v>김 흥태</v>
          </cell>
          <cell r="E371" t="str">
            <v>전라남도 목포시 용당동 1113-10</v>
          </cell>
          <cell r="F371" t="str">
            <v>530-360</v>
          </cell>
          <cell r="G371" t="str">
            <v>도소매</v>
          </cell>
          <cell r="H371" t="str">
            <v>가축약품</v>
          </cell>
          <cell r="J371" t="str">
            <v>최 찬교</v>
          </cell>
          <cell r="K371" t="str">
            <v>0631-277-1896</v>
          </cell>
        </row>
        <row r="372">
          <cell r="B372" t="str">
            <v>정안약품(주)(농축부)</v>
          </cell>
          <cell r="C372" t="str">
            <v>502-81-11109</v>
          </cell>
          <cell r="D372" t="str">
            <v>이연석</v>
          </cell>
          <cell r="E372" t="str">
            <v>대구광역시 수성구 만촌동 994-41</v>
          </cell>
          <cell r="F372" t="str">
            <v>706-020</v>
          </cell>
          <cell r="G372" t="str">
            <v>도매</v>
          </cell>
          <cell r="H372" t="str">
            <v>양약</v>
          </cell>
          <cell r="J372" t="str">
            <v>최 찬교</v>
          </cell>
          <cell r="K372" t="str">
            <v>053-755-8052</v>
          </cell>
        </row>
        <row r="373">
          <cell r="B373" t="str">
            <v>백제약품(주)대전(농?</v>
          </cell>
          <cell r="C373" t="str">
            <v>305-85-00993</v>
          </cell>
          <cell r="D373" t="str">
            <v>김기운</v>
          </cell>
          <cell r="E373" t="str">
            <v>대전광역시 중구 대흥동 508-63</v>
          </cell>
          <cell r="F373" t="str">
            <v>301-010</v>
          </cell>
          <cell r="G373" t="str">
            <v>도.소매</v>
          </cell>
          <cell r="H373" t="str">
            <v>양약,동물약품</v>
          </cell>
          <cell r="J373" t="str">
            <v>김 세진</v>
          </cell>
          <cell r="K373" t="str">
            <v>042-255-5501</v>
          </cell>
        </row>
        <row r="374">
          <cell r="B374" t="str">
            <v>죽산가축약품</v>
          </cell>
          <cell r="C374" t="str">
            <v>125-12-91875</v>
          </cell>
          <cell r="D374" t="str">
            <v>이동호</v>
          </cell>
          <cell r="E374" t="str">
            <v>경기도 안성군 죽산면 죽산리 107-11</v>
          </cell>
          <cell r="F374" t="str">
            <v>456-890</v>
          </cell>
          <cell r="G374" t="str">
            <v>도매.소매</v>
          </cell>
          <cell r="H374" t="str">
            <v>가축약품,단미사료</v>
          </cell>
          <cell r="J374" t="str">
            <v>김 창배</v>
          </cell>
        </row>
        <row r="375">
          <cell r="B375" t="str">
            <v>알파약품(주)</v>
          </cell>
          <cell r="C375" t="str">
            <v>408-81-06696</v>
          </cell>
          <cell r="D375" t="str">
            <v>김영수</v>
          </cell>
          <cell r="E375" t="str">
            <v>광주광역시 동구 동명동 118-26</v>
          </cell>
          <cell r="F375" t="str">
            <v>501-070</v>
          </cell>
          <cell r="G375" t="str">
            <v>도매</v>
          </cell>
          <cell r="H375" t="str">
            <v>양약</v>
          </cell>
          <cell r="J375" t="str">
            <v>김 태균</v>
          </cell>
          <cell r="K375" t="str">
            <v>062-226-7111</v>
          </cell>
        </row>
        <row r="376">
          <cell r="B376" t="str">
            <v>럭키약품</v>
          </cell>
          <cell r="C376" t="str">
            <v>502-02-39228</v>
          </cell>
          <cell r="D376" t="str">
            <v>정석방</v>
          </cell>
          <cell r="E376" t="str">
            <v>대구광역시 동구 방촌동 1084-668</v>
          </cell>
          <cell r="F376" t="str">
            <v>701-120</v>
          </cell>
          <cell r="G376" t="str">
            <v>도매</v>
          </cell>
          <cell r="H376" t="str">
            <v>의약품</v>
          </cell>
          <cell r="J376" t="str">
            <v>강 성대</v>
          </cell>
          <cell r="K376" t="str">
            <v>053-981-6753</v>
          </cell>
        </row>
        <row r="377">
          <cell r="B377" t="str">
            <v>인창약품(주)</v>
          </cell>
          <cell r="C377" t="str">
            <v>408-81-26386</v>
          </cell>
          <cell r="D377" t="str">
            <v>이경열</v>
          </cell>
          <cell r="E377" t="str">
            <v>광주광역시 동구 산수동 131-13</v>
          </cell>
          <cell r="F377" t="str">
            <v>501-090</v>
          </cell>
          <cell r="G377" t="str">
            <v>도매</v>
          </cell>
          <cell r="H377" t="str">
            <v>의약품</v>
          </cell>
          <cell r="J377" t="str">
            <v>김 태균</v>
          </cell>
          <cell r="K377" t="str">
            <v>062-269-6633</v>
          </cell>
        </row>
        <row r="378">
          <cell r="B378" t="str">
            <v>서울수의약품(주)</v>
          </cell>
          <cell r="C378" t="str">
            <v>105-81-38149</v>
          </cell>
          <cell r="D378" t="str">
            <v>홍영선</v>
          </cell>
          <cell r="E378" t="str">
            <v>서울특별시 마포구 서교동 357-1</v>
          </cell>
          <cell r="F378" t="str">
            <v>121-210</v>
          </cell>
          <cell r="G378" t="str">
            <v>도.소매</v>
          </cell>
          <cell r="H378" t="str">
            <v>수의약품</v>
          </cell>
          <cell r="J378" t="str">
            <v>김 창배</v>
          </cell>
          <cell r="K378" t="str">
            <v>337-4450</v>
          </cell>
        </row>
        <row r="379">
          <cell r="B379" t="str">
            <v>동부가축약품</v>
          </cell>
          <cell r="C379" t="str">
            <v>515-13-62041</v>
          </cell>
          <cell r="D379" t="str">
            <v>조이길</v>
          </cell>
          <cell r="E379" t="str">
            <v>경상북도 경산시 하양읍 금낙4리 116-163</v>
          </cell>
          <cell r="F379" t="str">
            <v>712-900</v>
          </cell>
          <cell r="G379" t="str">
            <v>도.소매</v>
          </cell>
          <cell r="H379" t="str">
            <v>동물의약품</v>
          </cell>
          <cell r="J379" t="str">
            <v>최 찬교</v>
          </cell>
          <cell r="K379" t="str">
            <v>053-853-5533</v>
          </cell>
        </row>
        <row r="380">
          <cell r="B380" t="str">
            <v>제일가축약품상사</v>
          </cell>
          <cell r="C380" t="str">
            <v>607-03-93562</v>
          </cell>
          <cell r="D380" t="str">
            <v>심재현</v>
          </cell>
          <cell r="E380" t="str">
            <v>부산광역시 동래구 명륜동 65-63</v>
          </cell>
          <cell r="F380" t="str">
            <v>607-010</v>
          </cell>
          <cell r="G380" t="str">
            <v>도.소매</v>
          </cell>
          <cell r="H380" t="str">
            <v>가축약품</v>
          </cell>
          <cell r="J380" t="str">
            <v>최 찬교</v>
          </cell>
          <cell r="K380" t="str">
            <v>051-555-3373</v>
          </cell>
        </row>
        <row r="381">
          <cell r="B381" t="str">
            <v>웅비뇨기과</v>
          </cell>
          <cell r="C381" t="str">
            <v>114-90-15711</v>
          </cell>
          <cell r="D381" t="str">
            <v>홍종명</v>
          </cell>
          <cell r="E381" t="str">
            <v>서울특별시 서초구 잠원동 21-2 월드센타빌딩 2층</v>
          </cell>
          <cell r="F381" t="str">
            <v>137-030</v>
          </cell>
          <cell r="G381" t="str">
            <v>의원</v>
          </cell>
          <cell r="H381" t="str">
            <v>비뇨기과</v>
          </cell>
          <cell r="J381" t="str">
            <v>강 충주</v>
          </cell>
        </row>
        <row r="382">
          <cell r="B382" t="str">
            <v>서광가축</v>
          </cell>
          <cell r="D382" t="str">
            <v>서명수</v>
          </cell>
          <cell r="E382" t="str">
            <v>경기도 파주시 조리면 봉일천리 125-10</v>
          </cell>
          <cell r="F382" t="str">
            <v>413-820</v>
          </cell>
          <cell r="J382" t="str">
            <v>김 창배</v>
          </cell>
          <cell r="K382" t="str">
            <v>0348-941-0947</v>
          </cell>
        </row>
        <row r="383">
          <cell r="B383" t="str">
            <v>대한축산약품상사(청주)</v>
          </cell>
          <cell r="C383" t="str">
            <v>301-11-63622</v>
          </cell>
          <cell r="D383" t="str">
            <v>이상국</v>
          </cell>
          <cell r="E383" t="str">
            <v>충청북도 청주시 상당구 내덕동 226-22</v>
          </cell>
          <cell r="F383" t="str">
            <v>360-170</v>
          </cell>
          <cell r="G383" t="str">
            <v>도.소매</v>
          </cell>
          <cell r="H383" t="str">
            <v>축산약품</v>
          </cell>
          <cell r="J383" t="str">
            <v>김 세진</v>
          </cell>
          <cell r="K383" t="str">
            <v>0431-52-6462</v>
          </cell>
        </row>
        <row r="384">
          <cell r="B384" t="str">
            <v>홍해약품(주)</v>
          </cell>
          <cell r="C384" t="str">
            <v>105-81-86466</v>
          </cell>
          <cell r="D384" t="str">
            <v>홍찬호</v>
          </cell>
          <cell r="E384" t="str">
            <v>서울특별시 마포구 중동 64-23 오윤빌딩지층</v>
          </cell>
          <cell r="F384" t="str">
            <v>121-260</v>
          </cell>
          <cell r="G384" t="str">
            <v>도매.소매</v>
          </cell>
          <cell r="H384" t="str">
            <v>의약품</v>
          </cell>
          <cell r="J384" t="str">
            <v>이 충주</v>
          </cell>
          <cell r="K384" t="str">
            <v>02-374-5741</v>
          </cell>
        </row>
        <row r="385">
          <cell r="B385" t="str">
            <v>우진약품(주)</v>
          </cell>
          <cell r="C385" t="str">
            <v>205-81-29445</v>
          </cell>
          <cell r="D385" t="str">
            <v>정광호</v>
          </cell>
          <cell r="E385" t="str">
            <v>서울특별시 동대문구 장안3동 358-14</v>
          </cell>
          <cell r="F385" t="str">
            <v>130-103</v>
          </cell>
          <cell r="G385" t="str">
            <v>도매</v>
          </cell>
          <cell r="H385" t="str">
            <v>의약품</v>
          </cell>
          <cell r="J385" t="str">
            <v>강 충주</v>
          </cell>
          <cell r="K385" t="str">
            <v>02-2217-3497</v>
          </cell>
        </row>
        <row r="386">
          <cell r="B386" t="str">
            <v>이화가축약품</v>
          </cell>
          <cell r="C386" t="str">
            <v>311-10-61207</v>
          </cell>
          <cell r="D386" t="str">
            <v>한민영</v>
          </cell>
          <cell r="E386" t="str">
            <v>충청남도 당진군 합덕읍 운산리 277-2</v>
          </cell>
          <cell r="F386" t="str">
            <v>343-900</v>
          </cell>
          <cell r="G386" t="str">
            <v>도.소매</v>
          </cell>
          <cell r="H386" t="str">
            <v>가축약품.양약</v>
          </cell>
          <cell r="J386" t="str">
            <v>김 세진</v>
          </cell>
          <cell r="K386" t="str">
            <v>0457-362-0018</v>
          </cell>
        </row>
        <row r="387">
          <cell r="B387" t="str">
            <v>남시약국</v>
          </cell>
          <cell r="C387" t="str">
            <v>104-81-21489</v>
          </cell>
          <cell r="D387" t="str">
            <v>김효경</v>
          </cell>
          <cell r="E387" t="str">
            <v>서울특별시 중구 남대문로3가 30-15</v>
          </cell>
          <cell r="F387" t="str">
            <v>100-093</v>
          </cell>
          <cell r="G387" t="str">
            <v>소매</v>
          </cell>
          <cell r="H387" t="str">
            <v>양약</v>
          </cell>
          <cell r="J387" t="str">
            <v>강 충주</v>
          </cell>
          <cell r="K387" t="str">
            <v>02-753-7466</v>
          </cell>
        </row>
        <row r="388">
          <cell r="B388" t="str">
            <v>(자)제중약품</v>
          </cell>
          <cell r="C388" t="str">
            <v>308-81-01708</v>
          </cell>
          <cell r="D388" t="str">
            <v>도심희</v>
          </cell>
          <cell r="E388" t="str">
            <v>충청남도 논산시 취암동 372-99</v>
          </cell>
          <cell r="F388" t="str">
            <v>320-110</v>
          </cell>
          <cell r="G388" t="str">
            <v>도매업</v>
          </cell>
          <cell r="H388" t="str">
            <v>양약.의료기기</v>
          </cell>
          <cell r="J388" t="str">
            <v>전 영호</v>
          </cell>
          <cell r="K388" t="str">
            <v>0461-735-5604</v>
          </cell>
        </row>
        <row r="389">
          <cell r="B389" t="str">
            <v>(주)유림약품</v>
          </cell>
          <cell r="C389" t="str">
            <v>409-81-44198</v>
          </cell>
          <cell r="D389" t="str">
            <v>정명진</v>
          </cell>
          <cell r="E389" t="str">
            <v>광주광역시 북구 일곡동 821-1</v>
          </cell>
          <cell r="F389" t="str">
            <v>500-160</v>
          </cell>
          <cell r="G389" t="str">
            <v>도매</v>
          </cell>
          <cell r="H389" t="str">
            <v>의약품</v>
          </cell>
          <cell r="J389" t="str">
            <v>김 태균</v>
          </cell>
        </row>
        <row r="390">
          <cell r="B390" t="str">
            <v>원양약품(주)</v>
          </cell>
          <cell r="C390" t="str">
            <v>617-81-13428</v>
          </cell>
          <cell r="D390" t="str">
            <v>심정섭</v>
          </cell>
          <cell r="E390" t="str">
            <v>부산광역시 남구 대연3동 260</v>
          </cell>
          <cell r="F390" t="str">
            <v>608-023</v>
          </cell>
          <cell r="G390" t="str">
            <v>도매</v>
          </cell>
          <cell r="H390" t="str">
            <v>양약</v>
          </cell>
          <cell r="J390" t="str">
            <v>김 상규</v>
          </cell>
          <cell r="K390" t="str">
            <v>051-628-0040</v>
          </cell>
        </row>
        <row r="391">
          <cell r="B391" t="str">
            <v>한도가축약품</v>
          </cell>
          <cell r="C391" t="str">
            <v>125-10-61343</v>
          </cell>
          <cell r="D391" t="str">
            <v>한창훈</v>
          </cell>
          <cell r="E391" t="str">
            <v>경기도 안성군 안성읍 서인리 63</v>
          </cell>
          <cell r="F391" t="str">
            <v>456-800</v>
          </cell>
          <cell r="G391" t="str">
            <v>도.소매.부동산</v>
          </cell>
          <cell r="H391" t="str">
            <v>가축약품.임대</v>
          </cell>
          <cell r="J391" t="str">
            <v>김 창배</v>
          </cell>
          <cell r="K391" t="str">
            <v>0334-675-2806</v>
          </cell>
        </row>
        <row r="392">
          <cell r="B392" t="str">
            <v>한양신경외과의원</v>
          </cell>
          <cell r="C392" t="str">
            <v>127-96-06689</v>
          </cell>
          <cell r="D392" t="str">
            <v>이훈경</v>
          </cell>
          <cell r="E392" t="str">
            <v>강원도 철원군 동송읍 이평리 679-20</v>
          </cell>
          <cell r="F392" t="str">
            <v>269-810</v>
          </cell>
          <cell r="G392" t="str">
            <v>의료</v>
          </cell>
          <cell r="H392" t="str">
            <v>신경외과,산부인과</v>
          </cell>
          <cell r="J392" t="str">
            <v>강 충주</v>
          </cell>
        </row>
        <row r="393">
          <cell r="B393" t="str">
            <v>(주)경인약품(인천)</v>
          </cell>
          <cell r="C393" t="str">
            <v>122-81-53145</v>
          </cell>
          <cell r="D393" t="str">
            <v>현소일</v>
          </cell>
          <cell r="E393" t="str">
            <v>인천광역시 부평구 부평동 514-2</v>
          </cell>
          <cell r="F393" t="str">
            <v>403-010</v>
          </cell>
          <cell r="G393" t="str">
            <v>도매</v>
          </cell>
          <cell r="H393" t="str">
            <v>의약품(양약)</v>
          </cell>
          <cell r="J393" t="str">
            <v>오 요환</v>
          </cell>
          <cell r="K393" t="str">
            <v>032-521-8120</v>
          </cell>
        </row>
        <row r="394">
          <cell r="B394" t="str">
            <v>경기수의약품(주)</v>
          </cell>
          <cell r="C394" t="str">
            <v>124-81-30755</v>
          </cell>
          <cell r="D394" t="str">
            <v>임영일</v>
          </cell>
          <cell r="E394" t="str">
            <v>경기도 수원시 권선구 교동 50-2</v>
          </cell>
          <cell r="F394" t="str">
            <v>441-130</v>
          </cell>
          <cell r="G394" t="str">
            <v>도.소매</v>
          </cell>
          <cell r="H394" t="str">
            <v>동물약품</v>
          </cell>
          <cell r="J394" t="str">
            <v>김 창배</v>
          </cell>
          <cell r="K394" t="str">
            <v>0331-242-0258</v>
          </cell>
        </row>
        <row r="395">
          <cell r="B395" t="str">
            <v>청주우유협동조합</v>
          </cell>
          <cell r="C395" t="str">
            <v>315-82-00214</v>
          </cell>
          <cell r="D395" t="str">
            <v>박장순</v>
          </cell>
          <cell r="E395" t="str">
            <v>충청북도 청주시 흥덕구 봉명동 362-5</v>
          </cell>
          <cell r="F395" t="str">
            <v>361-300</v>
          </cell>
          <cell r="G395" t="str">
            <v>제조.도소매.금융</v>
          </cell>
          <cell r="H395" t="str">
            <v>우유처리가공및구판</v>
          </cell>
          <cell r="J395" t="str">
            <v>김 세진</v>
          </cell>
          <cell r="K395" t="str">
            <v>0431-271-5511</v>
          </cell>
        </row>
        <row r="396">
          <cell r="B396" t="str">
            <v>한강가축약품</v>
          </cell>
          <cell r="C396" t="str">
            <v>127-39-67913</v>
          </cell>
          <cell r="D396" t="str">
            <v>장영규</v>
          </cell>
          <cell r="E396" t="str">
            <v>경기도 포천군 포천읍 신읍리 20-8</v>
          </cell>
          <cell r="F396" t="str">
            <v>487-800</v>
          </cell>
          <cell r="G396" t="str">
            <v>도.소매</v>
          </cell>
          <cell r="H396" t="str">
            <v>가축약품.사료</v>
          </cell>
          <cell r="J396" t="str">
            <v>김 창배</v>
          </cell>
          <cell r="K396" t="str">
            <v>0357-536-4281</v>
          </cell>
        </row>
        <row r="397">
          <cell r="B397" t="str">
            <v>백제약품(창원)</v>
          </cell>
          <cell r="C397" t="str">
            <v>609-85-04585</v>
          </cell>
          <cell r="D397" t="str">
            <v>김기운</v>
          </cell>
          <cell r="E397" t="str">
            <v>경상남도 창원시 명서동 209-1</v>
          </cell>
          <cell r="F397" t="str">
            <v>641-560</v>
          </cell>
          <cell r="G397" t="str">
            <v>도매</v>
          </cell>
          <cell r="H397" t="str">
            <v>양약.동물약품</v>
          </cell>
          <cell r="J397" t="str">
            <v>김 상규</v>
          </cell>
          <cell r="K397" t="str">
            <v>0551-288-7401</v>
          </cell>
        </row>
        <row r="398">
          <cell r="B398" t="str">
            <v>중앙가축약품(주)</v>
          </cell>
          <cell r="C398" t="str">
            <v>124-81-48274</v>
          </cell>
          <cell r="D398" t="str">
            <v>라재균</v>
          </cell>
          <cell r="E398" t="str">
            <v>경기도 수원시 권선구 권선동 1001-6</v>
          </cell>
          <cell r="F398" t="str">
            <v>441-390</v>
          </cell>
          <cell r="G398" t="str">
            <v>도소매</v>
          </cell>
          <cell r="H398" t="str">
            <v>동물약품</v>
          </cell>
          <cell r="J398" t="str">
            <v>김 창배</v>
          </cell>
          <cell r="K398" t="str">
            <v>0331-233-0601</v>
          </cell>
        </row>
        <row r="399">
          <cell r="B399" t="str">
            <v>(주)대구바이엘</v>
          </cell>
          <cell r="C399" t="str">
            <v>501-81-15437</v>
          </cell>
          <cell r="D399" t="str">
            <v>이균환</v>
          </cell>
          <cell r="E399" t="str">
            <v>대구광역시 수성구 삼덕동 2-297</v>
          </cell>
          <cell r="F399" t="str">
            <v>706-190</v>
          </cell>
          <cell r="G399" t="str">
            <v>도.소매</v>
          </cell>
          <cell r="H399" t="str">
            <v>동물의약</v>
          </cell>
          <cell r="J399" t="str">
            <v>최 찬교</v>
          </cell>
          <cell r="K399" t="str">
            <v>053-425-0102</v>
          </cell>
        </row>
        <row r="400">
          <cell r="B400" t="str">
            <v>(주)진주동원약품</v>
          </cell>
          <cell r="C400" t="str">
            <v>613-81-04723</v>
          </cell>
          <cell r="D400" t="str">
            <v>장원덕</v>
          </cell>
          <cell r="E400" t="str">
            <v>경상남도 진주시 상평동 191-4</v>
          </cell>
          <cell r="F400" t="str">
            <v>660-340</v>
          </cell>
          <cell r="G400" t="str">
            <v>도매</v>
          </cell>
          <cell r="H400" t="str">
            <v>의약품</v>
          </cell>
          <cell r="J400" t="str">
            <v>김 상규</v>
          </cell>
          <cell r="K400" t="str">
            <v>0591-759-3333</v>
          </cell>
        </row>
        <row r="401">
          <cell r="B401" t="str">
            <v>우일축산약품상사</v>
          </cell>
          <cell r="C401" t="str">
            <v>504-04-68738</v>
          </cell>
          <cell r="D401" t="str">
            <v>박태수외2명</v>
          </cell>
          <cell r="E401" t="str">
            <v>대구광역시 북구 산격동 1805 대구종합유통단지 18</v>
          </cell>
          <cell r="F401" t="str">
            <v>702-010</v>
          </cell>
          <cell r="G401" t="str">
            <v>도매</v>
          </cell>
          <cell r="H401" t="str">
            <v>동물약품</v>
          </cell>
          <cell r="J401" t="str">
            <v>최 찬교</v>
          </cell>
          <cell r="K401" t="str">
            <v>053-381-0044</v>
          </cell>
        </row>
        <row r="402">
          <cell r="B402" t="str">
            <v>영천가축약품</v>
          </cell>
          <cell r="C402" t="str">
            <v>505-18-62904</v>
          </cell>
          <cell r="D402" t="str">
            <v>도기남</v>
          </cell>
          <cell r="E402" t="str">
            <v>경상북도 영천시 완산동 1085-1</v>
          </cell>
          <cell r="F402" t="str">
            <v>770-090</v>
          </cell>
          <cell r="G402" t="str">
            <v>소매</v>
          </cell>
          <cell r="H402" t="str">
            <v>양약</v>
          </cell>
          <cell r="J402" t="str">
            <v>최 찬교</v>
          </cell>
          <cell r="K402" t="str">
            <v>0563-331-0601</v>
          </cell>
        </row>
        <row r="403">
          <cell r="B403" t="str">
            <v>서해가축병원</v>
          </cell>
          <cell r="C403" t="str">
            <v>313-01-68602</v>
          </cell>
          <cell r="D403" t="str">
            <v>민경천</v>
          </cell>
          <cell r="E403" t="str">
            <v>충청남도 보령시 대천동 434-6</v>
          </cell>
          <cell r="F403" t="str">
            <v>355-010</v>
          </cell>
          <cell r="G403" t="str">
            <v>도소매,써비스</v>
          </cell>
          <cell r="H403" t="str">
            <v>동물약품,동물병원</v>
          </cell>
          <cell r="J403" t="str">
            <v>김 세진</v>
          </cell>
          <cell r="K403" t="str">
            <v>0452-935-4983</v>
          </cell>
        </row>
        <row r="404">
          <cell r="B404" t="str">
            <v>태능가축약품(주)</v>
          </cell>
          <cell r="C404" t="str">
            <v>127-81-30263</v>
          </cell>
          <cell r="D404" t="str">
            <v>조훈</v>
          </cell>
          <cell r="E404" t="str">
            <v>경기도 동두천시 생연동 668</v>
          </cell>
          <cell r="F404" t="str">
            <v>483-030</v>
          </cell>
          <cell r="G404" t="str">
            <v>도.소매</v>
          </cell>
          <cell r="H404" t="str">
            <v>동물약품</v>
          </cell>
          <cell r="J404" t="str">
            <v>김 창배</v>
          </cell>
          <cell r="K404" t="str">
            <v>0351-862-2284</v>
          </cell>
        </row>
        <row r="405">
          <cell r="B405" t="str">
            <v>덕일약품</v>
          </cell>
          <cell r="C405" t="str">
            <v>501-02-25022</v>
          </cell>
          <cell r="D405" t="str">
            <v>이병규</v>
          </cell>
          <cell r="E405" t="str">
            <v>대구광역시 중구 대봉동 19-30 경일빌딩4층</v>
          </cell>
          <cell r="F405" t="str">
            <v>700-430</v>
          </cell>
          <cell r="J405" t="str">
            <v>강 성대</v>
          </cell>
          <cell r="K405" t="str">
            <v>053-425-0048</v>
          </cell>
        </row>
        <row r="406">
          <cell r="B406" t="str">
            <v>백산동물병원</v>
          </cell>
          <cell r="C406" t="str">
            <v>126-11-72253</v>
          </cell>
          <cell r="D406" t="str">
            <v>정석권</v>
          </cell>
          <cell r="E406" t="str">
            <v>경기도 여주군 여주읍 하리 295-5</v>
          </cell>
          <cell r="F406" t="str">
            <v>469-800</v>
          </cell>
          <cell r="G406" t="str">
            <v>도매업</v>
          </cell>
          <cell r="H406" t="str">
            <v>양약</v>
          </cell>
          <cell r="J406" t="str">
            <v>김 창배</v>
          </cell>
          <cell r="K406" t="str">
            <v>0337-884-3030</v>
          </cell>
        </row>
        <row r="407">
          <cell r="B407" t="str">
            <v>순천당약업(주)</v>
          </cell>
          <cell r="C407" t="str">
            <v>226-81-03063</v>
          </cell>
          <cell r="D407" t="str">
            <v>김대기</v>
          </cell>
          <cell r="E407" t="str">
            <v>강원도 강릉시 포남동 1134-11</v>
          </cell>
          <cell r="F407" t="str">
            <v>210-110</v>
          </cell>
          <cell r="G407" t="str">
            <v>도매</v>
          </cell>
          <cell r="H407" t="str">
            <v>의약품</v>
          </cell>
          <cell r="J407" t="str">
            <v>강 충주</v>
          </cell>
          <cell r="K407" t="str">
            <v>0391-643-9443</v>
          </cell>
        </row>
        <row r="408">
          <cell r="B408" t="str">
            <v>금산가축약품</v>
          </cell>
          <cell r="C408" t="str">
            <v>305-37-63584</v>
          </cell>
          <cell r="D408" t="str">
            <v>고현기</v>
          </cell>
          <cell r="E408" t="str">
            <v>충청남도 금산군 금산읍 상리 176-24</v>
          </cell>
          <cell r="F408" t="str">
            <v>312-800</v>
          </cell>
          <cell r="G408" t="str">
            <v>도.소매</v>
          </cell>
          <cell r="H408" t="str">
            <v>동물약품</v>
          </cell>
          <cell r="J408" t="str">
            <v>김 세진</v>
          </cell>
          <cell r="K408" t="str">
            <v>0412-753-3071</v>
          </cell>
        </row>
        <row r="409">
          <cell r="B409" t="str">
            <v>(주)한솔약품</v>
          </cell>
          <cell r="C409" t="str">
            <v>418-81-17259</v>
          </cell>
          <cell r="D409" t="str">
            <v>이직용</v>
          </cell>
          <cell r="E409" t="str">
            <v>전라북도 전주시 덕진구 팔복동 110-3</v>
          </cell>
          <cell r="F409" t="str">
            <v>561-200</v>
          </cell>
          <cell r="G409" t="str">
            <v>도매</v>
          </cell>
          <cell r="H409" t="str">
            <v>의약품</v>
          </cell>
          <cell r="J409" t="str">
            <v>김 태균</v>
          </cell>
        </row>
        <row r="410">
          <cell r="B410" t="str">
            <v>양주축산업협동조합</v>
          </cell>
          <cell r="C410" t="str">
            <v>127-82-00276</v>
          </cell>
          <cell r="D410" t="str">
            <v>윤기섭</v>
          </cell>
          <cell r="E410" t="str">
            <v>경기도 의정부시 의정부동 487-5</v>
          </cell>
          <cell r="F410" t="str">
            <v>480-010</v>
          </cell>
          <cell r="G410" t="str">
            <v>금융,제조,부동산</v>
          </cell>
          <cell r="H410" t="str">
            <v>여수신, 배합사료</v>
          </cell>
          <cell r="J410" t="str">
            <v>김 창배</v>
          </cell>
          <cell r="K410" t="str">
            <v>0351-877-9451</v>
          </cell>
        </row>
        <row r="411">
          <cell r="B411" t="str">
            <v>이천가축약품</v>
          </cell>
          <cell r="C411" t="str">
            <v>126-02-94309</v>
          </cell>
          <cell r="D411" t="str">
            <v>유건상</v>
          </cell>
          <cell r="E411" t="str">
            <v>경기도 이천시 창전동 170-7</v>
          </cell>
          <cell r="F411" t="str">
            <v>467-010</v>
          </cell>
          <cell r="G411" t="str">
            <v>도.소매</v>
          </cell>
          <cell r="H411" t="str">
            <v>가축약품</v>
          </cell>
          <cell r="J411" t="str">
            <v>김 창배</v>
          </cell>
          <cell r="K411" t="str">
            <v>0336-635-6080</v>
          </cell>
        </row>
        <row r="412">
          <cell r="B412" t="str">
            <v>한원가축약품</v>
          </cell>
          <cell r="C412" t="str">
            <v>125-01-64329</v>
          </cell>
          <cell r="D412" t="str">
            <v>정병동</v>
          </cell>
          <cell r="E412" t="str">
            <v>경기도 평택시 평택동 295-1</v>
          </cell>
          <cell r="F412" t="str">
            <v>450-010</v>
          </cell>
          <cell r="G412" t="str">
            <v>도.소매</v>
          </cell>
          <cell r="H412" t="str">
            <v>가축약품</v>
          </cell>
          <cell r="J412" t="str">
            <v>김 창배</v>
          </cell>
          <cell r="K412" t="str">
            <v>0333-652-9816</v>
          </cell>
        </row>
        <row r="413">
          <cell r="B413" t="str">
            <v>(주)세바의약품</v>
          </cell>
          <cell r="C413" t="str">
            <v>416-81-23338</v>
          </cell>
          <cell r="D413" t="str">
            <v>김남수</v>
          </cell>
          <cell r="E413" t="str">
            <v>전라남도 순천시 인제동 376-1</v>
          </cell>
          <cell r="F413" t="str">
            <v>540-160</v>
          </cell>
          <cell r="G413" t="str">
            <v>도.소매</v>
          </cell>
          <cell r="H413" t="str">
            <v>양약,한약외</v>
          </cell>
          <cell r="J413" t="str">
            <v>김 태균</v>
          </cell>
          <cell r="K413" t="str">
            <v>0661-742-3883</v>
          </cell>
        </row>
        <row r="414">
          <cell r="B414" t="str">
            <v>신진동물약품병원</v>
          </cell>
          <cell r="C414" t="str">
            <v>139-08-70867</v>
          </cell>
          <cell r="D414" t="str">
            <v>황의담</v>
          </cell>
          <cell r="E414" t="str">
            <v>인천광역시 남동구 만수동 961-31</v>
          </cell>
          <cell r="F414" t="str">
            <v>405-240</v>
          </cell>
          <cell r="G414" t="str">
            <v>도매.보건</v>
          </cell>
          <cell r="H414" t="str">
            <v>동물약품,수의사</v>
          </cell>
          <cell r="J414" t="str">
            <v>김 창배</v>
          </cell>
        </row>
        <row r="415">
          <cell r="B415" t="str">
            <v>비산실업(주)</v>
          </cell>
          <cell r="C415" t="str">
            <v>211-86-00166</v>
          </cell>
          <cell r="D415" t="str">
            <v>전종우</v>
          </cell>
          <cell r="E415" t="str">
            <v>서울특별시 강남구 도곡동 410-4</v>
          </cell>
          <cell r="F415" t="str">
            <v>135-270</v>
          </cell>
          <cell r="G415" t="str">
            <v>도.소매</v>
          </cell>
          <cell r="H415" t="str">
            <v>의약품.의료기기외</v>
          </cell>
          <cell r="J415" t="str">
            <v>이 충주</v>
          </cell>
          <cell r="K415" t="str">
            <v>02-578-0168</v>
          </cell>
        </row>
        <row r="416">
          <cell r="B416" t="str">
            <v>태양동물병원</v>
          </cell>
          <cell r="C416" t="str">
            <v>126-06-64313</v>
          </cell>
          <cell r="D416" t="str">
            <v>인동설</v>
          </cell>
          <cell r="E416" t="str">
            <v>경기도 여주군 여주읍 하리 290-2</v>
          </cell>
          <cell r="F416" t="str">
            <v>469-800</v>
          </cell>
          <cell r="G416" t="str">
            <v>서비스.도소매</v>
          </cell>
          <cell r="H416" t="str">
            <v>동물병원.동물약품</v>
          </cell>
          <cell r="J416" t="str">
            <v>김 창배</v>
          </cell>
          <cell r="K416" t="str">
            <v>0337-84-8640</v>
          </cell>
        </row>
        <row r="417">
          <cell r="B417" t="str">
            <v>장수물류</v>
          </cell>
          <cell r="C417" t="str">
            <v>106-81-49111</v>
          </cell>
          <cell r="D417" t="str">
            <v>박정용</v>
          </cell>
          <cell r="E417" t="str">
            <v>서울특별시 용산구 한강로2가 108</v>
          </cell>
          <cell r="F417" t="str">
            <v>140-012</v>
          </cell>
          <cell r="G417" t="str">
            <v>운수업</v>
          </cell>
          <cell r="H417" t="str">
            <v>화물</v>
          </cell>
          <cell r="J417" t="str">
            <v>강 충주</v>
          </cell>
        </row>
        <row r="418">
          <cell r="B418" t="str">
            <v>(주)금강약품</v>
          </cell>
          <cell r="C418" t="str">
            <v>603-81-06928</v>
          </cell>
          <cell r="D418" t="str">
            <v>조도석</v>
          </cell>
          <cell r="E418" t="str">
            <v>부산광역시 사하구 당리동 532</v>
          </cell>
          <cell r="F418" t="str">
            <v>604-010</v>
          </cell>
          <cell r="G418" t="str">
            <v>도매업</v>
          </cell>
          <cell r="H418" t="str">
            <v>양약</v>
          </cell>
          <cell r="J418" t="str">
            <v>김 상규</v>
          </cell>
          <cell r="K418" t="str">
            <v>051-204-8215</v>
          </cell>
        </row>
        <row r="419">
          <cell r="B419" t="str">
            <v>신라축산약품</v>
          </cell>
          <cell r="C419" t="str">
            <v>502-15-87211</v>
          </cell>
          <cell r="D419" t="str">
            <v>현성찬</v>
          </cell>
          <cell r="E419" t="str">
            <v>대구광역시 동구 효목동 289-3</v>
          </cell>
          <cell r="F419" t="str">
            <v>701-030</v>
          </cell>
          <cell r="G419" t="str">
            <v>도매.소매</v>
          </cell>
          <cell r="H419" t="str">
            <v>동물의약품</v>
          </cell>
          <cell r="J419" t="str">
            <v>최 찬교</v>
          </cell>
        </row>
        <row r="420">
          <cell r="B420" t="str">
            <v>금강동물약품</v>
          </cell>
          <cell r="C420" t="str">
            <v>410-16-95699</v>
          </cell>
          <cell r="D420" t="str">
            <v>강현성</v>
          </cell>
          <cell r="E420" t="str">
            <v>광주광역시 서구 쌍촌동 276-1</v>
          </cell>
          <cell r="F420" t="str">
            <v>502-260</v>
          </cell>
          <cell r="G420" t="str">
            <v>도.소매</v>
          </cell>
          <cell r="H420" t="str">
            <v>동물약품.양약</v>
          </cell>
          <cell r="J420" t="str">
            <v>최 찬교</v>
          </cell>
        </row>
        <row r="421">
          <cell r="B421" t="str">
            <v>백제약품(주)광주(농?</v>
          </cell>
          <cell r="C421" t="str">
            <v>408-85-00180</v>
          </cell>
          <cell r="D421" t="str">
            <v>김기운</v>
          </cell>
          <cell r="E421" t="str">
            <v>광주광역시 동구 대인동 312-16</v>
          </cell>
          <cell r="F421" t="str">
            <v>501-030</v>
          </cell>
          <cell r="G421" t="str">
            <v>도.소매</v>
          </cell>
          <cell r="H421" t="str">
            <v>양약.동물약품외</v>
          </cell>
          <cell r="J421" t="str">
            <v>최 찬교</v>
          </cell>
          <cell r="K421" t="str">
            <v>062-232-1571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Sheet1"/>
      <sheetName val="Sheet4"/>
      <sheetName val="Sheet1 (2)"/>
      <sheetName val="Sheet2"/>
      <sheetName val="Sheet3"/>
    </sheetNames>
    <sheetDataSet>
      <sheetData sheetId="0">
        <row r="2">
          <cell r="B2" t="str">
            <v>상    호</v>
          </cell>
          <cell r="C2" t="str">
            <v>사업자등록번호</v>
          </cell>
          <cell r="D2" t="str">
            <v>대표자</v>
          </cell>
          <cell r="E2" t="str">
            <v>주소</v>
          </cell>
          <cell r="F2" t="str">
            <v>ZIP</v>
          </cell>
          <cell r="G2" t="str">
            <v>업태</v>
          </cell>
          <cell r="H2" t="str">
            <v>종목</v>
          </cell>
          <cell r="I2" t="str">
            <v>지역</v>
          </cell>
          <cell r="J2" t="str">
            <v>담당자</v>
          </cell>
        </row>
        <row r="3">
          <cell r="B3" t="str">
            <v>경희약품㈜</v>
          </cell>
          <cell r="C3" t="str">
            <v>126-81-31459</v>
          </cell>
          <cell r="D3" t="str">
            <v>임보연</v>
          </cell>
          <cell r="E3" t="str">
            <v>경기 광주 오포 능평 153-10</v>
          </cell>
          <cell r="G3" t="str">
            <v>도매</v>
          </cell>
          <cell r="H3" t="str">
            <v>의약품</v>
          </cell>
          <cell r="I3" t="str">
            <v>서울2</v>
          </cell>
          <cell r="J3" t="str">
            <v>이충주</v>
          </cell>
        </row>
        <row r="4">
          <cell r="B4" t="str">
            <v>광림약품㈜</v>
          </cell>
          <cell r="C4" t="str">
            <v>205-81-26787</v>
          </cell>
          <cell r="D4" t="str">
            <v>최홍건</v>
          </cell>
          <cell r="E4" t="str">
            <v>서울 동대문 장안 337-19</v>
          </cell>
          <cell r="G4" t="str">
            <v>도매</v>
          </cell>
          <cell r="H4" t="str">
            <v>양약</v>
          </cell>
          <cell r="I4" t="str">
            <v>서울2</v>
          </cell>
          <cell r="J4" t="str">
            <v>강충주</v>
          </cell>
        </row>
        <row r="5">
          <cell r="B5" t="str">
            <v>광산약품</v>
          </cell>
          <cell r="C5" t="str">
            <v>504-05-63308</v>
          </cell>
          <cell r="D5" t="str">
            <v>김재복</v>
          </cell>
          <cell r="E5" t="str">
            <v>대구 북구 고성동 3가 7-1</v>
          </cell>
          <cell r="G5" t="str">
            <v>도매</v>
          </cell>
          <cell r="H5" t="str">
            <v>양약 외</v>
          </cell>
        </row>
        <row r="6">
          <cell r="B6" t="str">
            <v>광주의약품㈜</v>
          </cell>
          <cell r="C6" t="str">
            <v>408-81-08641</v>
          </cell>
          <cell r="D6" t="str">
            <v>최정채</v>
          </cell>
          <cell r="E6" t="str">
            <v>광주 동 충장5 59-2</v>
          </cell>
          <cell r="G6" t="str">
            <v>도매</v>
          </cell>
          <cell r="H6" t="str">
            <v>양약</v>
          </cell>
          <cell r="I6" t="str">
            <v>광주</v>
          </cell>
          <cell r="J6" t="str">
            <v>김태균</v>
          </cell>
        </row>
        <row r="7">
          <cell r="B7" t="str">
            <v>남양약품㈜</v>
          </cell>
          <cell r="C7" t="str">
            <v>111-81-14481</v>
          </cell>
          <cell r="D7" t="str">
            <v>신남수</v>
          </cell>
          <cell r="E7" t="str">
            <v>서울 은평 신사 35-18</v>
          </cell>
          <cell r="G7" t="str">
            <v>도매</v>
          </cell>
          <cell r="H7" t="str">
            <v>의약품</v>
          </cell>
          <cell r="I7" t="str">
            <v>서울1</v>
          </cell>
          <cell r="J7" t="str">
            <v>강덕원</v>
          </cell>
        </row>
        <row r="8">
          <cell r="B8" t="str">
            <v>대구약품</v>
          </cell>
          <cell r="C8" t="str">
            <v>501-07-61310</v>
          </cell>
          <cell r="D8" t="str">
            <v>전시형</v>
          </cell>
          <cell r="E8" t="str">
            <v>대구 중구 삼덕동3가 137-10</v>
          </cell>
          <cell r="G8" t="str">
            <v>도매</v>
          </cell>
          <cell r="H8" t="str">
            <v>양약</v>
          </cell>
        </row>
        <row r="9">
          <cell r="B9" t="str">
            <v>대성약품㈜</v>
          </cell>
          <cell r="C9" t="str">
            <v>408-81-07259</v>
          </cell>
          <cell r="D9" t="str">
            <v>최기영</v>
          </cell>
          <cell r="E9" t="str">
            <v>광주 동구 금남로 5가 79</v>
          </cell>
          <cell r="G9" t="str">
            <v>도매</v>
          </cell>
          <cell r="H9" t="str">
            <v>의약품</v>
          </cell>
          <cell r="I9" t="str">
            <v>광주</v>
          </cell>
          <cell r="J9" t="str">
            <v>김태균</v>
          </cell>
        </row>
        <row r="10">
          <cell r="B10" t="str">
            <v>대일물산㈜</v>
          </cell>
          <cell r="C10" t="str">
            <v>205-81-36801</v>
          </cell>
          <cell r="D10" t="str">
            <v>박노석</v>
          </cell>
          <cell r="E10" t="str">
            <v xml:space="preserve">서울 동대문 장안 460-4 </v>
          </cell>
          <cell r="G10" t="str">
            <v>도매</v>
          </cell>
          <cell r="H10" t="str">
            <v>의약품</v>
          </cell>
          <cell r="I10" t="str">
            <v>서울1</v>
          </cell>
          <cell r="J10" t="str">
            <v>강덕원</v>
          </cell>
        </row>
        <row r="11">
          <cell r="B11" t="str">
            <v>두레약품㈜</v>
          </cell>
          <cell r="C11" t="str">
            <v>106-81-59550</v>
          </cell>
          <cell r="D11" t="str">
            <v>강수철</v>
          </cell>
          <cell r="E11" t="str">
            <v>서울 용산구 한강 3 40-879</v>
          </cell>
          <cell r="G11" t="str">
            <v>도매</v>
          </cell>
          <cell r="H11" t="str">
            <v>의약품</v>
          </cell>
          <cell r="I11" t="str">
            <v>서울1</v>
          </cell>
          <cell r="J11" t="str">
            <v>김태훈</v>
          </cell>
        </row>
        <row r="12">
          <cell r="B12" t="str">
            <v>명성약품㈜</v>
          </cell>
          <cell r="C12" t="str">
            <v>107-81-64129</v>
          </cell>
          <cell r="D12" t="str">
            <v>이근종</v>
          </cell>
          <cell r="E12" t="str">
            <v>서울 영등포 영등포7 94-43</v>
          </cell>
          <cell r="G12" t="str">
            <v>도매</v>
          </cell>
          <cell r="H12" t="str">
            <v>양약</v>
          </cell>
          <cell r="I12" t="str">
            <v>서울2</v>
          </cell>
          <cell r="J12" t="str">
            <v>강충주</v>
          </cell>
        </row>
        <row r="13">
          <cell r="B13" t="str">
            <v>백제약품㈜광주</v>
          </cell>
          <cell r="C13" t="str">
            <v>408-85-00180</v>
          </cell>
          <cell r="D13" t="str">
            <v>김기운</v>
          </cell>
          <cell r="E13" t="str">
            <v>광주 동구 대인동 312-16</v>
          </cell>
          <cell r="G13" t="str">
            <v>도매</v>
          </cell>
          <cell r="H13" t="str">
            <v>양약 외</v>
          </cell>
        </row>
        <row r="14">
          <cell r="B14" t="str">
            <v>백제약품㈜대전지점</v>
          </cell>
          <cell r="C14" t="str">
            <v>305-85-00993</v>
          </cell>
          <cell r="D14" t="str">
            <v>김기운</v>
          </cell>
          <cell r="E14" t="str">
            <v>대전 중구 대흥동 508-63</v>
          </cell>
          <cell r="G14" t="str">
            <v>도.소매</v>
          </cell>
          <cell r="H14" t="str">
            <v>양약</v>
          </cell>
          <cell r="I14" t="str">
            <v>대전</v>
          </cell>
          <cell r="J14" t="str">
            <v>전영호</v>
          </cell>
        </row>
        <row r="15">
          <cell r="B15" t="str">
            <v>백제약품㈜서울</v>
          </cell>
          <cell r="C15" t="str">
            <v>113-85-04425</v>
          </cell>
          <cell r="D15" t="str">
            <v>김기운</v>
          </cell>
          <cell r="E15" t="str">
            <v>서울 구로 구로 44</v>
          </cell>
          <cell r="G15" t="str">
            <v>도매</v>
          </cell>
          <cell r="H15" t="str">
            <v>양약</v>
          </cell>
          <cell r="I15" t="str">
            <v>서울2</v>
          </cell>
          <cell r="J15" t="str">
            <v>강충주</v>
          </cell>
        </row>
        <row r="16">
          <cell r="B16" t="str">
            <v>보국실업㈜</v>
          </cell>
          <cell r="C16" t="str">
            <v>409-81-34647</v>
          </cell>
          <cell r="D16" t="str">
            <v>박용석</v>
          </cell>
          <cell r="E16" t="str">
            <v>광주 북구 누운동 144-10</v>
          </cell>
          <cell r="G16" t="str">
            <v>도매</v>
          </cell>
          <cell r="H16" t="str">
            <v>양약</v>
          </cell>
          <cell r="I16" t="str">
            <v>광주</v>
          </cell>
          <cell r="J16" t="str">
            <v>김태균</v>
          </cell>
        </row>
        <row r="17">
          <cell r="B17" t="str">
            <v>복산약품㈜</v>
          </cell>
          <cell r="C17" t="str">
            <v>604-81-03598</v>
          </cell>
          <cell r="D17" t="str">
            <v>엄태응</v>
          </cell>
          <cell r="E17" t="str">
            <v>부산 동구 범일동 825-13</v>
          </cell>
          <cell r="G17" t="str">
            <v>도매</v>
          </cell>
          <cell r="H17" t="str">
            <v>양약</v>
          </cell>
          <cell r="I17" t="str">
            <v>부산</v>
          </cell>
          <cell r="J17" t="str">
            <v>김상규</v>
          </cell>
        </row>
        <row r="18">
          <cell r="B18" t="str">
            <v>복지약품㈜</v>
          </cell>
          <cell r="C18" t="str">
            <v>205-81-32843</v>
          </cell>
          <cell r="D18" t="str">
            <v>조달환</v>
          </cell>
          <cell r="E18" t="str">
            <v>서울 동대문 장안 337-6</v>
          </cell>
        </row>
        <row r="19">
          <cell r="B19" t="str">
            <v>삼화약업사</v>
          </cell>
          <cell r="C19" t="str">
            <v>402-02-39423</v>
          </cell>
          <cell r="D19" t="str">
            <v>서창훈</v>
          </cell>
          <cell r="E19" t="str">
            <v>전북 전주시 완산 중앙3 97</v>
          </cell>
        </row>
        <row r="20">
          <cell r="B20" t="str">
            <v>삼화약품</v>
          </cell>
          <cell r="C20" t="str">
            <v>603-09-61129</v>
          </cell>
          <cell r="D20" t="str">
            <v>양대원</v>
          </cell>
          <cell r="E20" t="str">
            <v>부산 서구 서대신동1가 34-12</v>
          </cell>
          <cell r="G20" t="str">
            <v>도매</v>
          </cell>
          <cell r="H20" t="str">
            <v>의약품</v>
          </cell>
          <cell r="I20" t="str">
            <v>부산</v>
          </cell>
          <cell r="J20" t="str">
            <v>김상규</v>
          </cell>
        </row>
        <row r="21">
          <cell r="B21" t="str">
            <v>상주성모병원</v>
          </cell>
          <cell r="C21" t="str">
            <v>511-96-00731</v>
          </cell>
          <cell r="D21" t="str">
            <v>성부홍</v>
          </cell>
          <cell r="E21" t="str">
            <v>경북 상주시 냉림동 350-5</v>
          </cell>
          <cell r="G21" t="str">
            <v>의료</v>
          </cell>
          <cell r="H21" t="str">
            <v>일반병원</v>
          </cell>
          <cell r="I21" t="str">
            <v>대구</v>
          </cell>
          <cell r="J21" t="str">
            <v>강성대</v>
          </cell>
        </row>
        <row r="22">
          <cell r="B22" t="str">
            <v>성창약품㈜</v>
          </cell>
          <cell r="C22" t="str">
            <v>107-81-34358</v>
          </cell>
          <cell r="D22" t="str">
            <v>조선혜</v>
          </cell>
          <cell r="E22" t="str">
            <v>서울 영등포구 당산5 11-30</v>
          </cell>
          <cell r="G22" t="str">
            <v>도매</v>
          </cell>
          <cell r="H22" t="str">
            <v>양약</v>
          </cell>
          <cell r="I22" t="str">
            <v>서울1</v>
          </cell>
          <cell r="J22" t="str">
            <v>강덕원</v>
          </cell>
        </row>
        <row r="23">
          <cell r="B23" t="str">
            <v>세종메디칼㈜</v>
          </cell>
          <cell r="C23" t="str">
            <v>204-81-39300</v>
          </cell>
          <cell r="D23" t="str">
            <v>김행권</v>
          </cell>
          <cell r="E23" t="str">
            <v>서울 송파구 가락동 94</v>
          </cell>
          <cell r="G23" t="str">
            <v>도매</v>
          </cell>
          <cell r="H23" t="str">
            <v>의약품</v>
          </cell>
          <cell r="I23" t="str">
            <v>서울1</v>
          </cell>
          <cell r="J23" t="str">
            <v>성기수</v>
          </cell>
        </row>
        <row r="24">
          <cell r="B24" t="str">
            <v>세화약품㈜</v>
          </cell>
          <cell r="C24" t="str">
            <v>607-81-14022</v>
          </cell>
          <cell r="D24" t="str">
            <v>주만길</v>
          </cell>
          <cell r="E24" t="str">
            <v>부산 동래 온천 1425-5</v>
          </cell>
          <cell r="G24" t="str">
            <v>도매</v>
          </cell>
          <cell r="H24" t="str">
            <v>의약품</v>
          </cell>
          <cell r="I24" t="str">
            <v>부산</v>
          </cell>
          <cell r="J24" t="str">
            <v>김상규</v>
          </cell>
        </row>
        <row r="25">
          <cell r="B25" t="str">
            <v>송광약품㈜</v>
          </cell>
          <cell r="C25" t="str">
            <v>314-81-09025</v>
          </cell>
          <cell r="D25" t="str">
            <v>송찬호</v>
          </cell>
          <cell r="E25" t="str">
            <v>대전시 서구 가장동 39-39</v>
          </cell>
          <cell r="G25" t="str">
            <v>도매</v>
          </cell>
          <cell r="H25" t="str">
            <v>의약품</v>
          </cell>
          <cell r="I25" t="str">
            <v>대전</v>
          </cell>
          <cell r="J25" t="str">
            <v>전영호</v>
          </cell>
        </row>
        <row r="26">
          <cell r="B26" t="str">
            <v>승주의약품㈜</v>
          </cell>
          <cell r="C26" t="str">
            <v>416-81-01917</v>
          </cell>
          <cell r="D26" t="str">
            <v>반봉민</v>
          </cell>
          <cell r="E26" t="str">
            <v>전남 순천 행 81-36</v>
          </cell>
          <cell r="I26" t="str">
            <v>광주</v>
          </cell>
          <cell r="J26" t="str">
            <v>김태균</v>
          </cell>
        </row>
        <row r="27">
          <cell r="B27" t="str">
            <v>신덕약품㈜</v>
          </cell>
          <cell r="C27" t="str">
            <v>209-81-10797</v>
          </cell>
          <cell r="D27" t="str">
            <v>김정도</v>
          </cell>
          <cell r="E27" t="str">
            <v>서울 성북 안암 4 1-1</v>
          </cell>
        </row>
        <row r="28">
          <cell r="B28" t="str">
            <v>신성약품㈜</v>
          </cell>
          <cell r="C28" t="str">
            <v>205-81-12186</v>
          </cell>
          <cell r="D28" t="str">
            <v>김진문</v>
          </cell>
          <cell r="E28" t="str">
            <v>서울 동대문 장안 398-8</v>
          </cell>
          <cell r="G28" t="str">
            <v>도매</v>
          </cell>
          <cell r="H28" t="str">
            <v>양약</v>
          </cell>
          <cell r="I28" t="str">
            <v>서울1</v>
          </cell>
          <cell r="J28" t="str">
            <v>성기수</v>
          </cell>
        </row>
        <row r="29">
          <cell r="B29" t="str">
            <v>신촌연세약국</v>
          </cell>
          <cell r="C29" t="str">
            <v>111-09-71152</v>
          </cell>
          <cell r="D29" t="str">
            <v>권성수외</v>
          </cell>
          <cell r="E29" t="str">
            <v>서울 서대문구 창천 52-2</v>
          </cell>
          <cell r="G29" t="str">
            <v>도매</v>
          </cell>
          <cell r="H29" t="str">
            <v>양약</v>
          </cell>
          <cell r="I29" t="str">
            <v>서울2</v>
          </cell>
          <cell r="J29" t="str">
            <v>강충주</v>
          </cell>
        </row>
        <row r="30">
          <cell r="B30" t="str">
            <v>엘스타약품㈜</v>
          </cell>
          <cell r="C30" t="str">
            <v>408-81-30013</v>
          </cell>
          <cell r="D30" t="str">
            <v>서훤준</v>
          </cell>
          <cell r="E30" t="str">
            <v>광주 동구 운림동 670</v>
          </cell>
          <cell r="G30" t="str">
            <v>도매</v>
          </cell>
          <cell r="H30" t="str">
            <v>의약품</v>
          </cell>
          <cell r="I30" t="str">
            <v>광주</v>
          </cell>
          <cell r="J30" t="str">
            <v>김태균</v>
          </cell>
        </row>
        <row r="31">
          <cell r="B31" t="str">
            <v>여명약품㈜</v>
          </cell>
          <cell r="C31" t="str">
            <v>130-81-33290</v>
          </cell>
          <cell r="D31" t="str">
            <v>백승선</v>
          </cell>
          <cell r="E31" t="str">
            <v>경기 부천 소사 송내 369-1</v>
          </cell>
          <cell r="G31" t="str">
            <v>도매</v>
          </cell>
          <cell r="H31" t="str">
            <v>의약품</v>
          </cell>
          <cell r="I31" t="str">
            <v>인천</v>
          </cell>
          <cell r="J31" t="str">
            <v>오요환</v>
          </cell>
        </row>
        <row r="32">
          <cell r="B32" t="str">
            <v>영동약품㈜</v>
          </cell>
          <cell r="C32" t="str">
            <v>204-81-18886</v>
          </cell>
          <cell r="D32" t="str">
            <v>신은록</v>
          </cell>
          <cell r="E32" t="str">
            <v>서울 동대문구 장안 427-5</v>
          </cell>
          <cell r="G32" t="str">
            <v>도매</v>
          </cell>
          <cell r="H32" t="str">
            <v>양약</v>
          </cell>
          <cell r="I32" t="str">
            <v>서울2</v>
          </cell>
          <cell r="J32" t="str">
            <v>이충주</v>
          </cell>
        </row>
        <row r="33">
          <cell r="B33" t="str">
            <v>영일약품㈜</v>
          </cell>
          <cell r="C33" t="str">
            <v>502-81-13179</v>
          </cell>
          <cell r="D33" t="str">
            <v>이영만</v>
          </cell>
          <cell r="E33" t="str">
            <v>대구 동구 신천 335-2</v>
          </cell>
          <cell r="G33" t="str">
            <v>도매</v>
          </cell>
          <cell r="H33" t="str">
            <v>의약품</v>
          </cell>
          <cell r="I33" t="str">
            <v>대구</v>
          </cell>
          <cell r="J33" t="str">
            <v>강성대</v>
          </cell>
        </row>
        <row r="34">
          <cell r="B34" t="str">
            <v>우신약품㈜</v>
          </cell>
          <cell r="C34" t="str">
            <v>212-81-30649</v>
          </cell>
          <cell r="D34" t="str">
            <v>김황준</v>
          </cell>
          <cell r="E34" t="str">
            <v>서울 구로 구로 23-2</v>
          </cell>
          <cell r="F34" t="str">
            <v>152-050</v>
          </cell>
          <cell r="G34" t="str">
            <v>도매</v>
          </cell>
          <cell r="H34" t="str">
            <v>양약</v>
          </cell>
          <cell r="I34" t="str">
            <v>서울1</v>
          </cell>
          <cell r="J34" t="str">
            <v>성기수</v>
          </cell>
        </row>
        <row r="35">
          <cell r="B35" t="str">
            <v>우정메디칼㈜</v>
          </cell>
          <cell r="C35" t="str">
            <v>607-81-26038</v>
          </cell>
          <cell r="D35" t="str">
            <v>최종식</v>
          </cell>
          <cell r="E35" t="str">
            <v>부산 연제 연산 579-59</v>
          </cell>
          <cell r="G35" t="str">
            <v>도매</v>
          </cell>
          <cell r="H35" t="str">
            <v>의약품</v>
          </cell>
          <cell r="I35" t="str">
            <v>부산</v>
          </cell>
          <cell r="J35" t="str">
            <v>김상규</v>
          </cell>
        </row>
        <row r="36">
          <cell r="B36" t="str">
            <v>원진약품㈜</v>
          </cell>
          <cell r="C36" t="str">
            <v>204-81-30987</v>
          </cell>
          <cell r="D36" t="str">
            <v>김원직</v>
          </cell>
          <cell r="E36" t="str">
            <v xml:space="preserve">서울 동대문 용두동 104-20 </v>
          </cell>
          <cell r="G36" t="str">
            <v>도매</v>
          </cell>
          <cell r="H36" t="str">
            <v>의약품</v>
          </cell>
          <cell r="I36" t="str">
            <v>서울1</v>
          </cell>
          <cell r="J36" t="str">
            <v>강덕원</v>
          </cell>
        </row>
        <row r="37">
          <cell r="B37" t="str">
            <v>원진약품㈜대구</v>
          </cell>
          <cell r="C37" t="str">
            <v>514-81-24757</v>
          </cell>
          <cell r="D37" t="str">
            <v>윤오종</v>
          </cell>
          <cell r="E37" t="str">
            <v>대구 남구 대명 175</v>
          </cell>
          <cell r="I37" t="str">
            <v>대구</v>
          </cell>
          <cell r="J37" t="str">
            <v>강성대</v>
          </cell>
        </row>
        <row r="38">
          <cell r="B38" t="str">
            <v>유진약품㈜</v>
          </cell>
          <cell r="C38" t="str">
            <v>409-81-08080</v>
          </cell>
          <cell r="D38" t="str">
            <v>김우만</v>
          </cell>
          <cell r="E38" t="str">
            <v>광주 북 신안 256-10</v>
          </cell>
          <cell r="G38" t="str">
            <v>도매</v>
          </cell>
          <cell r="H38" t="str">
            <v>의약품</v>
          </cell>
          <cell r="I38" t="str">
            <v>광주</v>
          </cell>
          <cell r="J38" t="str">
            <v>김태균</v>
          </cell>
        </row>
        <row r="39">
          <cell r="B39" t="str">
            <v>이레약품㈜</v>
          </cell>
          <cell r="C39" t="str">
            <v>123-81-35193</v>
          </cell>
          <cell r="D39" t="str">
            <v>안승도</v>
          </cell>
          <cell r="E39" t="str">
            <v>경기 군포 당 212-12</v>
          </cell>
          <cell r="G39" t="str">
            <v>도매</v>
          </cell>
          <cell r="H39" t="str">
            <v>의약품</v>
          </cell>
          <cell r="I39" t="str">
            <v>인천</v>
          </cell>
          <cell r="J39" t="str">
            <v>오요환</v>
          </cell>
        </row>
        <row r="40">
          <cell r="B40" t="str">
            <v>인영약품㈜</v>
          </cell>
          <cell r="C40" t="str">
            <v>124-81-04067</v>
          </cell>
          <cell r="D40" t="str">
            <v>김인영</v>
          </cell>
          <cell r="E40" t="str">
            <v>수원 권선 매교 77-69</v>
          </cell>
          <cell r="G40" t="str">
            <v>도매</v>
          </cell>
          <cell r="H40" t="str">
            <v>양약</v>
          </cell>
        </row>
        <row r="41">
          <cell r="B41" t="str">
            <v>정수약품㈜</v>
          </cell>
          <cell r="C41" t="str">
            <v>209-81-15598</v>
          </cell>
          <cell r="D41" t="str">
            <v>김정수</v>
          </cell>
          <cell r="E41" t="str">
            <v>서울 성북구 보문7가 109-1</v>
          </cell>
          <cell r="G41" t="str">
            <v>도매</v>
          </cell>
          <cell r="H41" t="str">
            <v>의약품</v>
          </cell>
        </row>
        <row r="42">
          <cell r="B42" t="str">
            <v>정안약품㈜</v>
          </cell>
          <cell r="C42" t="str">
            <v>502-81-11109</v>
          </cell>
          <cell r="D42" t="str">
            <v>이연석</v>
          </cell>
          <cell r="E42" t="str">
            <v>대구 수성 만촌 994-41</v>
          </cell>
          <cell r="G42" t="str">
            <v>도매</v>
          </cell>
          <cell r="H42" t="str">
            <v>양약</v>
          </cell>
        </row>
        <row r="43">
          <cell r="B43" t="str">
            <v>제신약품㈜</v>
          </cell>
          <cell r="C43" t="str">
            <v>205-81-12435</v>
          </cell>
          <cell r="D43" t="str">
            <v>정연공</v>
          </cell>
          <cell r="E43" t="str">
            <v>서울 광진구 구의동 234-7</v>
          </cell>
          <cell r="G43" t="str">
            <v>도매</v>
          </cell>
          <cell r="H43" t="str">
            <v>의약품</v>
          </cell>
          <cell r="I43" t="str">
            <v>서울2</v>
          </cell>
          <cell r="J43" t="str">
            <v>양재영</v>
          </cell>
        </row>
        <row r="44">
          <cell r="B44" t="str">
            <v>제원메디칼</v>
          </cell>
          <cell r="C44" t="str">
            <v>129-01-18225</v>
          </cell>
          <cell r="D44" t="str">
            <v>조병기</v>
          </cell>
          <cell r="E44" t="str">
            <v>경기 성남 중원 성남 84-12</v>
          </cell>
          <cell r="G44" t="str">
            <v>도매</v>
          </cell>
          <cell r="H44" t="str">
            <v>의약품</v>
          </cell>
          <cell r="I44" t="str">
            <v>서울2</v>
          </cell>
          <cell r="J44" t="str">
            <v>강충주</v>
          </cell>
        </row>
        <row r="45">
          <cell r="B45" t="str">
            <v>㈜동원약품</v>
          </cell>
          <cell r="C45" t="str">
            <v>502-81-08453</v>
          </cell>
          <cell r="D45" t="str">
            <v>이교삼</v>
          </cell>
          <cell r="E45" t="str">
            <v>대구 동구 신천 128-1</v>
          </cell>
          <cell r="G45" t="str">
            <v>도매</v>
          </cell>
          <cell r="H45" t="str">
            <v>양약</v>
          </cell>
          <cell r="I45" t="str">
            <v>대구</v>
          </cell>
          <cell r="J45" t="str">
            <v>강성대</v>
          </cell>
        </row>
        <row r="46">
          <cell r="B46" t="str">
            <v>㈜경인약품</v>
          </cell>
          <cell r="C46" t="str">
            <v>203-81-49237</v>
          </cell>
          <cell r="D46" t="str">
            <v>이흥재</v>
          </cell>
          <cell r="E46" t="str">
            <v>서울 중구 신당 290-65</v>
          </cell>
          <cell r="I46" t="str">
            <v>서울2</v>
          </cell>
          <cell r="J46" t="str">
            <v>강충주</v>
          </cell>
        </row>
        <row r="47">
          <cell r="B47" t="str">
            <v>㈜고려약품</v>
          </cell>
          <cell r="C47" t="str">
            <v>503-81-22050</v>
          </cell>
          <cell r="D47" t="str">
            <v>이종기</v>
          </cell>
          <cell r="E47" t="str">
            <v>대구 달서 본리 404-3</v>
          </cell>
          <cell r="G47" t="str">
            <v>도매</v>
          </cell>
          <cell r="H47" t="str">
            <v>양약</v>
          </cell>
          <cell r="I47" t="str">
            <v>대구</v>
          </cell>
          <cell r="J47" t="str">
            <v>강성대</v>
          </cell>
        </row>
        <row r="48">
          <cell r="B48" t="str">
            <v>㈜김약품</v>
          </cell>
          <cell r="C48" t="str">
            <v>616-81-13798</v>
          </cell>
          <cell r="D48" t="str">
            <v>문백준</v>
          </cell>
          <cell r="E48" t="str">
            <v>제주도 제주시 이도2 408-4</v>
          </cell>
          <cell r="G48" t="str">
            <v>도매</v>
          </cell>
          <cell r="H48" t="str">
            <v>양약</v>
          </cell>
          <cell r="I48" t="str">
            <v>부산</v>
          </cell>
          <cell r="J48" t="str">
            <v>김상규</v>
          </cell>
        </row>
        <row r="49">
          <cell r="B49" t="str">
            <v>㈜대덕약품</v>
          </cell>
          <cell r="C49" t="str">
            <v>514-81-26736</v>
          </cell>
          <cell r="D49" t="str">
            <v>하영희</v>
          </cell>
          <cell r="E49" t="str">
            <v>대구 동구 신천 342-1</v>
          </cell>
          <cell r="G49" t="str">
            <v>도매</v>
          </cell>
          <cell r="H49" t="str">
            <v>양약</v>
          </cell>
          <cell r="I49" t="str">
            <v>대구</v>
          </cell>
          <cell r="J49" t="str">
            <v>강성대</v>
          </cell>
        </row>
        <row r="50">
          <cell r="B50" t="str">
            <v>㈜대동약품</v>
          </cell>
          <cell r="C50" t="str">
            <v>306-81-06556</v>
          </cell>
          <cell r="D50" t="str">
            <v>송삼모</v>
          </cell>
          <cell r="E50" t="str">
            <v>대전시 동구 삼성 278-16</v>
          </cell>
          <cell r="G50" t="str">
            <v>도매</v>
          </cell>
          <cell r="H50" t="str">
            <v>양약</v>
          </cell>
          <cell r="I50" t="str">
            <v>대전</v>
          </cell>
          <cell r="J50" t="str">
            <v>전영호</v>
          </cell>
        </row>
        <row r="51">
          <cell r="B51" t="str">
            <v>㈜대명약품</v>
          </cell>
          <cell r="C51" t="str">
            <v>502-81-12132</v>
          </cell>
          <cell r="D51" t="str">
            <v>전주완</v>
          </cell>
          <cell r="E51" t="str">
            <v>대구 수성 황금 850-2</v>
          </cell>
          <cell r="G51" t="str">
            <v>도매</v>
          </cell>
          <cell r="H51" t="str">
            <v>의약품</v>
          </cell>
          <cell r="I51" t="str">
            <v>대구</v>
          </cell>
          <cell r="J51" t="str">
            <v>강성대</v>
          </cell>
        </row>
        <row r="52">
          <cell r="B52" t="str">
            <v>㈜대일양행</v>
          </cell>
          <cell r="C52" t="str">
            <v>124-81-16715</v>
          </cell>
          <cell r="D52" t="str">
            <v>류찬희</v>
          </cell>
          <cell r="E52" t="str">
            <v>경기 수원 팔달 매탄 1195</v>
          </cell>
          <cell r="G52" t="str">
            <v>도매</v>
          </cell>
          <cell r="H52" t="str">
            <v>양약</v>
          </cell>
          <cell r="I52" t="str">
            <v>인천</v>
          </cell>
          <cell r="J52" t="str">
            <v>오요환</v>
          </cell>
        </row>
        <row r="53">
          <cell r="B53" t="str">
            <v>㈜대전약품</v>
          </cell>
          <cell r="C53" t="str">
            <v>305-81-29920</v>
          </cell>
          <cell r="D53" t="str">
            <v>박찬용</v>
          </cell>
          <cell r="E53" t="str">
            <v>대전 중구 중촌 394-1</v>
          </cell>
          <cell r="G53" t="str">
            <v>도매</v>
          </cell>
          <cell r="H53" t="str">
            <v>의약품</v>
          </cell>
          <cell r="I53" t="str">
            <v>대전</v>
          </cell>
          <cell r="J53" t="str">
            <v>전영호</v>
          </cell>
        </row>
        <row r="54">
          <cell r="B54" t="str">
            <v>㈜동보약품</v>
          </cell>
          <cell r="C54" t="str">
            <v>504-81-06086</v>
          </cell>
          <cell r="D54" t="str">
            <v>장원덕</v>
          </cell>
          <cell r="E54" t="str">
            <v>대구 동구 신천 291-1</v>
          </cell>
          <cell r="G54" t="str">
            <v>도매</v>
          </cell>
          <cell r="H54" t="str">
            <v>양약</v>
          </cell>
          <cell r="I54" t="str">
            <v>대구</v>
          </cell>
          <cell r="J54" t="str">
            <v>강성대</v>
          </cell>
        </row>
        <row r="55">
          <cell r="B55" t="str">
            <v>㈜동부약품</v>
          </cell>
          <cell r="C55" t="str">
            <v>122-81-31063</v>
          </cell>
          <cell r="D55" t="str">
            <v>이건교</v>
          </cell>
          <cell r="E55" t="str">
            <v>인천 부평 부개 23-1</v>
          </cell>
          <cell r="G55" t="str">
            <v>도매</v>
          </cell>
          <cell r="H55" t="str">
            <v>의약품</v>
          </cell>
          <cell r="I55" t="str">
            <v>인천</v>
          </cell>
          <cell r="J55" t="str">
            <v>오요환</v>
          </cell>
        </row>
        <row r="56">
          <cell r="B56" t="str">
            <v>㈜동원약품</v>
          </cell>
          <cell r="C56" t="str">
            <v>502-81-08832</v>
          </cell>
          <cell r="D56" t="str">
            <v>현수환</v>
          </cell>
          <cell r="E56" t="str">
            <v>대구 북구 산격 1780</v>
          </cell>
          <cell r="G56" t="str">
            <v>도매</v>
          </cell>
          <cell r="H56" t="str">
            <v>양약</v>
          </cell>
          <cell r="I56" t="str">
            <v>대구</v>
          </cell>
          <cell r="J56" t="str">
            <v>강성대</v>
          </cell>
        </row>
        <row r="57">
          <cell r="B57" t="str">
            <v>㈜부림약품</v>
          </cell>
          <cell r="C57" t="str">
            <v>114-81-14122</v>
          </cell>
          <cell r="D57" t="str">
            <v>이춘우</v>
          </cell>
          <cell r="E57" t="str">
            <v>서울 서초구 방배동 917-1</v>
          </cell>
          <cell r="G57" t="str">
            <v>도매</v>
          </cell>
          <cell r="H57" t="str">
            <v>의약품</v>
          </cell>
          <cell r="I57" t="str">
            <v>서울1</v>
          </cell>
          <cell r="J57" t="str">
            <v>강덕원</v>
          </cell>
        </row>
        <row r="58">
          <cell r="B58" t="str">
            <v>㈜삼거실업</v>
          </cell>
          <cell r="C58" t="str">
            <v>120-81-32917</v>
          </cell>
          <cell r="D58" t="str">
            <v>박원환</v>
          </cell>
          <cell r="E58" t="str">
            <v>서울 강남구 대치 891-43</v>
          </cell>
          <cell r="G58" t="str">
            <v>도매</v>
          </cell>
          <cell r="H58" t="str">
            <v>의약품</v>
          </cell>
          <cell r="I58" t="str">
            <v>서울1</v>
          </cell>
          <cell r="J58" t="str">
            <v>김태훈</v>
          </cell>
        </row>
        <row r="59">
          <cell r="B59" t="str">
            <v>㈜삼원약품</v>
          </cell>
          <cell r="C59" t="str">
            <v>607-81-18106</v>
          </cell>
          <cell r="D59" t="str">
            <v>추기엽</v>
          </cell>
          <cell r="E59" t="str">
            <v>부산 동래 안락 163-9</v>
          </cell>
          <cell r="G59" t="str">
            <v>도매</v>
          </cell>
          <cell r="H59" t="str">
            <v>양약</v>
          </cell>
          <cell r="I59" t="str">
            <v>부산</v>
          </cell>
          <cell r="J59" t="str">
            <v>김상규</v>
          </cell>
        </row>
        <row r="60">
          <cell r="B60" t="str">
            <v>㈜삼화의약품</v>
          </cell>
          <cell r="C60" t="str">
            <v>409-81-35651</v>
          </cell>
          <cell r="D60" t="str">
            <v>김준택</v>
          </cell>
          <cell r="E60" t="str">
            <v>전남 장성 진원 선적 12-5</v>
          </cell>
          <cell r="G60" t="str">
            <v>도매</v>
          </cell>
          <cell r="H60" t="str">
            <v>의약품</v>
          </cell>
          <cell r="I60" t="str">
            <v>광주</v>
          </cell>
          <cell r="J60" t="str">
            <v>김태균</v>
          </cell>
        </row>
        <row r="61">
          <cell r="B61" t="str">
            <v>㈜석원약품</v>
          </cell>
          <cell r="C61" t="str">
            <v>107-81-33214</v>
          </cell>
          <cell r="D61" t="str">
            <v>황정모</v>
          </cell>
          <cell r="E61" t="str">
            <v>서울 강서구 화곡동 1101</v>
          </cell>
          <cell r="G61" t="str">
            <v>도매</v>
          </cell>
          <cell r="H61" t="str">
            <v>양약</v>
          </cell>
          <cell r="I61" t="str">
            <v>서울2</v>
          </cell>
          <cell r="J61" t="str">
            <v>양재영</v>
          </cell>
        </row>
        <row r="62">
          <cell r="B62" t="str">
            <v>㈜성모약품</v>
          </cell>
          <cell r="C62" t="str">
            <v>204-81-28711</v>
          </cell>
          <cell r="D62" t="str">
            <v>정 철</v>
          </cell>
          <cell r="E62" t="str">
            <v>서울 동대문 용두 102-144</v>
          </cell>
          <cell r="G62" t="str">
            <v>도매</v>
          </cell>
          <cell r="H62" t="str">
            <v>의약품</v>
          </cell>
          <cell r="I62" t="str">
            <v>서울2</v>
          </cell>
          <cell r="J62" t="str">
            <v>이충주</v>
          </cell>
        </row>
        <row r="63">
          <cell r="B63" t="str">
            <v>㈜성운약품</v>
          </cell>
          <cell r="C63" t="str">
            <v>106-81-01927</v>
          </cell>
          <cell r="D63" t="str">
            <v>김성만</v>
          </cell>
          <cell r="E63" t="str">
            <v>서울 서초구 반포 107-18</v>
          </cell>
          <cell r="G63" t="str">
            <v>도매</v>
          </cell>
          <cell r="H63" t="str">
            <v>의약품</v>
          </cell>
          <cell r="I63" t="str">
            <v>서울1</v>
          </cell>
          <cell r="J63" t="str">
            <v>성기수</v>
          </cell>
        </row>
        <row r="64">
          <cell r="B64" t="str">
            <v>㈜성일약품</v>
          </cell>
          <cell r="C64" t="str">
            <v>118-81-00538</v>
          </cell>
          <cell r="D64" t="str">
            <v>문종태</v>
          </cell>
          <cell r="E64" t="str">
            <v>서울 영등포 대림 651-5</v>
          </cell>
          <cell r="G64" t="str">
            <v>도매</v>
          </cell>
          <cell r="H64" t="str">
            <v>양약</v>
          </cell>
          <cell r="I64" t="str">
            <v>서울2</v>
          </cell>
          <cell r="J64" t="str">
            <v>강충주</v>
          </cell>
        </row>
        <row r="65">
          <cell r="B65" t="str">
            <v>㈜소망약품</v>
          </cell>
          <cell r="C65" t="str">
            <v>124-81-18445</v>
          </cell>
          <cell r="D65" t="str">
            <v>김태관</v>
          </cell>
          <cell r="E65" t="str">
            <v>경기 수원 권선 인계 1133-4</v>
          </cell>
          <cell r="G65" t="str">
            <v>도매</v>
          </cell>
          <cell r="H65" t="str">
            <v>의약품</v>
          </cell>
          <cell r="I65" t="str">
            <v>인천</v>
          </cell>
          <cell r="J65" t="str">
            <v>오요환</v>
          </cell>
        </row>
        <row r="66">
          <cell r="B66" t="str">
            <v>㈜소화</v>
          </cell>
          <cell r="C66" t="str">
            <v>114-81-55346</v>
          </cell>
          <cell r="D66" t="str">
            <v>전덕성</v>
          </cell>
          <cell r="E66" t="str">
            <v>서울 서초구 반포 107-46</v>
          </cell>
          <cell r="G66" t="str">
            <v>도매</v>
          </cell>
          <cell r="H66" t="str">
            <v>의약품</v>
          </cell>
          <cell r="I66" t="str">
            <v>서울2</v>
          </cell>
          <cell r="J66" t="str">
            <v>양재영</v>
          </cell>
        </row>
        <row r="67">
          <cell r="B67" t="str">
            <v>㈜신용산약품</v>
          </cell>
          <cell r="C67" t="str">
            <v>106-81-17676</v>
          </cell>
          <cell r="D67" t="str">
            <v>조병기</v>
          </cell>
          <cell r="E67" t="str">
            <v>서울 용산구 한강로3가 40-8</v>
          </cell>
          <cell r="G67" t="str">
            <v>도매</v>
          </cell>
          <cell r="H67" t="str">
            <v>양약</v>
          </cell>
          <cell r="I67" t="str">
            <v>서울1</v>
          </cell>
          <cell r="J67" t="str">
            <v>김태훈</v>
          </cell>
        </row>
        <row r="68">
          <cell r="B68" t="str">
            <v>㈜신진약품</v>
          </cell>
          <cell r="C68" t="str">
            <v>306-81-08078</v>
          </cell>
          <cell r="D68" t="str">
            <v>장원덕</v>
          </cell>
          <cell r="E68" t="str">
            <v>대전시 대덕구 읍내 483-2</v>
          </cell>
        </row>
        <row r="69">
          <cell r="B69" t="str">
            <v>㈜에스유</v>
          </cell>
          <cell r="C69" t="str">
            <v>107-81-53812</v>
          </cell>
          <cell r="D69" t="str">
            <v>고용규</v>
          </cell>
          <cell r="E69" t="str">
            <v>서울 영등포 영등포2 242</v>
          </cell>
          <cell r="G69" t="str">
            <v>도매</v>
          </cell>
          <cell r="H69" t="str">
            <v>의약품</v>
          </cell>
          <cell r="I69" t="str">
            <v>서울2</v>
          </cell>
          <cell r="J69" t="str">
            <v>이충주</v>
          </cell>
        </row>
        <row r="70">
          <cell r="B70" t="str">
            <v>㈜오령</v>
          </cell>
          <cell r="C70" t="str">
            <v>602-81-05116</v>
          </cell>
          <cell r="D70" t="str">
            <v>권정신</v>
          </cell>
          <cell r="E70" t="str">
            <v>부산시 해운대구 재송 1150-6</v>
          </cell>
          <cell r="G70" t="str">
            <v>도매</v>
          </cell>
          <cell r="H70" t="str">
            <v>양약</v>
          </cell>
          <cell r="I70" t="str">
            <v>대구</v>
          </cell>
          <cell r="J70" t="str">
            <v>강성대</v>
          </cell>
        </row>
        <row r="71">
          <cell r="B71" t="str">
            <v>㈜우승약품</v>
          </cell>
          <cell r="C71" t="str">
            <v>608-81-15311</v>
          </cell>
          <cell r="D71" t="str">
            <v>정병구</v>
          </cell>
          <cell r="E71" t="str">
            <v>경남 마산 회원 내서 호계 384</v>
          </cell>
          <cell r="G71" t="str">
            <v>도매</v>
          </cell>
          <cell r="H71" t="str">
            <v>의약품 외</v>
          </cell>
          <cell r="I71" t="str">
            <v>부산</v>
          </cell>
          <cell r="J71" t="str">
            <v>김상규</v>
          </cell>
        </row>
        <row r="72">
          <cell r="B72" t="str">
            <v>㈜우정약품</v>
          </cell>
          <cell r="C72" t="str">
            <v>607-81-17878</v>
          </cell>
          <cell r="D72" t="str">
            <v>최민일</v>
          </cell>
          <cell r="E72" t="str">
            <v>부산시 연제구 연산4동 579-59</v>
          </cell>
          <cell r="G72" t="str">
            <v>도매</v>
          </cell>
          <cell r="H72" t="str">
            <v>의약품 외</v>
          </cell>
          <cell r="I72" t="str">
            <v>부산</v>
          </cell>
          <cell r="J72" t="str">
            <v>김상규</v>
          </cell>
        </row>
        <row r="73">
          <cell r="B73" t="str">
            <v>㈜원천상사</v>
          </cell>
          <cell r="C73" t="str">
            <v>124-81-20053</v>
          </cell>
          <cell r="D73" t="str">
            <v>김성규</v>
          </cell>
          <cell r="E73" t="str">
            <v>경기 수원시 팔달구 인계동 1023-9</v>
          </cell>
          <cell r="G73" t="str">
            <v>도매</v>
          </cell>
          <cell r="H73" t="str">
            <v>의약품</v>
          </cell>
          <cell r="I73" t="str">
            <v>인천</v>
          </cell>
          <cell r="J73" t="str">
            <v>오요환</v>
          </cell>
        </row>
        <row r="74">
          <cell r="B74" t="str">
            <v>㈜유니온약품상사</v>
          </cell>
          <cell r="C74" t="str">
            <v>105-81-95363</v>
          </cell>
          <cell r="D74" t="str">
            <v>안병광</v>
          </cell>
          <cell r="E74" t="str">
            <v>서울 마포 서교 247-14</v>
          </cell>
          <cell r="G74" t="str">
            <v>도.소매</v>
          </cell>
          <cell r="H74" t="str">
            <v>의약품</v>
          </cell>
          <cell r="I74" t="str">
            <v>서울2</v>
          </cell>
          <cell r="J74" t="str">
            <v>강충주</v>
          </cell>
        </row>
        <row r="75">
          <cell r="B75" t="str">
            <v>주일억산부인과</v>
          </cell>
          <cell r="C75" t="str">
            <v>102-96-01142</v>
          </cell>
          <cell r="D75" t="str">
            <v>주일억</v>
          </cell>
          <cell r="E75" t="str">
            <v>서울 종로구 체부동 29-2</v>
          </cell>
          <cell r="G75" t="str">
            <v>의료</v>
          </cell>
          <cell r="H75" t="str">
            <v>산부인과</v>
          </cell>
          <cell r="I75" t="str">
            <v>서울2</v>
          </cell>
          <cell r="J75" t="str">
            <v>이충주</v>
          </cell>
        </row>
        <row r="76">
          <cell r="B76" t="str">
            <v>㈜정인약품</v>
          </cell>
          <cell r="C76" t="str">
            <v>123-81-40003</v>
          </cell>
          <cell r="D76" t="str">
            <v>이영경</v>
          </cell>
          <cell r="E76" t="str">
            <v>경기 군포 금정 730-2</v>
          </cell>
          <cell r="G76" t="str">
            <v>도매</v>
          </cell>
          <cell r="H76" t="str">
            <v>의약품</v>
          </cell>
          <cell r="I76" t="str">
            <v>오요환</v>
          </cell>
          <cell r="J76" t="str">
            <v>오요환</v>
          </cell>
        </row>
        <row r="77">
          <cell r="B77" t="str">
            <v>㈜제중상사</v>
          </cell>
          <cell r="C77" t="str">
            <v>111-81-24581</v>
          </cell>
          <cell r="D77" t="str">
            <v>한웅전</v>
          </cell>
          <cell r="E77" t="str">
            <v>서울 중구 봉래 1 48-3</v>
          </cell>
          <cell r="G77" t="str">
            <v>도매</v>
          </cell>
          <cell r="H77" t="str">
            <v>의약품 외</v>
          </cell>
          <cell r="I77" t="str">
            <v>서울2</v>
          </cell>
          <cell r="J77" t="str">
            <v>강충주</v>
          </cell>
        </row>
        <row r="78">
          <cell r="B78" t="str">
            <v>㈜청십자약품</v>
          </cell>
          <cell r="C78" t="str">
            <v>506-81-00171</v>
          </cell>
          <cell r="D78" t="str">
            <v>박노정</v>
          </cell>
          <cell r="E78" t="str">
            <v>경북 포항 죽도 113-1</v>
          </cell>
          <cell r="G78" t="str">
            <v>도매</v>
          </cell>
          <cell r="H78" t="str">
            <v>의약품</v>
          </cell>
          <cell r="I78" t="str">
            <v>대구</v>
          </cell>
          <cell r="J78" t="str">
            <v>강성대</v>
          </cell>
        </row>
        <row r="79">
          <cell r="B79" t="str">
            <v>㈜태양약품</v>
          </cell>
          <cell r="C79" t="str">
            <v>112-81-35437</v>
          </cell>
          <cell r="D79" t="str">
            <v>이상욱</v>
          </cell>
          <cell r="E79" t="str">
            <v>서울 관악 봉천 1687-31</v>
          </cell>
          <cell r="G79" t="str">
            <v>도매</v>
          </cell>
          <cell r="H79" t="str">
            <v>의약품</v>
          </cell>
          <cell r="I79" t="str">
            <v>서울2</v>
          </cell>
          <cell r="J79" t="str">
            <v>이충주</v>
          </cell>
        </row>
        <row r="80">
          <cell r="B80" t="str">
            <v>㈜태원약품</v>
          </cell>
          <cell r="C80" t="str">
            <v>408-81-24224</v>
          </cell>
          <cell r="D80" t="str">
            <v>도응태</v>
          </cell>
          <cell r="E80" t="str">
            <v>광주 동구 금남5 101</v>
          </cell>
          <cell r="G80" t="str">
            <v>도매</v>
          </cell>
          <cell r="H80" t="str">
            <v>의약품</v>
          </cell>
          <cell r="I80" t="str">
            <v>광주</v>
          </cell>
          <cell r="J80" t="str">
            <v>김태균</v>
          </cell>
        </row>
        <row r="81">
          <cell r="B81" t="str">
            <v>㈜한가람약품</v>
          </cell>
          <cell r="C81" t="str">
            <v>111-81-25367</v>
          </cell>
          <cell r="D81" t="str">
            <v>예종길</v>
          </cell>
          <cell r="E81" t="str">
            <v>서울 서대문구 연희동 80-1</v>
          </cell>
          <cell r="G81" t="str">
            <v>도매</v>
          </cell>
          <cell r="H81" t="str">
            <v>의약품</v>
          </cell>
          <cell r="I81" t="str">
            <v>서울1</v>
          </cell>
          <cell r="J81" t="str">
            <v>강덕원</v>
          </cell>
        </row>
        <row r="82">
          <cell r="B82" t="str">
            <v>㈜한국메디신</v>
          </cell>
          <cell r="C82" t="str">
            <v>409-81-36683</v>
          </cell>
          <cell r="D82" t="str">
            <v>이선종</v>
          </cell>
          <cell r="E82" t="str">
            <v>광주시 북구 두암동 859-11</v>
          </cell>
          <cell r="G82" t="str">
            <v>도매</v>
          </cell>
          <cell r="H82" t="str">
            <v>의약품 외</v>
          </cell>
          <cell r="I82" t="str">
            <v>광주</v>
          </cell>
          <cell r="J82" t="str">
            <v>김태균</v>
          </cell>
        </row>
        <row r="83">
          <cell r="B83" t="str">
            <v>㈜한보약품</v>
          </cell>
          <cell r="C83" t="str">
            <v>107-81-16684</v>
          </cell>
          <cell r="D83" t="str">
            <v>이영선</v>
          </cell>
          <cell r="E83" t="str">
            <v>서울 동작구 대방 353-9</v>
          </cell>
          <cell r="G83" t="str">
            <v>도매</v>
          </cell>
          <cell r="H83" t="str">
            <v>의약품</v>
          </cell>
          <cell r="I83" t="str">
            <v>서울1</v>
          </cell>
          <cell r="J83" t="str">
            <v>김태훈</v>
          </cell>
        </row>
        <row r="84">
          <cell r="B84" t="str">
            <v>㈜호남약품</v>
          </cell>
          <cell r="C84" t="str">
            <v>416-81-06703</v>
          </cell>
          <cell r="D84" t="str">
            <v>양재승</v>
          </cell>
          <cell r="E84" t="str">
            <v>전남 순천 장천 58-1</v>
          </cell>
          <cell r="G84" t="str">
            <v>도매</v>
          </cell>
          <cell r="H84" t="str">
            <v>의약품 외</v>
          </cell>
          <cell r="I84" t="str">
            <v>광주</v>
          </cell>
          <cell r="J84" t="str">
            <v>김태균</v>
          </cell>
        </row>
        <row r="85">
          <cell r="B85" t="str">
            <v>㈜흥강메디칼</v>
          </cell>
          <cell r="C85" t="str">
            <v>312-81-17738</v>
          </cell>
          <cell r="D85" t="str">
            <v>전  청</v>
          </cell>
          <cell r="E85" t="str">
            <v>충남 천안 성정 413-4</v>
          </cell>
          <cell r="G85" t="str">
            <v>도매</v>
          </cell>
          <cell r="H85" t="str">
            <v>의약품</v>
          </cell>
          <cell r="I85" t="str">
            <v>대전</v>
          </cell>
          <cell r="J85" t="str">
            <v>전영호</v>
          </cell>
        </row>
        <row r="86">
          <cell r="B86" t="str">
            <v>청우에치칼약품㈜</v>
          </cell>
          <cell r="C86" t="str">
            <v>212-81-39150</v>
          </cell>
          <cell r="D86" t="str">
            <v>명재평</v>
          </cell>
          <cell r="E86" t="str">
            <v>서울 강동구 성내동 467-5</v>
          </cell>
          <cell r="G86" t="str">
            <v>도매</v>
          </cell>
          <cell r="H86" t="str">
            <v>의약품</v>
          </cell>
          <cell r="I86" t="str">
            <v>서울2</v>
          </cell>
          <cell r="J86" t="str">
            <v>강충주</v>
          </cell>
        </row>
        <row r="87">
          <cell r="B87" t="str">
            <v>태전약품판매㈜</v>
          </cell>
          <cell r="C87" t="str">
            <v>401-81-00987</v>
          </cell>
          <cell r="D87" t="str">
            <v>오수웅</v>
          </cell>
          <cell r="E87" t="str">
            <v>전북 군산 경장동 464</v>
          </cell>
          <cell r="G87" t="str">
            <v>도매</v>
          </cell>
          <cell r="H87" t="str">
            <v>양약</v>
          </cell>
          <cell r="I87" t="str">
            <v>광주</v>
          </cell>
          <cell r="J87" t="str">
            <v>김태균</v>
          </cell>
        </row>
        <row r="88">
          <cell r="B88" t="str">
            <v>태종약품㈜</v>
          </cell>
          <cell r="C88" t="str">
            <v>203-81-49713</v>
          </cell>
          <cell r="D88" t="str">
            <v xml:space="preserve">윤종남 </v>
          </cell>
          <cell r="E88" t="str">
            <v>서울 중구 황학 2491</v>
          </cell>
          <cell r="G88" t="str">
            <v>도매</v>
          </cell>
          <cell r="H88" t="str">
            <v>의약품</v>
          </cell>
          <cell r="I88" t="str">
            <v>서울1</v>
          </cell>
          <cell r="J88" t="str">
            <v>성기수</v>
          </cell>
        </row>
        <row r="89">
          <cell r="B89" t="str">
            <v>현대가축약품</v>
          </cell>
          <cell r="C89" t="str">
            <v>411-01-93458</v>
          </cell>
          <cell r="D89" t="str">
            <v>김재기</v>
          </cell>
          <cell r="E89" t="str">
            <v>전남 목포 용당동 1102-7</v>
          </cell>
          <cell r="G89" t="str">
            <v>도.소매</v>
          </cell>
          <cell r="H89" t="str">
            <v>가축약품</v>
          </cell>
        </row>
        <row r="90">
          <cell r="B90" t="str">
            <v>대산가축약품상사(합)</v>
          </cell>
          <cell r="C90" t="str">
            <v>310-81-08529</v>
          </cell>
          <cell r="D90" t="str">
            <v>김기인</v>
          </cell>
          <cell r="E90" t="str">
            <v>홍성군 홍성읍 오관리 309-1</v>
          </cell>
          <cell r="G90" t="str">
            <v>도,소매</v>
          </cell>
          <cell r="H90" t="str">
            <v>가축약품</v>
          </cell>
        </row>
        <row r="91">
          <cell r="B91" t="str">
            <v>㈜한사랑약품</v>
          </cell>
          <cell r="C91" t="str">
            <v>204-81-41577</v>
          </cell>
          <cell r="D91" t="str">
            <v>윤용식</v>
          </cell>
          <cell r="E91" t="str">
            <v>서울 동대문구 제기동 177-1</v>
          </cell>
          <cell r="G91" t="str">
            <v>도매</v>
          </cell>
          <cell r="H91" t="str">
            <v>의약품</v>
          </cell>
        </row>
        <row r="92">
          <cell r="B92" t="str">
            <v>신광약품㈜</v>
          </cell>
          <cell r="C92" t="str">
            <v>409-81-06665</v>
          </cell>
          <cell r="D92" t="str">
            <v>박용영</v>
          </cell>
          <cell r="E92" t="str">
            <v>광주 남구 양림동 228-11</v>
          </cell>
          <cell r="G92" t="str">
            <v>도매</v>
          </cell>
          <cell r="H92" t="str">
            <v>양약</v>
          </cell>
        </row>
        <row r="93">
          <cell r="B93" t="str">
            <v>㈜대구축산</v>
          </cell>
          <cell r="C93" t="str">
            <v>501-81-04492</v>
          </cell>
          <cell r="D93" t="str">
            <v>김 병훈</v>
          </cell>
          <cell r="G93" t="str">
            <v>도.소매</v>
          </cell>
          <cell r="H93" t="str">
            <v>동물용약품</v>
          </cell>
        </row>
        <row r="94">
          <cell r="B94" t="str">
            <v>지성당약국</v>
          </cell>
        </row>
        <row r="95">
          <cell r="B95" t="str">
            <v>㈜영광약품</v>
          </cell>
          <cell r="C95" t="str">
            <v>622-81-05541</v>
          </cell>
          <cell r="D95" t="str">
            <v>김종혁</v>
          </cell>
          <cell r="E95" t="str">
            <v>김해시 봉황동 25-18</v>
          </cell>
          <cell r="G95" t="str">
            <v>도.소매</v>
          </cell>
          <cell r="H95" t="str">
            <v>동물의약품</v>
          </cell>
        </row>
        <row r="96">
          <cell r="B96" t="str">
            <v>태양동물병원</v>
          </cell>
        </row>
        <row r="97">
          <cell r="B97" t="str">
            <v>김천바이엘동물병원</v>
          </cell>
        </row>
        <row r="98">
          <cell r="B98" t="str">
            <v>㈜남해약품</v>
          </cell>
          <cell r="C98" t="str">
            <v>410-81-17352</v>
          </cell>
          <cell r="D98" t="str">
            <v>황두홍</v>
          </cell>
          <cell r="E98" t="str">
            <v>광주 광산구 월곡동 560-3</v>
          </cell>
          <cell r="G98" t="str">
            <v>도매</v>
          </cell>
          <cell r="H98" t="str">
            <v>양약</v>
          </cell>
        </row>
        <row r="99">
          <cell r="B99" t="str">
            <v>(재)천주교서울대교구유지재</v>
          </cell>
          <cell r="C99" t="str">
            <v>119-82-00431</v>
          </cell>
          <cell r="D99" t="str">
            <v>정진석</v>
          </cell>
          <cell r="E99" t="str">
            <v>서울시 금천구 시흥동 200-2</v>
          </cell>
          <cell r="G99" t="str">
            <v>의료</v>
          </cell>
          <cell r="H99" t="str">
            <v>의원</v>
          </cell>
        </row>
        <row r="100">
          <cell r="B100" t="str">
            <v>송원약품㈜</v>
          </cell>
          <cell r="C100" t="str">
            <v>402-81-02412</v>
          </cell>
          <cell r="D100" t="str">
            <v>김병문</v>
          </cell>
          <cell r="E100" t="str">
            <v>전주시 완산구 고사동 148-4</v>
          </cell>
          <cell r="G100" t="str">
            <v>도매</v>
          </cell>
          <cell r="H100" t="str">
            <v>양약</v>
          </cell>
        </row>
        <row r="101">
          <cell r="B101" t="str">
            <v>㈜경상동물약품</v>
          </cell>
          <cell r="C101" t="str">
            <v>613-81-07865</v>
          </cell>
          <cell r="D101" t="str">
            <v>백승규</v>
          </cell>
          <cell r="E101" t="str">
            <v>경남 진주시 상평동 301-16</v>
          </cell>
          <cell r="G101" t="str">
            <v>도.소매</v>
          </cell>
          <cell r="H101" t="str">
            <v>동물의약품</v>
          </cell>
        </row>
        <row r="102">
          <cell r="B102" t="str">
            <v>초원약품㈜</v>
          </cell>
          <cell r="C102" t="str">
            <v>402-81-02673</v>
          </cell>
          <cell r="D102" t="str">
            <v>조병일</v>
          </cell>
          <cell r="E102" t="str">
            <v>전북 전주시 완산구 전3가 58-1</v>
          </cell>
          <cell r="G102" t="str">
            <v>도매</v>
          </cell>
          <cell r="H102" t="str">
            <v>양약</v>
          </cell>
          <cell r="I102" t="str">
            <v>광주</v>
          </cell>
          <cell r="J102" t="str">
            <v>김태균</v>
          </cell>
        </row>
        <row r="103">
          <cell r="B103" t="str">
            <v>㈜경동사</v>
          </cell>
          <cell r="C103" t="str">
            <v>502-81-08453</v>
          </cell>
          <cell r="D103" t="str">
            <v>이교삼</v>
          </cell>
          <cell r="E103" t="str">
            <v>대구 동구 신천동 128-1</v>
          </cell>
          <cell r="G103" t="str">
            <v>도매</v>
          </cell>
          <cell r="H103" t="str">
            <v>양약</v>
          </cell>
        </row>
        <row r="104">
          <cell r="B104" t="str">
            <v>㈜대전동원약품</v>
          </cell>
          <cell r="C104" t="str">
            <v>306-81-08078</v>
          </cell>
          <cell r="D104" t="str">
            <v>장원덕</v>
          </cell>
          <cell r="E104" t="str">
            <v>대전 대덕 읍내 483-2</v>
          </cell>
          <cell r="G104" t="str">
            <v>도매</v>
          </cell>
          <cell r="H104" t="str">
            <v>양약</v>
          </cell>
        </row>
        <row r="105">
          <cell r="B105" t="str">
            <v>㈜영웅약품</v>
          </cell>
          <cell r="C105" t="str">
            <v>501-81-13287</v>
          </cell>
          <cell r="D105" t="str">
            <v>최영수</v>
          </cell>
          <cell r="E105" t="str">
            <v>대구 중구 남산동 735-18</v>
          </cell>
          <cell r="G105" t="str">
            <v>도매</v>
          </cell>
          <cell r="H105" t="str">
            <v>의약품</v>
          </cell>
        </row>
        <row r="106">
          <cell r="B106" t="str">
            <v>(사단복지법인)서천재단</v>
          </cell>
          <cell r="C106" t="str">
            <v>137-82-00536</v>
          </cell>
          <cell r="D106" t="str">
            <v>김영기</v>
          </cell>
          <cell r="E106" t="str">
            <v>인천 서구 심곡동 27-2</v>
          </cell>
          <cell r="G106" t="str">
            <v>보건업</v>
          </cell>
          <cell r="H106" t="str">
            <v>복지사업</v>
          </cell>
        </row>
        <row r="107">
          <cell r="B107" t="str">
            <v>조일약품㈜</v>
          </cell>
          <cell r="C107" t="str">
            <v>616-81-14763</v>
          </cell>
          <cell r="D107" t="str">
            <v>백화기</v>
          </cell>
          <cell r="E107" t="str">
            <v xml:space="preserve">제주도 제주시 이도2동 1066-7 </v>
          </cell>
          <cell r="G107" t="str">
            <v>도,소매</v>
          </cell>
          <cell r="H107" t="str">
            <v>양약</v>
          </cell>
        </row>
        <row r="108">
          <cell r="B108" t="str">
            <v>영일축산약품</v>
          </cell>
          <cell r="C108" t="str">
            <v>506-16-71815</v>
          </cell>
          <cell r="D108" t="str">
            <v>장운식</v>
          </cell>
          <cell r="E108" t="str">
            <v>경북 포항시 북구 용흥동 622-14</v>
          </cell>
          <cell r="G108" t="str">
            <v>도.소매</v>
          </cell>
          <cell r="H108" t="str">
            <v>동물약품</v>
          </cell>
        </row>
        <row r="109">
          <cell r="B109" t="str">
            <v>㈜경일약품</v>
          </cell>
          <cell r="C109" t="str">
            <v>608-81-28854</v>
          </cell>
          <cell r="D109" t="str">
            <v>심대보</v>
          </cell>
          <cell r="E109" t="str">
            <v>경남 마산 회원 회성동 209-28</v>
          </cell>
          <cell r="G109" t="str">
            <v>도매</v>
          </cell>
          <cell r="H109" t="str">
            <v>가축약품</v>
          </cell>
        </row>
        <row r="110">
          <cell r="B110" t="str">
            <v>대한가축약품상사</v>
          </cell>
          <cell r="C110" t="str">
            <v>510-01-11980</v>
          </cell>
          <cell r="D110" t="str">
            <v>위진찬</v>
          </cell>
          <cell r="E110" t="str">
            <v>겅북 김천시 용두동 131-1</v>
          </cell>
          <cell r="G110" t="str">
            <v>도매</v>
          </cell>
          <cell r="H110" t="str">
            <v>동물약품</v>
          </cell>
        </row>
        <row r="111">
          <cell r="B111" t="str">
            <v>삼호가축약품</v>
          </cell>
          <cell r="C111" t="str">
            <v>622-02-24975</v>
          </cell>
          <cell r="D111" t="str">
            <v>오세덕</v>
          </cell>
          <cell r="E111" t="str">
            <v>경남 김해시 서상동 333-9</v>
          </cell>
          <cell r="G111" t="str">
            <v>도매</v>
          </cell>
          <cell r="H111" t="str">
            <v>가축약품</v>
          </cell>
        </row>
        <row r="112">
          <cell r="B112" t="str">
            <v>초원가축약품</v>
          </cell>
          <cell r="C112" t="str">
            <v>402-08-62057</v>
          </cell>
          <cell r="D112" t="str">
            <v>박윤희</v>
          </cell>
          <cell r="E112" t="str">
            <v>전북 전주시 완산구 전동2가 77-8</v>
          </cell>
          <cell r="G112" t="str">
            <v>도.,소매</v>
          </cell>
          <cell r="H112" t="str">
            <v>가축약품</v>
          </cell>
        </row>
        <row r="113">
          <cell r="B113" t="str">
            <v>푸른가축병원</v>
          </cell>
          <cell r="C113" t="str">
            <v>311-07-71457</v>
          </cell>
          <cell r="D113" t="str">
            <v>박정호</v>
          </cell>
          <cell r="E113" t="str">
            <v>충남 당진군 당진읍 읍내 301-20</v>
          </cell>
          <cell r="G113" t="str">
            <v>도,소매</v>
          </cell>
          <cell r="H113" t="str">
            <v>가축약품</v>
          </cell>
        </row>
        <row r="114">
          <cell r="B114" t="str">
            <v>㈜호남약품(광주)</v>
          </cell>
          <cell r="C114" t="str">
            <v>408-81-10962</v>
          </cell>
          <cell r="D114" t="str">
            <v>양재승</v>
          </cell>
          <cell r="E114" t="str">
            <v>광주시 동구 계림동 292-10</v>
          </cell>
          <cell r="G114" t="str">
            <v>도매</v>
          </cell>
          <cell r="H114" t="str">
            <v>양약</v>
          </cell>
        </row>
        <row r="115">
          <cell r="B115" t="str">
            <v>충무가축약품상사</v>
          </cell>
          <cell r="C115" t="str">
            <v>312-15-61243</v>
          </cell>
          <cell r="D115" t="str">
            <v>이기행</v>
          </cell>
          <cell r="E115" t="str">
            <v>충남 아산시 온천동 1437</v>
          </cell>
          <cell r="G115" t="str">
            <v>도.소매</v>
          </cell>
          <cell r="H115" t="str">
            <v>가축약품</v>
          </cell>
        </row>
        <row r="116">
          <cell r="B116" t="str">
            <v>대동동물약품</v>
          </cell>
          <cell r="C116" t="str">
            <v>510-81-04967</v>
          </cell>
          <cell r="D116" t="str">
            <v>이동준</v>
          </cell>
          <cell r="E116" t="str">
            <v>경북 성주군 성주읍 성산리 542-5</v>
          </cell>
          <cell r="G116" t="str">
            <v>도.소매</v>
          </cell>
          <cell r="H116" t="str">
            <v>동물약품</v>
          </cell>
        </row>
        <row r="117">
          <cell r="C117" t="str">
            <v>502-81-05719</v>
          </cell>
          <cell r="D117" t="str">
            <v>황규환</v>
          </cell>
          <cell r="E117" t="str">
            <v>대구 수성구 상동 348-2</v>
          </cell>
          <cell r="G117" t="str">
            <v>도.소매</v>
          </cell>
          <cell r="H117" t="str">
            <v>동물약품 외</v>
          </cell>
          <cell r="I117" t="str">
            <v>㈜경수약품(대구)</v>
          </cell>
        </row>
        <row r="118">
          <cell r="B118" t="str">
            <v>정수가축약품</v>
          </cell>
          <cell r="C118" t="str">
            <v>505-04-66048</v>
          </cell>
          <cell r="D118" t="str">
            <v>정진화</v>
          </cell>
          <cell r="E118" t="str">
            <v>경북 경주시 노서동 129-7</v>
          </cell>
          <cell r="G118" t="str">
            <v>도,소매</v>
          </cell>
          <cell r="H118" t="str">
            <v>동물약품</v>
          </cell>
        </row>
        <row r="119">
          <cell r="B119" t="str">
            <v>청주약품</v>
          </cell>
          <cell r="C119" t="str">
            <v>315-06-62365</v>
          </cell>
          <cell r="D119" t="str">
            <v>김기창</v>
          </cell>
          <cell r="E119" t="str">
            <v>충북 청주시 흥덕구 사창동 412 신천빌딩</v>
          </cell>
          <cell r="G119" t="str">
            <v>도매</v>
          </cell>
          <cell r="H119" t="str">
            <v>의약품</v>
          </cell>
        </row>
        <row r="120">
          <cell r="B120" t="str">
            <v>경일약품㈜대구</v>
          </cell>
          <cell r="C120" t="str">
            <v>501-81-15780</v>
          </cell>
          <cell r="D120" t="str">
            <v>장세훈</v>
          </cell>
          <cell r="E120" t="str">
            <v>대구 중구 대봉동 25-2</v>
          </cell>
          <cell r="G120" t="str">
            <v>도매</v>
          </cell>
          <cell r="H120" t="str">
            <v>양약</v>
          </cell>
        </row>
        <row r="121">
          <cell r="B121" t="str">
            <v>㈜동명양행</v>
          </cell>
          <cell r="C121" t="str">
            <v>306-81-18843</v>
          </cell>
          <cell r="D121" t="str">
            <v>박도수</v>
          </cell>
          <cell r="E121" t="str">
            <v>대전광역시대덕구상서동 830-9</v>
          </cell>
          <cell r="G121" t="str">
            <v>도매</v>
          </cell>
          <cell r="H121" t="str">
            <v>동물약품</v>
          </cell>
        </row>
        <row r="122">
          <cell r="B122" t="str">
            <v>원양약품㈜</v>
          </cell>
          <cell r="C122" t="str">
            <v>617-81-13428</v>
          </cell>
          <cell r="D122" t="str">
            <v>심정섭</v>
          </cell>
          <cell r="E122" t="str">
            <v>부산시 남구 대연3동 260</v>
          </cell>
          <cell r="F122" t="str">
            <v xml:space="preserve"> </v>
          </cell>
          <cell r="G122" t="str">
            <v>도매</v>
          </cell>
          <cell r="H122" t="str">
            <v>양약</v>
          </cell>
        </row>
        <row r="123">
          <cell r="B123" t="str">
            <v>제일가축약품</v>
          </cell>
          <cell r="C123" t="str">
            <v>607-03-93562</v>
          </cell>
          <cell r="D123" t="str">
            <v>심재현</v>
          </cell>
        </row>
        <row r="124">
          <cell r="B124" t="str">
            <v>영일약품(주)</v>
          </cell>
          <cell r="C124" t="str">
            <v>502-81-13179</v>
          </cell>
          <cell r="D124" t="str">
            <v>이 영만</v>
          </cell>
          <cell r="E124" t="str">
            <v>대구광역시 동구 신천동 335-2</v>
          </cell>
          <cell r="F124" t="str">
            <v>701-020</v>
          </cell>
          <cell r="G124" t="str">
            <v>도매</v>
          </cell>
          <cell r="H124" t="str">
            <v>의약품</v>
          </cell>
          <cell r="J124" t="str">
            <v>강 성대</v>
          </cell>
        </row>
        <row r="125">
          <cell r="B125" t="str">
            <v>원진약품(주) 대구</v>
          </cell>
          <cell r="C125" t="str">
            <v>514-81-24757</v>
          </cell>
          <cell r="D125" t="str">
            <v>윤 오종</v>
          </cell>
          <cell r="E125" t="str">
            <v>대구광역시 남구 대명동 175</v>
          </cell>
          <cell r="F125" t="str">
            <v>705-030</v>
          </cell>
          <cell r="G125" t="str">
            <v>도매</v>
          </cell>
          <cell r="H125" t="str">
            <v>양약</v>
          </cell>
          <cell r="J125" t="str">
            <v>강 성대</v>
          </cell>
        </row>
        <row r="126">
          <cell r="B126" t="str">
            <v>유진약품(주)</v>
          </cell>
          <cell r="C126" t="str">
            <v>409-81-08080</v>
          </cell>
          <cell r="D126" t="str">
            <v>김 우만</v>
          </cell>
          <cell r="E126" t="str">
            <v>광주광역시 북구 신안동 256-3</v>
          </cell>
          <cell r="F126" t="str">
            <v>500-060</v>
          </cell>
          <cell r="G126" t="str">
            <v>도매</v>
          </cell>
          <cell r="H126" t="str">
            <v>의약품</v>
          </cell>
          <cell r="J126" t="str">
            <v>김 태균</v>
          </cell>
        </row>
        <row r="127">
          <cell r="B127" t="str">
            <v>복산약품(주)</v>
          </cell>
          <cell r="C127" t="str">
            <v>604-81-03598</v>
          </cell>
          <cell r="D127" t="str">
            <v>엄 태응</v>
          </cell>
          <cell r="E127" t="str">
            <v>부산광역시 동구 범일동 825-13</v>
          </cell>
          <cell r="F127" t="str">
            <v>601-060</v>
          </cell>
          <cell r="G127" t="str">
            <v>도.소매</v>
          </cell>
          <cell r="H127" t="str">
            <v>양약</v>
          </cell>
          <cell r="J127" t="str">
            <v>김 상규</v>
          </cell>
        </row>
        <row r="128">
          <cell r="B128" t="str">
            <v>삼화약품</v>
          </cell>
          <cell r="C128" t="str">
            <v>603-09-61129</v>
          </cell>
          <cell r="D128" t="str">
            <v>양 대원</v>
          </cell>
          <cell r="E128" t="str">
            <v>부산광역시 서구 서대신동1가 34-12</v>
          </cell>
          <cell r="F128" t="str">
            <v>602-091</v>
          </cell>
          <cell r="G128" t="str">
            <v>도매</v>
          </cell>
          <cell r="H128" t="str">
            <v>의약품</v>
          </cell>
          <cell r="J128" t="str">
            <v>김 상규</v>
          </cell>
        </row>
        <row r="129">
          <cell r="B129" t="str">
            <v>세화약품(주)</v>
          </cell>
          <cell r="C129" t="str">
            <v>607-81-14022</v>
          </cell>
          <cell r="D129" t="str">
            <v>주 만길</v>
          </cell>
          <cell r="E129" t="str">
            <v>부산광역시 동래구 온천3동 1425-5</v>
          </cell>
          <cell r="F129" t="str">
            <v>607-063</v>
          </cell>
          <cell r="G129" t="str">
            <v>도매</v>
          </cell>
          <cell r="H129" t="str">
            <v>의약품</v>
          </cell>
          <cell r="J129" t="str">
            <v>김 상규</v>
          </cell>
        </row>
        <row r="130">
          <cell r="B130" t="str">
            <v>우정메디칼(주)</v>
          </cell>
          <cell r="C130" t="str">
            <v>607-81-26038</v>
          </cell>
          <cell r="D130" t="str">
            <v>최 종식</v>
          </cell>
          <cell r="E130" t="str">
            <v>부산광역시 연제구 연산동 579-59</v>
          </cell>
          <cell r="F130" t="str">
            <v>611-080</v>
          </cell>
          <cell r="G130" t="str">
            <v>도매</v>
          </cell>
          <cell r="H130" t="str">
            <v>의약품</v>
          </cell>
          <cell r="J130" t="str">
            <v>김 상규</v>
          </cell>
        </row>
        <row r="131">
          <cell r="B131" t="str">
            <v>광주의약품(주)</v>
          </cell>
          <cell r="C131" t="str">
            <v>408-81-08641</v>
          </cell>
          <cell r="D131" t="str">
            <v>최 정채</v>
          </cell>
          <cell r="E131" t="str">
            <v>광주광역시 동구 충장로5가 59-2</v>
          </cell>
          <cell r="F131" t="str">
            <v>501-015</v>
          </cell>
          <cell r="G131" t="str">
            <v>도매</v>
          </cell>
          <cell r="H131" t="str">
            <v>의약품</v>
          </cell>
          <cell r="J131" t="str">
            <v>김 태균</v>
          </cell>
        </row>
        <row r="132">
          <cell r="B132" t="str">
            <v>대성약품(주)</v>
          </cell>
          <cell r="C132" t="str">
            <v>408-81-07259</v>
          </cell>
          <cell r="D132" t="str">
            <v>최 기영</v>
          </cell>
          <cell r="E132" t="str">
            <v>광주광역시 동구 금남로5가 79</v>
          </cell>
          <cell r="F132" t="str">
            <v>501-025</v>
          </cell>
          <cell r="G132" t="str">
            <v>도매</v>
          </cell>
          <cell r="H132" t="str">
            <v>의약품</v>
          </cell>
          <cell r="J132" t="str">
            <v>김 태균</v>
          </cell>
        </row>
        <row r="133">
          <cell r="B133" t="str">
            <v>승주의약품(주)</v>
          </cell>
          <cell r="C133" t="str">
            <v>416-81-01917</v>
          </cell>
          <cell r="D133" t="str">
            <v>반 봉민</v>
          </cell>
          <cell r="E133" t="str">
            <v>전라남도 순천시 행동 81-36</v>
          </cell>
          <cell r="F133" t="str">
            <v>540-060</v>
          </cell>
          <cell r="G133" t="str">
            <v>도매</v>
          </cell>
          <cell r="H133" t="str">
            <v>양약</v>
          </cell>
          <cell r="J133" t="str">
            <v>김 태균</v>
          </cell>
        </row>
        <row r="134">
          <cell r="B134" t="str">
            <v>엘스타약품(주)</v>
          </cell>
          <cell r="C134" t="str">
            <v>408-81-30013</v>
          </cell>
          <cell r="D134" t="str">
            <v>서 훤준</v>
          </cell>
          <cell r="E134" t="str">
            <v>광주광역시 동구 운림동 670</v>
          </cell>
          <cell r="F134" t="str">
            <v>501-200</v>
          </cell>
          <cell r="G134" t="str">
            <v>도매</v>
          </cell>
          <cell r="H134" t="str">
            <v>의약품</v>
          </cell>
          <cell r="J134" t="str">
            <v>김 태균</v>
          </cell>
        </row>
        <row r="135">
          <cell r="B135" t="str">
            <v>백제약품(주)대전지점</v>
          </cell>
          <cell r="C135" t="str">
            <v>305-85-00993</v>
          </cell>
          <cell r="D135" t="str">
            <v>김 기운</v>
          </cell>
          <cell r="E135" t="str">
            <v>대전광역시 중구 대흥동 508-63</v>
          </cell>
          <cell r="F135" t="str">
            <v>301-010</v>
          </cell>
          <cell r="G135" t="str">
            <v>도.소매</v>
          </cell>
          <cell r="H135" t="str">
            <v>양약,동물약품</v>
          </cell>
          <cell r="J135" t="str">
            <v>전 영호</v>
          </cell>
        </row>
        <row r="136">
          <cell r="B136" t="str">
            <v>송광약품(주)</v>
          </cell>
          <cell r="C136" t="str">
            <v>314-81-09025</v>
          </cell>
          <cell r="D136" t="str">
            <v>송 찬호</v>
          </cell>
          <cell r="E136" t="str">
            <v>대전광역시 서구 가장동 39-39</v>
          </cell>
          <cell r="F136" t="str">
            <v>302-182</v>
          </cell>
          <cell r="G136" t="str">
            <v>도매</v>
          </cell>
          <cell r="H136" t="str">
            <v>의약품</v>
          </cell>
          <cell r="J136" t="str">
            <v>전 영호</v>
          </cell>
        </row>
        <row r="137">
          <cell r="B137" t="str">
            <v>광산약품</v>
          </cell>
          <cell r="C137" t="str">
            <v>504-05-63308</v>
          </cell>
          <cell r="D137" t="str">
            <v>김 재복</v>
          </cell>
          <cell r="E137" t="str">
            <v>대구광역시 북구 고성3가 7-1</v>
          </cell>
          <cell r="F137" t="str">
            <v>702-073</v>
          </cell>
          <cell r="G137" t="str">
            <v>도매</v>
          </cell>
          <cell r="H137" t="str">
            <v>양약</v>
          </cell>
          <cell r="J137" t="str">
            <v>강 성대</v>
          </cell>
        </row>
        <row r="138">
          <cell r="B138" t="str">
            <v>대구약품</v>
          </cell>
          <cell r="C138" t="str">
            <v>501-07-61310</v>
          </cell>
          <cell r="D138" t="str">
            <v>전 시형</v>
          </cell>
          <cell r="E138" t="str">
            <v>대구광역시 중구 삼덕3가 137-10</v>
          </cell>
          <cell r="F138" t="str">
            <v>700-413</v>
          </cell>
          <cell r="G138" t="str">
            <v>도매</v>
          </cell>
          <cell r="H138" t="str">
            <v>양약</v>
          </cell>
          <cell r="J138" t="str">
            <v>강 성대</v>
          </cell>
        </row>
        <row r="139">
          <cell r="B139" t="str">
            <v>백제약품(주)광주지점</v>
          </cell>
          <cell r="C139" t="str">
            <v>408-85-00180</v>
          </cell>
          <cell r="D139" t="str">
            <v>김 기운</v>
          </cell>
          <cell r="E139" t="str">
            <v>광주광역시 동구 대인동 312-16</v>
          </cell>
          <cell r="F139" t="str">
            <v>501-030</v>
          </cell>
          <cell r="G139" t="str">
            <v>도.소매</v>
          </cell>
          <cell r="H139" t="str">
            <v>양약</v>
          </cell>
          <cell r="J139" t="str">
            <v>김 태균</v>
          </cell>
        </row>
        <row r="140">
          <cell r="B140" t="str">
            <v>백제약품(주)영등포지점</v>
          </cell>
          <cell r="C140" t="str">
            <v>113-85-04425</v>
          </cell>
          <cell r="D140" t="str">
            <v>김 기운</v>
          </cell>
          <cell r="E140" t="str">
            <v>서울특별시 구로구 구로동 44</v>
          </cell>
          <cell r="F140" t="str">
            <v>152-050</v>
          </cell>
          <cell r="G140" t="str">
            <v>도매</v>
          </cell>
          <cell r="H140" t="str">
            <v>양약</v>
          </cell>
          <cell r="J140" t="str">
            <v>강 충주</v>
          </cell>
        </row>
        <row r="141">
          <cell r="B141" t="str">
            <v>삼화약업사</v>
          </cell>
          <cell r="C141" t="str">
            <v>402-02-39423</v>
          </cell>
          <cell r="D141" t="str">
            <v>서 창훈</v>
          </cell>
          <cell r="E141" t="str">
            <v>전라북도 전주시 완산구 중앙동 3가 97</v>
          </cell>
          <cell r="F141" t="str">
            <v>560-010</v>
          </cell>
          <cell r="G141" t="str">
            <v>도매</v>
          </cell>
          <cell r="H141" t="str">
            <v>양약</v>
          </cell>
          <cell r="J141" t="str">
            <v>김 태균</v>
          </cell>
        </row>
        <row r="142">
          <cell r="B142" t="str">
            <v>보국실업(주)</v>
          </cell>
          <cell r="C142" t="str">
            <v>409-81-34647</v>
          </cell>
          <cell r="D142" t="str">
            <v>박 용석</v>
          </cell>
          <cell r="E142" t="str">
            <v>광주광역시 북구 누문동 144-10</v>
          </cell>
          <cell r="F142" t="str">
            <v>500-030</v>
          </cell>
          <cell r="G142" t="str">
            <v>도매</v>
          </cell>
          <cell r="H142" t="str">
            <v>양약</v>
          </cell>
          <cell r="J142" t="str">
            <v>김 태균</v>
          </cell>
        </row>
        <row r="143">
          <cell r="B143" t="str">
            <v>상주성모병원</v>
          </cell>
          <cell r="C143" t="str">
            <v>511-96-00731</v>
          </cell>
          <cell r="D143" t="str">
            <v>성 부홍</v>
          </cell>
          <cell r="E143" t="str">
            <v>경상북도 상주시 냉림동 350-5</v>
          </cell>
          <cell r="F143" t="str">
            <v>742-070</v>
          </cell>
          <cell r="G143" t="str">
            <v>의료</v>
          </cell>
          <cell r="H143" t="str">
            <v>일반병원</v>
          </cell>
          <cell r="J143" t="str">
            <v>강 성대</v>
          </cell>
        </row>
        <row r="144">
          <cell r="B144" t="str">
            <v>현대가축약품</v>
          </cell>
          <cell r="C144" t="str">
            <v>411-01-93458</v>
          </cell>
          <cell r="D144" t="str">
            <v>김 재기</v>
          </cell>
          <cell r="E144" t="str">
            <v>전라남도 목포시 용당동 1102-7</v>
          </cell>
          <cell r="F144" t="str">
            <v>530-360</v>
          </cell>
          <cell r="G144" t="str">
            <v>도.소매</v>
          </cell>
          <cell r="H144" t="str">
            <v>가축약품</v>
          </cell>
          <cell r="J144" t="str">
            <v>최 찬교</v>
          </cell>
        </row>
        <row r="145">
          <cell r="B145" t="str">
            <v>송원약품(주)</v>
          </cell>
          <cell r="C145" t="str">
            <v>402-81-02412</v>
          </cell>
          <cell r="D145" t="str">
            <v>김 병문</v>
          </cell>
          <cell r="E145" t="str">
            <v>전라북도 전주시 완산구 고사동 1가 148-4</v>
          </cell>
          <cell r="F145" t="str">
            <v>560-060</v>
          </cell>
          <cell r="G145" t="str">
            <v>도매</v>
          </cell>
          <cell r="H145" t="str">
            <v>양약</v>
          </cell>
          <cell r="J145" t="str">
            <v>김 태균</v>
          </cell>
        </row>
        <row r="146">
          <cell r="B146" t="str">
            <v>대구파티마병원</v>
          </cell>
          <cell r="E146" t="str">
            <v>대구광역시 동구 신암동 302-1</v>
          </cell>
          <cell r="F146" t="str">
            <v>701-010</v>
          </cell>
          <cell r="J146" t="str">
            <v>강 성대</v>
          </cell>
        </row>
        <row r="147">
          <cell r="B147" t="str">
            <v>마산파티마병원</v>
          </cell>
          <cell r="E147" t="str">
            <v>경상남도 마산시 합포구 대성동2가 6-1</v>
          </cell>
          <cell r="F147" t="str">
            <v>631-182</v>
          </cell>
          <cell r="J147" t="str">
            <v>김 상규</v>
          </cell>
        </row>
        <row r="148">
          <cell r="B148" t="str">
            <v>신광약품(주)</v>
          </cell>
          <cell r="C148" t="str">
            <v>409-81-06665</v>
          </cell>
          <cell r="D148" t="str">
            <v>박 용영</v>
          </cell>
          <cell r="E148" t="str">
            <v>광주광역시 남구 양림동 228-11</v>
          </cell>
          <cell r="F148" t="str">
            <v>503-040</v>
          </cell>
          <cell r="G148" t="str">
            <v>도매</v>
          </cell>
          <cell r="H148" t="str">
            <v>양약</v>
          </cell>
          <cell r="J148" t="str">
            <v>김 태균</v>
          </cell>
        </row>
        <row r="149">
          <cell r="B149" t="str">
            <v>정안약품(주)</v>
          </cell>
          <cell r="C149" t="str">
            <v>502-81-11109</v>
          </cell>
          <cell r="D149" t="str">
            <v>이 연석</v>
          </cell>
          <cell r="E149" t="str">
            <v>대구광역시 수성구 만촌동 994-41</v>
          </cell>
          <cell r="F149" t="str">
            <v>706-020</v>
          </cell>
          <cell r="G149" t="str">
            <v>도매</v>
          </cell>
          <cell r="H149" t="str">
            <v>양약</v>
          </cell>
          <cell r="J149" t="str">
            <v>강 성대</v>
          </cell>
        </row>
        <row r="150">
          <cell r="B150" t="str">
            <v>영신약품</v>
          </cell>
          <cell r="C150" t="str">
            <v>503-64-61740</v>
          </cell>
          <cell r="D150" t="str">
            <v>정 정만</v>
          </cell>
          <cell r="E150" t="str">
            <v>대구광역시 달서구 감삼동 206-41</v>
          </cell>
          <cell r="F150" t="str">
            <v>704-150</v>
          </cell>
          <cell r="G150" t="str">
            <v>도매</v>
          </cell>
          <cell r="H150" t="str">
            <v>의약품</v>
          </cell>
          <cell r="J150" t="str">
            <v>강 성대</v>
          </cell>
        </row>
        <row r="151">
          <cell r="B151" t="str">
            <v>태양동물병원</v>
          </cell>
          <cell r="C151" t="str">
            <v>126-03-94679</v>
          </cell>
          <cell r="D151" t="str">
            <v>강 무삼</v>
          </cell>
          <cell r="E151" t="str">
            <v>경기도 여주군 여주읍 하 290-2</v>
          </cell>
          <cell r="F151" t="str">
            <v>469-800</v>
          </cell>
          <cell r="G151" t="str">
            <v>도매</v>
          </cell>
          <cell r="H151" t="str">
            <v>동물약품</v>
          </cell>
          <cell r="J151" t="str">
            <v>김 창배</v>
          </cell>
        </row>
        <row r="152">
          <cell r="B152" t="str">
            <v>김천바이엘동물병원</v>
          </cell>
          <cell r="C152" t="str">
            <v>510-01-53689</v>
          </cell>
          <cell r="D152" t="str">
            <v>주 정원</v>
          </cell>
          <cell r="E152" t="str">
            <v>경상북도 김천시 모암동 160-12</v>
          </cell>
          <cell r="F152" t="str">
            <v>740-010</v>
          </cell>
          <cell r="G152" t="str">
            <v>도매</v>
          </cell>
          <cell r="H152" t="str">
            <v>동물약품</v>
          </cell>
          <cell r="J152" t="str">
            <v>최 찬교</v>
          </cell>
        </row>
        <row r="153">
          <cell r="B153" t="str">
            <v>대산가축약품상사(합)</v>
          </cell>
          <cell r="C153" t="str">
            <v>310-81-08529</v>
          </cell>
          <cell r="D153" t="str">
            <v>김 기인</v>
          </cell>
          <cell r="E153" t="str">
            <v>충청남도 홍성군 홍성읍 오관 309-1</v>
          </cell>
          <cell r="F153" t="str">
            <v>350-800</v>
          </cell>
          <cell r="G153" t="str">
            <v>도매</v>
          </cell>
          <cell r="H153" t="str">
            <v>가축약품</v>
          </cell>
          <cell r="J153" t="str">
            <v>김 세진</v>
          </cell>
        </row>
        <row r="154">
          <cell r="B154" t="str">
            <v>중앙가축약품상사</v>
          </cell>
          <cell r="C154" t="str">
            <v>515-02-61110</v>
          </cell>
          <cell r="D154" t="str">
            <v>송 재곤</v>
          </cell>
          <cell r="E154" t="str">
            <v>경상북도 경산시 삼북동 273-8 상가</v>
          </cell>
          <cell r="F154" t="str">
            <v>712-020</v>
          </cell>
          <cell r="G154" t="str">
            <v>도매</v>
          </cell>
          <cell r="H154" t="str">
            <v>양약</v>
          </cell>
          <cell r="J154" t="str">
            <v>최 찬교</v>
          </cell>
        </row>
        <row r="155">
          <cell r="B155" t="str">
            <v>경일약품(주)대구</v>
          </cell>
          <cell r="C155" t="str">
            <v>501-81-15780</v>
          </cell>
          <cell r="D155" t="str">
            <v>장 세훈</v>
          </cell>
          <cell r="E155" t="str">
            <v>대구광역시 중구 대봉동 25-2</v>
          </cell>
          <cell r="F155" t="str">
            <v>700-430</v>
          </cell>
          <cell r="G155" t="str">
            <v>도매</v>
          </cell>
          <cell r="H155" t="str">
            <v>양약</v>
          </cell>
          <cell r="J155" t="str">
            <v>강 성대</v>
          </cell>
        </row>
        <row r="156">
          <cell r="B156" t="str">
            <v>초원약품(주)</v>
          </cell>
          <cell r="C156" t="str">
            <v>402-81-02673</v>
          </cell>
          <cell r="D156" t="str">
            <v>조 병일</v>
          </cell>
          <cell r="E156" t="str">
            <v>전라북도 전주시 완산구 전동 3가  58-11 ,55</v>
          </cell>
          <cell r="F156" t="str">
            <v>560-040</v>
          </cell>
          <cell r="G156" t="str">
            <v>도매</v>
          </cell>
          <cell r="H156" t="str">
            <v>양약</v>
          </cell>
          <cell r="J156" t="str">
            <v>김 태균</v>
          </cell>
        </row>
        <row r="157">
          <cell r="B157" t="str">
            <v>조일약품(주)</v>
          </cell>
          <cell r="C157" t="str">
            <v>616-81-14763</v>
          </cell>
          <cell r="D157" t="str">
            <v>백 화기</v>
          </cell>
          <cell r="E157" t="str">
            <v>제주도 제주시 이도2동 1066-7</v>
          </cell>
          <cell r="F157" t="str">
            <v>690-022</v>
          </cell>
          <cell r="G157" t="str">
            <v>도,소매</v>
          </cell>
          <cell r="H157" t="str">
            <v>양약</v>
          </cell>
          <cell r="J157" t="str">
            <v>김 태균</v>
          </cell>
        </row>
        <row r="158">
          <cell r="B158" t="str">
            <v>삼호가축약품</v>
          </cell>
          <cell r="C158" t="str">
            <v>622-02-24975</v>
          </cell>
          <cell r="D158" t="str">
            <v>오 세덕</v>
          </cell>
          <cell r="E158" t="str">
            <v>경상남도 김해시 서상동 333-9</v>
          </cell>
          <cell r="F158" t="str">
            <v>621-030</v>
          </cell>
          <cell r="G158" t="str">
            <v>도매</v>
          </cell>
          <cell r="H158" t="str">
            <v>가축약품</v>
          </cell>
          <cell r="J158" t="str">
            <v>최 찬교</v>
          </cell>
        </row>
        <row r="159">
          <cell r="B159" t="str">
            <v>초원가축약품</v>
          </cell>
          <cell r="C159" t="str">
            <v>402-08-62057</v>
          </cell>
          <cell r="D159" t="str">
            <v>박 윤희</v>
          </cell>
          <cell r="E159" t="str">
            <v>전라북도 전주시 덕진구 우아동 3가 748-73</v>
          </cell>
          <cell r="F159" t="str">
            <v>561-220</v>
          </cell>
          <cell r="G159" t="str">
            <v>도,소매</v>
          </cell>
          <cell r="H159" t="str">
            <v>가축약품</v>
          </cell>
          <cell r="J159" t="str">
            <v>김 세진</v>
          </cell>
        </row>
        <row r="160">
          <cell r="B160" t="str">
            <v>푸른가축병원</v>
          </cell>
          <cell r="C160" t="str">
            <v>311-07-71457</v>
          </cell>
          <cell r="D160" t="str">
            <v>박 정호</v>
          </cell>
          <cell r="E160" t="str">
            <v>충청남도 당진군 당진읍 읍내 301-20</v>
          </cell>
          <cell r="F160" t="str">
            <v>343-800</v>
          </cell>
          <cell r="G160" t="str">
            <v>도소매</v>
          </cell>
          <cell r="H160" t="str">
            <v>가축약품</v>
          </cell>
          <cell r="J160" t="str">
            <v>김 세진</v>
          </cell>
        </row>
        <row r="161">
          <cell r="B161" t="str">
            <v>청주약품</v>
          </cell>
          <cell r="C161" t="str">
            <v>315-06-62365</v>
          </cell>
          <cell r="D161" t="str">
            <v>김 기창</v>
          </cell>
          <cell r="E161" t="str">
            <v>충청북도 청주시 흥덕구 사창동 412 신전빌딩</v>
          </cell>
          <cell r="F161" t="str">
            <v>361-280</v>
          </cell>
          <cell r="G161" t="str">
            <v>도매</v>
          </cell>
          <cell r="H161" t="str">
            <v>의약품</v>
          </cell>
          <cell r="J161" t="str">
            <v>전 영호</v>
          </cell>
        </row>
        <row r="162">
          <cell r="B162" t="str">
            <v>충무가축약품상사</v>
          </cell>
          <cell r="C162" t="str">
            <v>312-15-61243</v>
          </cell>
          <cell r="D162" t="str">
            <v>이 기행</v>
          </cell>
          <cell r="E162" t="str">
            <v>충청남도 아산시 온천동 1437</v>
          </cell>
          <cell r="F162" t="str">
            <v>336-010</v>
          </cell>
          <cell r="G162" t="str">
            <v>도.소매</v>
          </cell>
          <cell r="H162" t="str">
            <v>가축약품</v>
          </cell>
          <cell r="J162" t="str">
            <v>김 세진</v>
          </cell>
        </row>
        <row r="163">
          <cell r="B163" t="str">
            <v>대동동물약품</v>
          </cell>
          <cell r="C163" t="str">
            <v>510-81-04967</v>
          </cell>
          <cell r="D163" t="str">
            <v>이 동준</v>
          </cell>
          <cell r="E163" t="str">
            <v>경상북도 성주군 성주읍 성산리 542-5</v>
          </cell>
          <cell r="F163" t="str">
            <v>719-800</v>
          </cell>
          <cell r="G163" t="str">
            <v>도.소매</v>
          </cell>
          <cell r="H163" t="str">
            <v>동물약품</v>
          </cell>
          <cell r="J163" t="str">
            <v>최 찬교</v>
          </cell>
        </row>
        <row r="164">
          <cell r="B164" t="str">
            <v>정수가축약품</v>
          </cell>
          <cell r="C164" t="str">
            <v>505-04-66048</v>
          </cell>
          <cell r="D164" t="str">
            <v>정 진화</v>
          </cell>
          <cell r="E164" t="str">
            <v>경상북도 경주시 노서동 129-7</v>
          </cell>
          <cell r="F164" t="str">
            <v>780-030</v>
          </cell>
          <cell r="G164" t="str">
            <v>도.소매</v>
          </cell>
          <cell r="H164" t="str">
            <v>동물약품</v>
          </cell>
          <cell r="J164" t="str">
            <v>최 찬교</v>
          </cell>
        </row>
        <row r="165">
          <cell r="B165" t="str">
            <v>대한가축약품상사</v>
          </cell>
          <cell r="C165" t="str">
            <v>510-01-11980</v>
          </cell>
          <cell r="D165" t="str">
            <v>위 진찬</v>
          </cell>
          <cell r="E165" t="str">
            <v>경상북도 김천시 용두동 131-1</v>
          </cell>
          <cell r="F165" t="str">
            <v>740-040</v>
          </cell>
          <cell r="G165" t="str">
            <v>도매</v>
          </cell>
          <cell r="H165" t="str">
            <v>동물약품</v>
          </cell>
          <cell r="J165" t="str">
            <v>최 찬교</v>
          </cell>
        </row>
        <row r="166">
          <cell r="B166" t="str">
            <v>영일축산약품</v>
          </cell>
          <cell r="C166" t="str">
            <v>506-16-71815</v>
          </cell>
          <cell r="D166" t="str">
            <v>장 운식</v>
          </cell>
          <cell r="E166" t="str">
            <v>경상북도 포항시 북구 용흥동 622-14</v>
          </cell>
          <cell r="F166" t="str">
            <v>791-170</v>
          </cell>
          <cell r="G166" t="str">
            <v>도소매</v>
          </cell>
          <cell r="H166" t="str">
            <v>동물약품</v>
          </cell>
          <cell r="J166" t="str">
            <v>최 찬교</v>
          </cell>
        </row>
        <row r="167">
          <cell r="B167" t="str">
            <v>대동축산약품상사</v>
          </cell>
          <cell r="C167" t="str">
            <v>306-15-66452</v>
          </cell>
          <cell r="D167" t="str">
            <v>송 순모</v>
          </cell>
          <cell r="E167" t="str">
            <v>대전광역시 동구 삼성동 377-13</v>
          </cell>
          <cell r="F167" t="str">
            <v>300-170</v>
          </cell>
          <cell r="G167" t="str">
            <v>도매</v>
          </cell>
          <cell r="H167" t="str">
            <v>가축약품</v>
          </cell>
          <cell r="J167" t="str">
            <v>김 세진</v>
          </cell>
        </row>
        <row r="168">
          <cell r="B168" t="str">
            <v>선경가축약품</v>
          </cell>
          <cell r="C168" t="str">
            <v>412-01-93280</v>
          </cell>
          <cell r="D168" t="str">
            <v>강 재경</v>
          </cell>
          <cell r="E168" t="str">
            <v>전라남도 나주시 이창동 173-8</v>
          </cell>
          <cell r="F168" t="str">
            <v>520-220</v>
          </cell>
          <cell r="G168" t="str">
            <v>도,소매</v>
          </cell>
          <cell r="H168" t="str">
            <v>가축약품</v>
          </cell>
          <cell r="J168" t="str">
            <v>최 찬교</v>
          </cell>
        </row>
        <row r="169">
          <cell r="B169" t="str">
            <v>국제가축약품(목포)</v>
          </cell>
          <cell r="C169" t="str">
            <v>411-01-62523</v>
          </cell>
          <cell r="D169" t="str">
            <v>김 흥태</v>
          </cell>
          <cell r="E169" t="str">
            <v>전라남도 목포시 용당동 1113-10</v>
          </cell>
          <cell r="F169" t="str">
            <v>530-360</v>
          </cell>
          <cell r="G169" t="str">
            <v>도소매</v>
          </cell>
          <cell r="H169" t="str">
            <v>가축약품</v>
          </cell>
          <cell r="J169" t="str">
            <v>최 찬교</v>
          </cell>
        </row>
        <row r="170">
          <cell r="B170" t="str">
            <v>정안약품(주)(농축부)</v>
          </cell>
          <cell r="C170" t="str">
            <v>502-81-11109</v>
          </cell>
          <cell r="D170" t="str">
            <v>이연석</v>
          </cell>
          <cell r="E170" t="str">
            <v>대구광역시 수성구 만촌동 994-41</v>
          </cell>
          <cell r="F170" t="str">
            <v>706-020</v>
          </cell>
          <cell r="G170" t="str">
            <v>도매</v>
          </cell>
          <cell r="H170" t="str">
            <v>양약</v>
          </cell>
          <cell r="J170" t="str">
            <v>최 찬교</v>
          </cell>
        </row>
        <row r="171">
          <cell r="B171" t="str">
            <v>백제약품(주)대전지점</v>
          </cell>
          <cell r="C171" t="str">
            <v>305-85-00993</v>
          </cell>
          <cell r="D171" t="str">
            <v>김기운</v>
          </cell>
          <cell r="E171" t="str">
            <v>대전광역시 중구 대흥동 508-63</v>
          </cell>
          <cell r="F171" t="str">
            <v>301-010</v>
          </cell>
          <cell r="G171" t="str">
            <v>도.소매</v>
          </cell>
          <cell r="H171" t="str">
            <v>양약,동물약품</v>
          </cell>
          <cell r="J171" t="str">
            <v>김 세진</v>
          </cell>
        </row>
        <row r="172">
          <cell r="B172" t="str">
            <v>알파약품(주)</v>
          </cell>
          <cell r="C172" t="str">
            <v>408-81-06696</v>
          </cell>
          <cell r="D172" t="str">
            <v>김영수</v>
          </cell>
          <cell r="E172" t="str">
            <v>광주광역시 동구 동명동 118-26</v>
          </cell>
          <cell r="F172" t="str">
            <v>501-070</v>
          </cell>
          <cell r="G172" t="str">
            <v>도매</v>
          </cell>
          <cell r="H172" t="str">
            <v>양약</v>
          </cell>
          <cell r="J172" t="str">
            <v>김 태균</v>
          </cell>
        </row>
        <row r="173">
          <cell r="B173" t="str">
            <v>럭키약품</v>
          </cell>
          <cell r="C173" t="str">
            <v>502-02-39228</v>
          </cell>
          <cell r="D173" t="str">
            <v>정석방</v>
          </cell>
          <cell r="E173" t="str">
            <v>대구광역시 동구 방촌동 1084-668</v>
          </cell>
          <cell r="F173" t="str">
            <v>701-120</v>
          </cell>
          <cell r="G173" t="str">
            <v>도매</v>
          </cell>
          <cell r="H173" t="str">
            <v>의약품</v>
          </cell>
          <cell r="J173" t="str">
            <v>강 성대</v>
          </cell>
        </row>
        <row r="174">
          <cell r="B174" t="str">
            <v>인창약품(주)</v>
          </cell>
          <cell r="C174" t="str">
            <v>408-81-26386</v>
          </cell>
          <cell r="D174" t="str">
            <v>이경열</v>
          </cell>
          <cell r="E174" t="str">
            <v>광주광역시 동구 산수동 131-13</v>
          </cell>
          <cell r="F174" t="str">
            <v>501-090</v>
          </cell>
          <cell r="G174" t="str">
            <v>도매</v>
          </cell>
          <cell r="H174" t="str">
            <v>의약품</v>
          </cell>
          <cell r="J174" t="str">
            <v>김 태균</v>
          </cell>
        </row>
        <row r="175">
          <cell r="B175" t="str">
            <v>서울수의약품(주)</v>
          </cell>
          <cell r="C175" t="str">
            <v>105-81-38149</v>
          </cell>
          <cell r="D175" t="str">
            <v>홍영선</v>
          </cell>
          <cell r="E175" t="str">
            <v>서울특별시 마포구 서교동 357-1</v>
          </cell>
          <cell r="F175" t="str">
            <v>121-210</v>
          </cell>
          <cell r="G175" t="str">
            <v>도.소매</v>
          </cell>
          <cell r="H175" t="str">
            <v>수의약품</v>
          </cell>
          <cell r="J175" t="str">
            <v>김 창배</v>
          </cell>
        </row>
        <row r="176">
          <cell r="B176" t="str">
            <v>동부가축약품</v>
          </cell>
          <cell r="C176" t="str">
            <v>515-13-62041</v>
          </cell>
          <cell r="D176" t="str">
            <v>조이길</v>
          </cell>
          <cell r="E176" t="str">
            <v>경상북도 경산시 하양읍 금낙4리 116-163</v>
          </cell>
          <cell r="F176" t="str">
            <v>712-900</v>
          </cell>
          <cell r="G176" t="str">
            <v>도.소매</v>
          </cell>
          <cell r="H176" t="str">
            <v>동물의약품</v>
          </cell>
          <cell r="J176" t="str">
            <v>최 찬교</v>
          </cell>
        </row>
        <row r="177">
          <cell r="B177" t="str">
            <v>제일가축약품상사</v>
          </cell>
          <cell r="C177" t="str">
            <v>607-03-93562</v>
          </cell>
          <cell r="D177" t="str">
            <v>심재현</v>
          </cell>
          <cell r="E177" t="str">
            <v>부산광역시 동래구 명륜동 65-63</v>
          </cell>
          <cell r="F177" t="str">
            <v>607-010</v>
          </cell>
          <cell r="G177" t="str">
            <v>도.소매</v>
          </cell>
          <cell r="H177" t="str">
            <v>가축약품</v>
          </cell>
          <cell r="J177" t="str">
            <v>최 찬교</v>
          </cell>
        </row>
        <row r="178">
          <cell r="B178" t="str">
            <v>서광가축</v>
          </cell>
          <cell r="C178" t="str">
            <v>128-15-87070</v>
          </cell>
          <cell r="D178" t="str">
            <v>서명수</v>
          </cell>
          <cell r="E178" t="str">
            <v>경기도 파주시 조리면 봉일천리 125-10</v>
          </cell>
          <cell r="F178" t="str">
            <v>413-820</v>
          </cell>
          <cell r="G178" t="str">
            <v>도,소매</v>
          </cell>
          <cell r="H178" t="str">
            <v>가축약품</v>
          </cell>
          <cell r="J178" t="str">
            <v>김 창배</v>
          </cell>
        </row>
        <row r="179">
          <cell r="B179" t="str">
            <v>이화가축약품</v>
          </cell>
          <cell r="C179" t="str">
            <v>311-10-61207</v>
          </cell>
          <cell r="D179" t="str">
            <v>한민영</v>
          </cell>
          <cell r="E179" t="str">
            <v>충청남도 당진군 합덕읍 운산리 277-2</v>
          </cell>
          <cell r="F179" t="str">
            <v>343-900</v>
          </cell>
          <cell r="G179" t="str">
            <v>도.소매</v>
          </cell>
          <cell r="H179" t="str">
            <v>가축약품.양약</v>
          </cell>
          <cell r="J179" t="str">
            <v>김 세진</v>
          </cell>
        </row>
        <row r="180">
          <cell r="B180" t="str">
            <v>원양약품(주)</v>
          </cell>
          <cell r="C180" t="str">
            <v>617-81-13428</v>
          </cell>
          <cell r="D180" t="str">
            <v>심정섭</v>
          </cell>
          <cell r="E180" t="str">
            <v>부산광역시 남구 대연3동 260</v>
          </cell>
          <cell r="F180" t="str">
            <v>608-023</v>
          </cell>
          <cell r="G180" t="str">
            <v>도매</v>
          </cell>
          <cell r="H180" t="str">
            <v>양약</v>
          </cell>
          <cell r="J180" t="str">
            <v>김 상규</v>
          </cell>
        </row>
        <row r="181">
          <cell r="B181" t="str">
            <v>(주)현대메디칼에스.이</v>
          </cell>
          <cell r="C181" t="str">
            <v>215-81-20252</v>
          </cell>
          <cell r="D181" t="str">
            <v>이재선</v>
          </cell>
          <cell r="E181" t="str">
            <v>서울특별시 송파구 방이동 48-4</v>
          </cell>
          <cell r="F181" t="str">
            <v>138-050</v>
          </cell>
          <cell r="G181" t="str">
            <v>도매</v>
          </cell>
          <cell r="H181" t="str">
            <v>의약품</v>
          </cell>
          <cell r="J181" t="str">
            <v>도매상</v>
          </cell>
        </row>
        <row r="182">
          <cell r="B182" t="str">
            <v>청주우유협동조합</v>
          </cell>
          <cell r="C182" t="str">
            <v>315-82-00214</v>
          </cell>
          <cell r="D182" t="str">
            <v>박장순</v>
          </cell>
          <cell r="E182" t="str">
            <v>충청북도 청주시 흥덕구 봉명동 362-5</v>
          </cell>
          <cell r="F182" t="str">
            <v>361-300</v>
          </cell>
          <cell r="G182" t="str">
            <v>제조.도소매.금융</v>
          </cell>
          <cell r="H182" t="str">
            <v>우유처리가공및구판</v>
          </cell>
          <cell r="J182" t="str">
            <v>김 세진</v>
          </cell>
        </row>
        <row r="183">
          <cell r="B183" t="str">
            <v>백제약품(창원)</v>
          </cell>
          <cell r="C183" t="str">
            <v>609-85-04585</v>
          </cell>
          <cell r="D183" t="str">
            <v>김기운</v>
          </cell>
          <cell r="E183" t="str">
            <v>경상남도 창원시 명서동 209-1</v>
          </cell>
          <cell r="F183" t="str">
            <v>641-560</v>
          </cell>
          <cell r="G183" t="str">
            <v>도매</v>
          </cell>
          <cell r="H183" t="str">
            <v>양약.동물약품</v>
          </cell>
          <cell r="J183" t="str">
            <v>김 상규</v>
          </cell>
        </row>
        <row r="184">
          <cell r="B184" t="str">
            <v>우일축산약품상사</v>
          </cell>
          <cell r="C184" t="str">
            <v>504-04-68738</v>
          </cell>
          <cell r="D184" t="str">
            <v>박태수외2명</v>
          </cell>
          <cell r="E184" t="str">
            <v>대구광역시 북구 산격동 1805 대구종합유통단지 18</v>
          </cell>
          <cell r="F184" t="str">
            <v>702-010</v>
          </cell>
          <cell r="G184" t="str">
            <v>도매</v>
          </cell>
          <cell r="H184" t="str">
            <v>동물약품</v>
          </cell>
          <cell r="J184" t="str">
            <v>최 찬교</v>
          </cell>
        </row>
        <row r="185">
          <cell r="B185" t="str">
            <v>영천가축약품</v>
          </cell>
          <cell r="C185" t="str">
            <v>505-18-62904</v>
          </cell>
          <cell r="D185" t="str">
            <v>도기남</v>
          </cell>
          <cell r="E185" t="str">
            <v>경상북도 영천시 완산동 1085-1</v>
          </cell>
          <cell r="F185" t="str">
            <v>770-090</v>
          </cell>
          <cell r="G185" t="str">
            <v>소매</v>
          </cell>
          <cell r="H185" t="str">
            <v>양약</v>
          </cell>
          <cell r="J185" t="str">
            <v>최 찬교</v>
          </cell>
        </row>
        <row r="186">
          <cell r="B186" t="str">
            <v>서해가축병원</v>
          </cell>
          <cell r="C186" t="str">
            <v>313-01-68602</v>
          </cell>
          <cell r="D186" t="str">
            <v>민경천</v>
          </cell>
          <cell r="E186" t="str">
            <v>충청남도 보령시 대천동 434-6</v>
          </cell>
          <cell r="F186" t="str">
            <v>355-010</v>
          </cell>
          <cell r="G186" t="str">
            <v>도소매,써비스</v>
          </cell>
          <cell r="H186" t="str">
            <v>동물약품,동물병원</v>
          </cell>
          <cell r="J186" t="str">
            <v>김 세진</v>
          </cell>
        </row>
        <row r="187">
          <cell r="B187" t="str">
            <v>덕일약품(주)</v>
          </cell>
          <cell r="E187" t="str">
            <v>대구광역시 중구 대봉동 19-30 경일빌딩4층</v>
          </cell>
          <cell r="F187" t="str">
            <v>700-430</v>
          </cell>
          <cell r="J187" t="str">
            <v>강 성대</v>
          </cell>
        </row>
        <row r="188">
          <cell r="B188" t="str">
            <v>현대약품공업(주)</v>
          </cell>
          <cell r="C188" t="str">
            <v>130-81-00988</v>
          </cell>
          <cell r="D188" t="str">
            <v>이 한구</v>
          </cell>
          <cell r="E188" t="str">
            <v>경기도 부천시 소사구 소사본1동 213</v>
          </cell>
          <cell r="F188" t="str">
            <v>422-231</v>
          </cell>
          <cell r="G188" t="str">
            <v>제조</v>
          </cell>
          <cell r="H188" t="str">
            <v>양약</v>
          </cell>
        </row>
        <row r="189">
          <cell r="B189" t="str">
            <v>성은약품(주)</v>
          </cell>
          <cell r="C189" t="str">
            <v>204-81-24864</v>
          </cell>
          <cell r="D189" t="str">
            <v>고민주</v>
          </cell>
          <cell r="E189" t="str">
            <v>서울특별시 동대문구 제기동 1171</v>
          </cell>
          <cell r="F189" t="str">
            <v>130-060</v>
          </cell>
          <cell r="G189" t="str">
            <v>도매</v>
          </cell>
          <cell r="H189" t="str">
            <v>양약</v>
          </cell>
        </row>
        <row r="190">
          <cell r="B190" t="str">
            <v>제일시장약국</v>
          </cell>
          <cell r="C190" t="str">
            <v>130-20-51453</v>
          </cell>
          <cell r="D190" t="str">
            <v>이  용</v>
          </cell>
          <cell r="E190" t="str">
            <v>경기도 부천시 오정구 원종1동 237-1</v>
          </cell>
          <cell r="F190" t="str">
            <v>421-201</v>
          </cell>
        </row>
        <row r="191">
          <cell r="B191" t="str">
            <v>위너스약품(주)</v>
          </cell>
          <cell r="C191" t="str">
            <v>109-81-51300</v>
          </cell>
          <cell r="D191" t="str">
            <v>박 호영</v>
          </cell>
          <cell r="E191" t="str">
            <v>서울특별시 강서구 염창동 279</v>
          </cell>
          <cell r="F191" t="str">
            <v>157-040</v>
          </cell>
          <cell r="G191" t="str">
            <v>도매</v>
          </cell>
          <cell r="H191" t="str">
            <v>의약품</v>
          </cell>
        </row>
        <row r="192">
          <cell r="B192" t="str">
            <v>금정약품</v>
          </cell>
          <cell r="C192" t="str">
            <v>215-81-26197</v>
          </cell>
          <cell r="D192" t="str">
            <v>심 우철</v>
          </cell>
          <cell r="E192" t="str">
            <v>서울특별시 송파구 오금동 95</v>
          </cell>
          <cell r="F192" t="str">
            <v>138-130</v>
          </cell>
          <cell r="G192" t="str">
            <v>도매</v>
          </cell>
          <cell r="H192" t="str">
            <v>의약품</v>
          </cell>
        </row>
        <row r="193">
          <cell r="B193" t="str">
            <v>순천당약업</v>
          </cell>
          <cell r="C193" t="str">
            <v>226-81-03063</v>
          </cell>
          <cell r="D193" t="str">
            <v>김 대기</v>
          </cell>
          <cell r="E193" t="str">
            <v>강원도 강릉시 포남동 1134-11</v>
          </cell>
          <cell r="F193" t="str">
            <v>210-110</v>
          </cell>
          <cell r="G193" t="str">
            <v>도매</v>
          </cell>
          <cell r="H193" t="str">
            <v>의약품</v>
          </cell>
        </row>
        <row r="194">
          <cell r="B194" t="str">
            <v>선일약품(주)</v>
          </cell>
          <cell r="C194" t="str">
            <v>204-81-33077</v>
          </cell>
          <cell r="D194" t="str">
            <v>허 치강</v>
          </cell>
          <cell r="E194" t="str">
            <v>서울특별시 동대문구 신설동 114-58</v>
          </cell>
          <cell r="F194" t="str">
            <v>130-110</v>
          </cell>
          <cell r="G194" t="str">
            <v>도매</v>
          </cell>
          <cell r="H194" t="str">
            <v>의약품</v>
          </cell>
        </row>
        <row r="195">
          <cell r="B195" t="str">
            <v>(합자)제중약품</v>
          </cell>
          <cell r="C195" t="str">
            <v>308-81-01708</v>
          </cell>
          <cell r="D195" t="str">
            <v>도 심휘</v>
          </cell>
          <cell r="E195" t="str">
            <v>충청남도 논산시 취암동 372-99</v>
          </cell>
          <cell r="F195" t="str">
            <v>320-110</v>
          </cell>
          <cell r="G195" t="str">
            <v>도매</v>
          </cell>
          <cell r="H195" t="str">
            <v>의약품</v>
          </cell>
        </row>
        <row r="196">
          <cell r="B196" t="str">
            <v>바드파마슈티컬유한회</v>
          </cell>
          <cell r="E196" t="str">
            <v xml:space="preserve"> </v>
          </cell>
        </row>
        <row r="197">
          <cell r="B197" t="str">
            <v>(주)우정약품</v>
          </cell>
          <cell r="C197" t="str">
            <v>607-81-17878</v>
          </cell>
          <cell r="D197" t="str">
            <v>최 민일</v>
          </cell>
          <cell r="E197" t="str">
            <v>부산광역시 연제구 연산4동 579-59</v>
          </cell>
          <cell r="F197" t="str">
            <v>611-084</v>
          </cell>
          <cell r="G197" t="str">
            <v>도매</v>
          </cell>
          <cell r="H197" t="str">
            <v>의약품</v>
          </cell>
          <cell r="J197" t="str">
            <v>김 상규</v>
          </cell>
        </row>
        <row r="198">
          <cell r="B198" t="str">
            <v>남양약품(주)</v>
          </cell>
          <cell r="C198" t="str">
            <v>111-81-14481</v>
          </cell>
          <cell r="D198" t="str">
            <v>신 남수</v>
          </cell>
          <cell r="E198" t="str">
            <v>서울특별시 은평구 신사동 35-18</v>
          </cell>
          <cell r="F198" t="str">
            <v>122-080</v>
          </cell>
          <cell r="G198" t="str">
            <v>도매</v>
          </cell>
          <cell r="H198" t="str">
            <v>의약품</v>
          </cell>
          <cell r="J198" t="str">
            <v>양 재영</v>
          </cell>
        </row>
        <row r="199">
          <cell r="B199" t="str">
            <v>대일물산(주)</v>
          </cell>
          <cell r="C199" t="str">
            <v>205-81-36801</v>
          </cell>
          <cell r="D199" t="str">
            <v>박 노석</v>
          </cell>
          <cell r="E199" t="str">
            <v>서울특별시 동대문구 장안동 460-4</v>
          </cell>
          <cell r="F199" t="str">
            <v>130-100</v>
          </cell>
          <cell r="G199" t="str">
            <v>도매</v>
          </cell>
          <cell r="H199" t="str">
            <v>의약품</v>
          </cell>
          <cell r="J199" t="str">
            <v>양 재영</v>
          </cell>
        </row>
        <row r="200">
          <cell r="B200" t="str">
            <v>성창약품(주)</v>
          </cell>
          <cell r="C200" t="str">
            <v>107-81-34358</v>
          </cell>
          <cell r="D200" t="str">
            <v>조 선혜</v>
          </cell>
          <cell r="E200" t="str">
            <v>서울특별시 강서구 등촌2동 534-3</v>
          </cell>
          <cell r="F200" t="str">
            <v>157-032</v>
          </cell>
          <cell r="G200" t="str">
            <v>도매</v>
          </cell>
          <cell r="H200" t="str">
            <v>양약</v>
          </cell>
          <cell r="J200" t="str">
            <v>양 재영</v>
          </cell>
        </row>
        <row r="201">
          <cell r="B201" t="str">
            <v>(주)보람약품</v>
          </cell>
          <cell r="C201" t="str">
            <v>215-81-35769</v>
          </cell>
          <cell r="D201" t="str">
            <v>박 규봉</v>
          </cell>
          <cell r="E201" t="str">
            <v>서울특별시 송파구 문정동 11-13</v>
          </cell>
          <cell r="F201" t="str">
            <v>138-200</v>
          </cell>
          <cell r="G201" t="str">
            <v>도매</v>
          </cell>
          <cell r="H201" t="str">
            <v>의약품</v>
          </cell>
          <cell r="J201" t="str">
            <v>양 재영</v>
          </cell>
        </row>
        <row r="202">
          <cell r="B202" t="str">
            <v>(주)부림약품</v>
          </cell>
          <cell r="C202" t="str">
            <v>114-81-14122</v>
          </cell>
          <cell r="D202" t="str">
            <v>이 춘우</v>
          </cell>
          <cell r="E202" t="str">
            <v>서울특별시 서초구 방배동 917-1</v>
          </cell>
          <cell r="F202" t="str">
            <v>137-060</v>
          </cell>
          <cell r="G202" t="str">
            <v>도매</v>
          </cell>
          <cell r="H202" t="str">
            <v>의약품</v>
          </cell>
          <cell r="J202" t="str">
            <v>성 기수</v>
          </cell>
        </row>
        <row r="203">
          <cell r="B203" t="str">
            <v>풍전약품(주)</v>
          </cell>
          <cell r="C203" t="str">
            <v>213-81-25659</v>
          </cell>
          <cell r="D203" t="str">
            <v>임 완호</v>
          </cell>
          <cell r="E203" t="str">
            <v>서울특별시 강남구 포이동 238-9</v>
          </cell>
          <cell r="F203" t="str">
            <v>135-260</v>
          </cell>
          <cell r="G203" t="str">
            <v>도매</v>
          </cell>
          <cell r="H203" t="str">
            <v>양약</v>
          </cell>
          <cell r="J203" t="str">
            <v>양 재영</v>
          </cell>
        </row>
        <row r="204">
          <cell r="B204" t="str">
            <v>영일약품(주)</v>
          </cell>
          <cell r="C204" t="str">
            <v>502-81-13179</v>
          </cell>
          <cell r="D204" t="str">
            <v>이 영만</v>
          </cell>
          <cell r="E204" t="str">
            <v>대구광역시 동구 신천동 335-2</v>
          </cell>
          <cell r="F204" t="str">
            <v>701-020</v>
          </cell>
          <cell r="G204" t="str">
            <v>도매</v>
          </cell>
          <cell r="H204" t="str">
            <v>의약품</v>
          </cell>
          <cell r="J204" t="str">
            <v>강 성대</v>
          </cell>
        </row>
        <row r="205">
          <cell r="B205" t="str">
            <v>원진약품(주) 대구</v>
          </cell>
          <cell r="C205" t="str">
            <v>514-81-24757</v>
          </cell>
          <cell r="D205" t="str">
            <v>윤 오종</v>
          </cell>
          <cell r="E205" t="str">
            <v>대구광역시 남구 대명동 175</v>
          </cell>
          <cell r="F205" t="str">
            <v>705-030</v>
          </cell>
          <cell r="G205" t="str">
            <v>도매</v>
          </cell>
          <cell r="H205" t="str">
            <v>양약</v>
          </cell>
          <cell r="J205" t="str">
            <v>강 성대</v>
          </cell>
        </row>
        <row r="206">
          <cell r="B206" t="str">
            <v>(주)경동사</v>
          </cell>
          <cell r="C206" t="str">
            <v>502-81-08453</v>
          </cell>
          <cell r="D206" t="str">
            <v>이 교삼</v>
          </cell>
          <cell r="E206" t="str">
            <v>대구광역시 동구 신천동 128-1</v>
          </cell>
          <cell r="F206" t="str">
            <v>701-020</v>
          </cell>
          <cell r="G206" t="str">
            <v>도매</v>
          </cell>
          <cell r="H206" t="str">
            <v>양약</v>
          </cell>
          <cell r="J206" t="str">
            <v>강 성대</v>
          </cell>
        </row>
        <row r="207">
          <cell r="B207" t="str">
            <v>(주)고려약품</v>
          </cell>
          <cell r="C207" t="str">
            <v>503-81-22050</v>
          </cell>
          <cell r="D207" t="str">
            <v>이 종기</v>
          </cell>
          <cell r="E207" t="str">
            <v>대구광역시 달서구 본리동 404-3</v>
          </cell>
          <cell r="F207" t="str">
            <v>704-120</v>
          </cell>
          <cell r="G207" t="str">
            <v>도매</v>
          </cell>
          <cell r="H207" t="str">
            <v>양약</v>
          </cell>
          <cell r="J207" t="str">
            <v>강 성대</v>
          </cell>
        </row>
        <row r="208">
          <cell r="B208" t="str">
            <v>(주)대덕약품</v>
          </cell>
          <cell r="C208" t="str">
            <v>514-81-26736</v>
          </cell>
          <cell r="D208" t="str">
            <v>하 영희</v>
          </cell>
          <cell r="E208" t="str">
            <v>대구광역시 동구 신천동 342-1</v>
          </cell>
          <cell r="F208" t="str">
            <v>701-020</v>
          </cell>
          <cell r="G208" t="str">
            <v>도매</v>
          </cell>
          <cell r="H208" t="str">
            <v>양약</v>
          </cell>
          <cell r="J208" t="str">
            <v>강 성대</v>
          </cell>
        </row>
        <row r="209">
          <cell r="B209" t="str">
            <v>(주)대명약품</v>
          </cell>
          <cell r="C209" t="str">
            <v>502-81-12132</v>
          </cell>
          <cell r="D209" t="str">
            <v>전 주완</v>
          </cell>
          <cell r="E209" t="str">
            <v>대구광역시 수성구 황금동 850-2</v>
          </cell>
          <cell r="F209" t="str">
            <v>706-040</v>
          </cell>
          <cell r="G209" t="str">
            <v>도매</v>
          </cell>
          <cell r="H209" t="str">
            <v>의약품</v>
          </cell>
          <cell r="J209" t="str">
            <v>강 성대</v>
          </cell>
        </row>
        <row r="210">
          <cell r="B210" t="str">
            <v>(주)동보약품</v>
          </cell>
          <cell r="C210" t="str">
            <v>504-81-06086</v>
          </cell>
          <cell r="D210" t="str">
            <v>장 원덕</v>
          </cell>
          <cell r="E210" t="str">
            <v>대구광역시 동구 신천동 291-1</v>
          </cell>
          <cell r="F210" t="str">
            <v>701-020</v>
          </cell>
          <cell r="G210" t="str">
            <v>도매</v>
          </cell>
          <cell r="H210" t="str">
            <v>양약</v>
          </cell>
          <cell r="J210" t="str">
            <v>강 성대</v>
          </cell>
        </row>
        <row r="211">
          <cell r="B211" t="str">
            <v>(주)동원약품</v>
          </cell>
          <cell r="C211" t="str">
            <v>502-81-08832</v>
          </cell>
          <cell r="D211" t="str">
            <v>현 수환</v>
          </cell>
          <cell r="E211" t="str">
            <v>대구광역시 북구 산격동 1780</v>
          </cell>
          <cell r="F211" t="str">
            <v>702-010</v>
          </cell>
          <cell r="G211" t="str">
            <v>도매</v>
          </cell>
          <cell r="H211" t="str">
            <v>양약</v>
          </cell>
          <cell r="J211" t="str">
            <v>강 성대</v>
          </cell>
        </row>
        <row r="212">
          <cell r="B212" t="str">
            <v>(주)오령약품</v>
          </cell>
          <cell r="C212" t="str">
            <v>602-81-05116</v>
          </cell>
          <cell r="D212" t="str">
            <v>권 정신</v>
          </cell>
          <cell r="E212" t="str">
            <v>부산광역시 해운대구 재송동 1150-6</v>
          </cell>
          <cell r="F212" t="str">
            <v>612-050</v>
          </cell>
          <cell r="G212" t="str">
            <v>도매</v>
          </cell>
          <cell r="H212" t="str">
            <v>양약</v>
          </cell>
          <cell r="J212" t="str">
            <v>김 상규</v>
          </cell>
        </row>
        <row r="213">
          <cell r="B213" t="str">
            <v>(주)청십자약품</v>
          </cell>
          <cell r="C213" t="str">
            <v>506-81-00171</v>
          </cell>
          <cell r="D213" t="str">
            <v>박 노정</v>
          </cell>
          <cell r="E213" t="str">
            <v>경상북도 포항시 북구 죽도동 113-1</v>
          </cell>
          <cell r="F213" t="str">
            <v>791-050</v>
          </cell>
          <cell r="G213" t="str">
            <v>도매</v>
          </cell>
          <cell r="H213" t="str">
            <v>의약품</v>
          </cell>
          <cell r="J213" t="str">
            <v>강 성대</v>
          </cell>
        </row>
        <row r="214">
          <cell r="B214" t="str">
            <v>광림약품(주)</v>
          </cell>
          <cell r="C214" t="str">
            <v>205-81-26787</v>
          </cell>
          <cell r="D214" t="str">
            <v>최 홍건</v>
          </cell>
          <cell r="E214" t="str">
            <v>서울특별시 동대문구 장안동 337-19</v>
          </cell>
          <cell r="F214" t="str">
            <v>130-100</v>
          </cell>
          <cell r="G214" t="str">
            <v>도매</v>
          </cell>
          <cell r="H214" t="str">
            <v>양약</v>
          </cell>
          <cell r="J214" t="str">
            <v>강 충주</v>
          </cell>
        </row>
        <row r="215">
          <cell r="B215" t="str">
            <v>명성약품(주)</v>
          </cell>
          <cell r="C215" t="str">
            <v>107-81-64129</v>
          </cell>
          <cell r="D215" t="str">
            <v>이 근종</v>
          </cell>
          <cell r="E215" t="str">
            <v>서울특별시 영등포구 영등포동7가 94-43</v>
          </cell>
          <cell r="F215" t="str">
            <v>150-037</v>
          </cell>
          <cell r="G215" t="str">
            <v>도매</v>
          </cell>
          <cell r="H215" t="str">
            <v>양약</v>
          </cell>
          <cell r="J215" t="str">
            <v>강 충주</v>
          </cell>
        </row>
        <row r="216">
          <cell r="B216" t="str">
            <v>서호메디코</v>
          </cell>
          <cell r="C216" t="str">
            <v>226-01-19374</v>
          </cell>
          <cell r="D216" t="str">
            <v>박 영서</v>
          </cell>
          <cell r="E216" t="str">
            <v>강원도 강릉시 교동 26-34</v>
          </cell>
          <cell r="F216" t="str">
            <v>210-100</v>
          </cell>
          <cell r="G216" t="str">
            <v>도매</v>
          </cell>
          <cell r="H216" t="str">
            <v>의약품</v>
          </cell>
          <cell r="J216" t="str">
            <v>강 충주</v>
          </cell>
        </row>
        <row r="217">
          <cell r="B217" t="str">
            <v>신촌연세약국</v>
          </cell>
          <cell r="C217" t="str">
            <v>111-09-71152</v>
          </cell>
          <cell r="D217" t="str">
            <v>권 성수외</v>
          </cell>
          <cell r="E217" t="str">
            <v>서울특별시 서대문구 창천동 52-2</v>
          </cell>
          <cell r="F217" t="str">
            <v>120-180</v>
          </cell>
          <cell r="G217" t="str">
            <v>도소매</v>
          </cell>
          <cell r="H217" t="str">
            <v>양약</v>
          </cell>
          <cell r="J217" t="str">
            <v>강 충주</v>
          </cell>
        </row>
        <row r="218">
          <cell r="B218" t="str">
            <v>일산약품(주)</v>
          </cell>
          <cell r="C218" t="str">
            <v>224-81-05027</v>
          </cell>
          <cell r="D218" t="str">
            <v>이 광선</v>
          </cell>
          <cell r="E218" t="str">
            <v>강원도 원주시 단계동 711-1</v>
          </cell>
          <cell r="F218" t="str">
            <v>220-100</v>
          </cell>
          <cell r="G218" t="str">
            <v>도매</v>
          </cell>
          <cell r="H218" t="str">
            <v>양약</v>
          </cell>
          <cell r="J218" t="str">
            <v>강 충주</v>
          </cell>
        </row>
        <row r="219">
          <cell r="B219" t="str">
            <v>제신약품(주)</v>
          </cell>
          <cell r="C219" t="str">
            <v>205-81-12435</v>
          </cell>
          <cell r="D219" t="str">
            <v>정 연공</v>
          </cell>
          <cell r="E219" t="str">
            <v>서울특별시 광진구 구의동 234-7</v>
          </cell>
          <cell r="F219" t="str">
            <v>143-200</v>
          </cell>
          <cell r="G219" t="str">
            <v>도매</v>
          </cell>
          <cell r="H219" t="str">
            <v>양약</v>
          </cell>
          <cell r="J219" t="str">
            <v>양 재영</v>
          </cell>
        </row>
        <row r="220">
          <cell r="B220" t="str">
            <v>제원메디칼</v>
          </cell>
          <cell r="C220" t="str">
            <v>129-01-18225</v>
          </cell>
          <cell r="D220" t="str">
            <v>조 병기</v>
          </cell>
          <cell r="E220" t="str">
            <v>경기도 성남시 중원구 성남동 84-12</v>
          </cell>
          <cell r="F220" t="str">
            <v>462-130</v>
          </cell>
          <cell r="G220" t="str">
            <v>도매</v>
          </cell>
          <cell r="H220" t="str">
            <v>의약품</v>
          </cell>
          <cell r="J220" t="str">
            <v>강 충주</v>
          </cell>
        </row>
        <row r="221">
          <cell r="B221" t="str">
            <v>(주)강릉약품</v>
          </cell>
          <cell r="C221" t="str">
            <v>226-81-09392</v>
          </cell>
          <cell r="D221" t="str">
            <v>강 석원</v>
          </cell>
          <cell r="E221" t="str">
            <v>강원도 강릉시 포남동 1155</v>
          </cell>
          <cell r="F221" t="str">
            <v>210-110</v>
          </cell>
          <cell r="G221" t="str">
            <v>도매</v>
          </cell>
          <cell r="H221" t="str">
            <v>의약품</v>
          </cell>
          <cell r="J221" t="str">
            <v>강 충주</v>
          </cell>
        </row>
        <row r="222">
          <cell r="B222" t="str">
            <v>(주)경인약품</v>
          </cell>
          <cell r="C222" t="str">
            <v>203-81-49237</v>
          </cell>
          <cell r="D222" t="str">
            <v>이 흥재</v>
          </cell>
          <cell r="E222" t="str">
            <v>서울특별시 중구 신당동 290-65</v>
          </cell>
          <cell r="F222" t="str">
            <v>100-450</v>
          </cell>
          <cell r="G222" t="str">
            <v>도매</v>
          </cell>
          <cell r="H222" t="str">
            <v>양약</v>
          </cell>
          <cell r="J222" t="str">
            <v>강 충주</v>
          </cell>
        </row>
        <row r="223">
          <cell r="B223" t="str">
            <v>(주)성일약품</v>
          </cell>
          <cell r="C223" t="str">
            <v>118-81-00538</v>
          </cell>
          <cell r="D223" t="str">
            <v>문 종태</v>
          </cell>
          <cell r="E223" t="str">
            <v>서울특별시 영등포구 대림동 651-5</v>
          </cell>
          <cell r="F223" t="str">
            <v>150-070</v>
          </cell>
          <cell r="G223" t="str">
            <v>도매</v>
          </cell>
          <cell r="H223" t="str">
            <v>양약</v>
          </cell>
          <cell r="J223" t="str">
            <v>강 충주</v>
          </cell>
        </row>
        <row r="224">
          <cell r="B224" t="str">
            <v>(주)연합약품</v>
          </cell>
          <cell r="C224" t="str">
            <v>221-81-03689</v>
          </cell>
          <cell r="D224" t="str">
            <v>윤 대순</v>
          </cell>
          <cell r="E224" t="str">
            <v>강원도 춘천시 효자1동 683-1</v>
          </cell>
          <cell r="F224" t="str">
            <v>200-091</v>
          </cell>
          <cell r="G224" t="str">
            <v>도.소매</v>
          </cell>
          <cell r="H224" t="str">
            <v>양약</v>
          </cell>
          <cell r="J224" t="str">
            <v>강 충주</v>
          </cell>
        </row>
        <row r="225">
          <cell r="B225" t="str">
            <v>(주)유니온약품상사</v>
          </cell>
          <cell r="C225" t="str">
            <v>105-81-95363</v>
          </cell>
          <cell r="D225" t="str">
            <v>안 병광</v>
          </cell>
          <cell r="E225" t="str">
            <v>서울특별시 마포구 서교동 247-14</v>
          </cell>
          <cell r="F225" t="str">
            <v>121-210</v>
          </cell>
          <cell r="G225" t="str">
            <v>도소매</v>
          </cell>
          <cell r="H225" t="str">
            <v>의약품</v>
          </cell>
          <cell r="J225" t="str">
            <v>이 충주</v>
          </cell>
        </row>
        <row r="226">
          <cell r="B226" t="str">
            <v>(주)제중상사</v>
          </cell>
          <cell r="C226" t="str">
            <v>111-81-24581</v>
          </cell>
          <cell r="D226" t="str">
            <v>한 웅전</v>
          </cell>
          <cell r="E226" t="str">
            <v>서울특별시 중구 봉래동1가 48-3</v>
          </cell>
          <cell r="F226" t="str">
            <v>100-161</v>
          </cell>
          <cell r="G226" t="str">
            <v>도매</v>
          </cell>
          <cell r="H226" t="str">
            <v>의약품</v>
          </cell>
          <cell r="J226" t="str">
            <v>강 충주</v>
          </cell>
        </row>
        <row r="227">
          <cell r="B227" t="str">
            <v>(주)민성약품</v>
          </cell>
          <cell r="C227" t="str">
            <v>215-81-76950</v>
          </cell>
          <cell r="D227" t="str">
            <v>장은식</v>
          </cell>
          <cell r="E227" t="str">
            <v>서울특별시 송파구 거여동 40-1 남고빌딩</v>
          </cell>
          <cell r="F227" t="str">
            <v>138-110</v>
          </cell>
          <cell r="G227" t="str">
            <v>도매</v>
          </cell>
          <cell r="H227" t="str">
            <v>의약품</v>
          </cell>
          <cell r="J227" t="str">
            <v>양 재영</v>
          </cell>
        </row>
        <row r="228">
          <cell r="B228" t="str">
            <v>한국약품판매(주)</v>
          </cell>
          <cell r="C228" t="str">
            <v>214-81-08537</v>
          </cell>
          <cell r="D228" t="str">
            <v>정 성천</v>
          </cell>
          <cell r="E228" t="str">
            <v>서울특별시 서초구 서초동 1695-19</v>
          </cell>
          <cell r="F228" t="str">
            <v>137-070</v>
          </cell>
          <cell r="G228" t="str">
            <v>도매</v>
          </cell>
          <cell r="H228" t="str">
            <v>의약품</v>
          </cell>
          <cell r="J228" t="str">
            <v>강 충주</v>
          </cell>
        </row>
        <row r="229">
          <cell r="B229" t="str">
            <v>유진약품(주)</v>
          </cell>
          <cell r="C229" t="str">
            <v>409-81-08080</v>
          </cell>
          <cell r="D229" t="str">
            <v>김 우만</v>
          </cell>
          <cell r="E229" t="str">
            <v>광주광역시 북구 신안동 256-3</v>
          </cell>
          <cell r="F229" t="str">
            <v>500-060</v>
          </cell>
          <cell r="G229" t="str">
            <v>도매</v>
          </cell>
          <cell r="H229" t="str">
            <v>의약품</v>
          </cell>
          <cell r="J229" t="str">
            <v>김 태균</v>
          </cell>
        </row>
        <row r="230">
          <cell r="B230" t="str">
            <v>경남보건약품(주)</v>
          </cell>
          <cell r="C230" t="str">
            <v>608-81-17662</v>
          </cell>
          <cell r="D230" t="str">
            <v>박 노정</v>
          </cell>
          <cell r="E230" t="str">
            <v>경상남도 마산시 회원구 내서읍 평성 491</v>
          </cell>
          <cell r="F230" t="str">
            <v>630-850</v>
          </cell>
          <cell r="G230" t="str">
            <v>도매</v>
          </cell>
          <cell r="H230" t="str">
            <v>의약품</v>
          </cell>
          <cell r="J230" t="str">
            <v>김 상규</v>
          </cell>
        </row>
        <row r="231">
          <cell r="B231" t="str">
            <v>복산약품(주)</v>
          </cell>
          <cell r="C231" t="str">
            <v>604-81-03598</v>
          </cell>
          <cell r="D231" t="str">
            <v>엄 태응</v>
          </cell>
          <cell r="E231" t="str">
            <v>부산광역시 동구 범일동 825-13</v>
          </cell>
          <cell r="F231" t="str">
            <v>601-060</v>
          </cell>
          <cell r="G231" t="str">
            <v>도.소매</v>
          </cell>
          <cell r="H231" t="str">
            <v>양약</v>
          </cell>
          <cell r="J231" t="str">
            <v>김 상규</v>
          </cell>
        </row>
        <row r="232">
          <cell r="B232" t="str">
            <v>삼화약품</v>
          </cell>
          <cell r="C232" t="str">
            <v>603-09-61129</v>
          </cell>
          <cell r="D232" t="str">
            <v>양 대원</v>
          </cell>
          <cell r="E232" t="str">
            <v>부산광역시 서구 서대신동1가 34-12</v>
          </cell>
          <cell r="F232" t="str">
            <v>602-091</v>
          </cell>
          <cell r="G232" t="str">
            <v>도매</v>
          </cell>
          <cell r="H232" t="str">
            <v>의약품</v>
          </cell>
          <cell r="J232" t="str">
            <v>김 상규</v>
          </cell>
        </row>
        <row r="233">
          <cell r="B233" t="str">
            <v>세화약품(주)</v>
          </cell>
          <cell r="C233" t="str">
            <v>607-81-14022</v>
          </cell>
          <cell r="D233" t="str">
            <v>주 만길</v>
          </cell>
          <cell r="E233" t="str">
            <v>부산광역시 동래구 온천3동 1425-5</v>
          </cell>
          <cell r="F233" t="str">
            <v>607-063</v>
          </cell>
          <cell r="G233" t="str">
            <v>도매</v>
          </cell>
          <cell r="H233" t="str">
            <v>의약품</v>
          </cell>
          <cell r="J233" t="str">
            <v>김 상규</v>
          </cell>
        </row>
        <row r="234">
          <cell r="B234" t="str">
            <v>우정메디칼(주)</v>
          </cell>
          <cell r="C234" t="str">
            <v>607-81-26038</v>
          </cell>
          <cell r="D234" t="str">
            <v>최 종식</v>
          </cell>
          <cell r="E234" t="str">
            <v>부산광역시 연제구 연산동 579-59</v>
          </cell>
          <cell r="F234" t="str">
            <v>611-080</v>
          </cell>
          <cell r="G234" t="str">
            <v>도매</v>
          </cell>
          <cell r="H234" t="str">
            <v>의약품</v>
          </cell>
          <cell r="J234" t="str">
            <v>김 상규</v>
          </cell>
        </row>
        <row r="235">
          <cell r="B235" t="str">
            <v>(주)김약품</v>
          </cell>
          <cell r="C235" t="str">
            <v>616-81-13798</v>
          </cell>
          <cell r="D235" t="str">
            <v>문 백준</v>
          </cell>
          <cell r="E235" t="str">
            <v>제주도 제주시 이도2동 408-4</v>
          </cell>
          <cell r="F235" t="str">
            <v>690-022</v>
          </cell>
          <cell r="G235" t="str">
            <v>도매</v>
          </cell>
          <cell r="H235" t="str">
            <v>양약</v>
          </cell>
          <cell r="J235" t="str">
            <v>김 태균</v>
          </cell>
        </row>
        <row r="236">
          <cell r="B236" t="str">
            <v>(주)삼원약품</v>
          </cell>
          <cell r="C236" t="str">
            <v>607-81-18106</v>
          </cell>
          <cell r="D236" t="str">
            <v>추 기엽</v>
          </cell>
          <cell r="E236" t="str">
            <v>부산광역시 동래구 안락동 163-9</v>
          </cell>
          <cell r="F236" t="str">
            <v>607-100</v>
          </cell>
          <cell r="G236" t="str">
            <v>도매</v>
          </cell>
          <cell r="H236" t="str">
            <v>양약</v>
          </cell>
          <cell r="J236" t="str">
            <v>김 상규</v>
          </cell>
        </row>
        <row r="237">
          <cell r="B237" t="str">
            <v>(주)우승약품</v>
          </cell>
          <cell r="C237" t="str">
            <v>608-81-15311</v>
          </cell>
          <cell r="D237" t="str">
            <v>정 병구</v>
          </cell>
          <cell r="E237" t="str">
            <v>경상남도 마산시 회원구 내서읍 호계 384</v>
          </cell>
          <cell r="F237" t="str">
            <v>630-850</v>
          </cell>
          <cell r="G237" t="str">
            <v>도매</v>
          </cell>
          <cell r="H237" t="str">
            <v>의약품</v>
          </cell>
          <cell r="J237" t="str">
            <v>김 상규</v>
          </cell>
        </row>
        <row r="238">
          <cell r="B238" t="str">
            <v>광주의약품(주)</v>
          </cell>
          <cell r="C238" t="str">
            <v>408-81-08641</v>
          </cell>
          <cell r="D238" t="str">
            <v>최 정채</v>
          </cell>
          <cell r="E238" t="str">
            <v>광주광역시 동구 충장로5가 59-2</v>
          </cell>
          <cell r="F238" t="str">
            <v>501-015</v>
          </cell>
          <cell r="G238" t="str">
            <v>도매</v>
          </cell>
          <cell r="H238" t="str">
            <v>의약품</v>
          </cell>
          <cell r="J238" t="str">
            <v>김 태균</v>
          </cell>
        </row>
        <row r="239">
          <cell r="B239" t="str">
            <v>대성약품(주)</v>
          </cell>
          <cell r="C239" t="str">
            <v>408-81-07259</v>
          </cell>
          <cell r="D239" t="str">
            <v>최 기영</v>
          </cell>
          <cell r="E239" t="str">
            <v>광주광역시 동구 금남로5가 79</v>
          </cell>
          <cell r="F239" t="str">
            <v>501-025</v>
          </cell>
          <cell r="G239" t="str">
            <v>도매</v>
          </cell>
          <cell r="H239" t="str">
            <v>의약품</v>
          </cell>
          <cell r="J239" t="str">
            <v>김 태균</v>
          </cell>
        </row>
        <row r="240">
          <cell r="B240" t="str">
            <v>승주의약품(주)</v>
          </cell>
          <cell r="C240" t="str">
            <v>416-81-01917</v>
          </cell>
          <cell r="D240" t="str">
            <v>반 봉민</v>
          </cell>
          <cell r="E240" t="str">
            <v>전라남도 순천시 행동 81-36</v>
          </cell>
          <cell r="F240" t="str">
            <v>540-060</v>
          </cell>
          <cell r="G240" t="str">
            <v>도매</v>
          </cell>
          <cell r="H240" t="str">
            <v>양약</v>
          </cell>
          <cell r="J240" t="str">
            <v>김 태균</v>
          </cell>
        </row>
        <row r="241">
          <cell r="B241" t="str">
            <v>엘스타약품(주)</v>
          </cell>
          <cell r="C241" t="str">
            <v>408-81-30013</v>
          </cell>
          <cell r="D241" t="str">
            <v>서 훤준</v>
          </cell>
          <cell r="E241" t="str">
            <v>광주광역시 동구 운림동 670</v>
          </cell>
          <cell r="F241" t="str">
            <v>501-200</v>
          </cell>
          <cell r="G241" t="str">
            <v>도매</v>
          </cell>
          <cell r="H241" t="str">
            <v>의약품</v>
          </cell>
          <cell r="J241" t="str">
            <v>김 태균</v>
          </cell>
        </row>
        <row r="242">
          <cell r="B242" t="str">
            <v>(주)삼화의약품</v>
          </cell>
          <cell r="C242" t="str">
            <v>409-81-35651</v>
          </cell>
          <cell r="D242" t="str">
            <v>김 준택</v>
          </cell>
          <cell r="E242" t="str">
            <v>전라남도 장성군 진원면 선적 12-5</v>
          </cell>
          <cell r="F242" t="str">
            <v>515-910</v>
          </cell>
          <cell r="G242" t="str">
            <v>도매</v>
          </cell>
          <cell r="H242" t="str">
            <v>의약품</v>
          </cell>
          <cell r="J242" t="str">
            <v>김 태균</v>
          </cell>
        </row>
        <row r="243">
          <cell r="B243" t="str">
            <v>(주)태원약품</v>
          </cell>
          <cell r="C243" t="str">
            <v>408-81-24224</v>
          </cell>
          <cell r="D243" t="str">
            <v>도 응태</v>
          </cell>
          <cell r="E243" t="str">
            <v>광주광역시 동구 금남로5가 101</v>
          </cell>
          <cell r="F243" t="str">
            <v>501-025</v>
          </cell>
          <cell r="G243" t="str">
            <v>도매</v>
          </cell>
          <cell r="H243" t="str">
            <v>의약품</v>
          </cell>
          <cell r="J243" t="str">
            <v>김 태균</v>
          </cell>
        </row>
        <row r="244">
          <cell r="B244" t="str">
            <v>(주)한국메디신</v>
          </cell>
          <cell r="C244" t="str">
            <v>409-81-36683</v>
          </cell>
          <cell r="D244" t="str">
            <v>유형욱</v>
          </cell>
          <cell r="E244" t="str">
            <v>광주광역시 북구 두암동 859-11</v>
          </cell>
          <cell r="F244" t="str">
            <v>500-100</v>
          </cell>
          <cell r="G244" t="str">
            <v>도매</v>
          </cell>
          <cell r="H244" t="str">
            <v>의약품</v>
          </cell>
          <cell r="J244" t="str">
            <v>김 태균</v>
          </cell>
        </row>
        <row r="245">
          <cell r="B245" t="str">
            <v>(주)호남약품</v>
          </cell>
          <cell r="C245" t="str">
            <v>416-81-06703</v>
          </cell>
          <cell r="D245" t="str">
            <v>양 재승</v>
          </cell>
          <cell r="E245" t="str">
            <v>전라남도 순천시 장천동 58-1</v>
          </cell>
          <cell r="F245" t="str">
            <v>540-190</v>
          </cell>
          <cell r="G245" t="str">
            <v>도매</v>
          </cell>
          <cell r="H245" t="str">
            <v>양약</v>
          </cell>
          <cell r="J245" t="str">
            <v>김 태균</v>
          </cell>
        </row>
        <row r="246">
          <cell r="B246" t="str">
            <v>두레약품(주)</v>
          </cell>
          <cell r="C246" t="str">
            <v>106-81-59550</v>
          </cell>
          <cell r="D246" t="str">
            <v>강 수철</v>
          </cell>
          <cell r="E246" t="str">
            <v>서울특별시 용산구 한강로3가 40-879</v>
          </cell>
          <cell r="F246" t="str">
            <v>140-013</v>
          </cell>
          <cell r="G246" t="str">
            <v>도매</v>
          </cell>
          <cell r="H246" t="str">
            <v>의약품</v>
          </cell>
          <cell r="J246" t="str">
            <v>김 태훈</v>
          </cell>
        </row>
        <row r="247">
          <cell r="B247" t="str">
            <v>(주)삼거실업</v>
          </cell>
          <cell r="C247" t="str">
            <v>120-81-32917</v>
          </cell>
          <cell r="D247" t="str">
            <v>박 원환</v>
          </cell>
          <cell r="E247" t="str">
            <v>서울특별시 강남구 대치동 891-43</v>
          </cell>
          <cell r="F247" t="str">
            <v>135-280</v>
          </cell>
          <cell r="G247" t="str">
            <v>도매</v>
          </cell>
          <cell r="H247" t="str">
            <v>의약품</v>
          </cell>
          <cell r="J247" t="str">
            <v>성 기수</v>
          </cell>
        </row>
        <row r="248">
          <cell r="B248" t="str">
            <v>(주)한보약품</v>
          </cell>
          <cell r="C248" t="str">
            <v>107-81-16684</v>
          </cell>
          <cell r="D248" t="str">
            <v>이 영선</v>
          </cell>
          <cell r="E248" t="str">
            <v>서울특별시 동작구 대방동 353-9</v>
          </cell>
          <cell r="F248" t="str">
            <v>156-020</v>
          </cell>
          <cell r="G248" t="str">
            <v>도매</v>
          </cell>
          <cell r="H248" t="str">
            <v>의약품</v>
          </cell>
          <cell r="J248" t="str">
            <v>김 태훈</v>
          </cell>
        </row>
        <row r="249">
          <cell r="B249" t="str">
            <v>원진약품(주)</v>
          </cell>
          <cell r="C249" t="str">
            <v>204-81-30987</v>
          </cell>
          <cell r="D249" t="str">
            <v>김 원직</v>
          </cell>
          <cell r="E249" t="str">
            <v>서울특별시 동대문구 용두동 104-20</v>
          </cell>
          <cell r="F249" t="str">
            <v>130-070</v>
          </cell>
          <cell r="G249" t="str">
            <v>도매</v>
          </cell>
          <cell r="H249" t="str">
            <v>의약품</v>
          </cell>
          <cell r="J249" t="str">
            <v>강 충주</v>
          </cell>
        </row>
        <row r="250">
          <cell r="B250" t="str">
            <v>세종메디칼(주)</v>
          </cell>
          <cell r="C250" t="str">
            <v>204-81-39300</v>
          </cell>
          <cell r="D250" t="str">
            <v>김 행권</v>
          </cell>
          <cell r="E250" t="str">
            <v>서울특별시 송파구 가락동 94</v>
          </cell>
          <cell r="F250" t="str">
            <v>138-160</v>
          </cell>
          <cell r="G250" t="str">
            <v>도매</v>
          </cell>
          <cell r="H250" t="str">
            <v>의약품</v>
          </cell>
          <cell r="J250" t="str">
            <v>성 기수</v>
          </cell>
        </row>
        <row r="251">
          <cell r="B251" t="str">
            <v>우신약품(주)</v>
          </cell>
          <cell r="C251" t="str">
            <v>212-81-30649</v>
          </cell>
          <cell r="D251" t="str">
            <v>김 황준</v>
          </cell>
          <cell r="E251" t="str">
            <v>서울특별시 구로구 구로동 23-2</v>
          </cell>
          <cell r="F251" t="str">
            <v>152-050</v>
          </cell>
          <cell r="G251" t="str">
            <v>도매</v>
          </cell>
          <cell r="H251" t="str">
            <v>양약</v>
          </cell>
          <cell r="J251" t="str">
            <v>성 기수</v>
          </cell>
        </row>
        <row r="252">
          <cell r="B252" t="str">
            <v>원아약품(주)</v>
          </cell>
          <cell r="C252" t="str">
            <v>218-81-11242</v>
          </cell>
          <cell r="D252" t="str">
            <v>성 광길</v>
          </cell>
          <cell r="E252" t="str">
            <v>서울특별시 성동구 용답동 235-5</v>
          </cell>
          <cell r="F252" t="str">
            <v>133-170</v>
          </cell>
          <cell r="G252" t="str">
            <v>도매</v>
          </cell>
          <cell r="H252" t="str">
            <v>양약</v>
          </cell>
          <cell r="J252" t="str">
            <v>성 기수</v>
          </cell>
        </row>
        <row r="253">
          <cell r="B253" t="str">
            <v>(주)기영약품</v>
          </cell>
          <cell r="C253" t="str">
            <v>220-81-08769</v>
          </cell>
          <cell r="D253" t="str">
            <v>최 기홍</v>
          </cell>
          <cell r="E253" t="str">
            <v>서울특별시 강남구 논현동 133</v>
          </cell>
          <cell r="F253" t="str">
            <v>135-010</v>
          </cell>
          <cell r="G253" t="str">
            <v>도매</v>
          </cell>
          <cell r="H253" t="str">
            <v>양약</v>
          </cell>
          <cell r="J253" t="str">
            <v>성 기수</v>
          </cell>
        </row>
        <row r="254">
          <cell r="B254" t="str">
            <v>(주)성운약품</v>
          </cell>
          <cell r="C254" t="str">
            <v>106-81-01927</v>
          </cell>
          <cell r="D254" t="str">
            <v>김 성만</v>
          </cell>
          <cell r="E254" t="str">
            <v>서울특별시 서초구 반포동 107-18</v>
          </cell>
          <cell r="F254" t="str">
            <v>137-040</v>
          </cell>
          <cell r="G254" t="str">
            <v>도매</v>
          </cell>
          <cell r="H254" t="str">
            <v>의약품</v>
          </cell>
          <cell r="J254" t="str">
            <v>성 기수</v>
          </cell>
        </row>
        <row r="255">
          <cell r="B255" t="str">
            <v>(주)태영약품</v>
          </cell>
          <cell r="C255" t="str">
            <v>218-81-14759</v>
          </cell>
          <cell r="D255" t="str">
            <v>예 종길</v>
          </cell>
          <cell r="E255" t="str">
            <v>서울특별시 성동구 용답동 225-6</v>
          </cell>
          <cell r="F255" t="str">
            <v>133-170</v>
          </cell>
          <cell r="G255" t="str">
            <v>도매</v>
          </cell>
          <cell r="H255" t="str">
            <v>양약</v>
          </cell>
          <cell r="J255" t="str">
            <v>이 충주</v>
          </cell>
        </row>
        <row r="256">
          <cell r="B256" t="str">
            <v>(주)석원약품</v>
          </cell>
          <cell r="C256" t="str">
            <v>107-81-33214</v>
          </cell>
          <cell r="D256" t="str">
            <v>황 정모</v>
          </cell>
          <cell r="E256" t="str">
            <v>서울특별시 강서구 화곡동 1101</v>
          </cell>
          <cell r="F256" t="str">
            <v>157-010</v>
          </cell>
          <cell r="G256" t="str">
            <v>도매</v>
          </cell>
          <cell r="H256" t="str">
            <v>양약</v>
          </cell>
          <cell r="J256" t="str">
            <v>양 재영</v>
          </cell>
        </row>
        <row r="257">
          <cell r="B257" t="str">
            <v>(주)소화</v>
          </cell>
          <cell r="C257" t="str">
            <v>114-81-55346</v>
          </cell>
          <cell r="D257" t="str">
            <v>전 덕성</v>
          </cell>
          <cell r="E257" t="str">
            <v>서울특별시 서초구 반포동 107-46</v>
          </cell>
          <cell r="F257" t="str">
            <v>137-040</v>
          </cell>
          <cell r="G257" t="str">
            <v>도매</v>
          </cell>
          <cell r="H257" t="str">
            <v>의약품</v>
          </cell>
          <cell r="J257" t="str">
            <v>양 재영</v>
          </cell>
        </row>
        <row r="258">
          <cell r="B258" t="str">
            <v>(주)신용산약품</v>
          </cell>
          <cell r="C258" t="str">
            <v>106-81-17676</v>
          </cell>
          <cell r="D258" t="str">
            <v>조 정란</v>
          </cell>
          <cell r="E258" t="str">
            <v>서울특별시 용산구 한강로3가 40-8</v>
          </cell>
          <cell r="F258" t="str">
            <v>140-013</v>
          </cell>
          <cell r="G258" t="str">
            <v>도매</v>
          </cell>
          <cell r="H258" t="str">
            <v>양약</v>
          </cell>
          <cell r="J258" t="str">
            <v>김 태훈</v>
          </cell>
        </row>
        <row r="259">
          <cell r="B259" t="str">
            <v>가야약품(주)</v>
          </cell>
          <cell r="C259" t="str">
            <v>109-81-48182</v>
          </cell>
          <cell r="D259" t="str">
            <v>이완</v>
          </cell>
          <cell r="E259" t="str">
            <v>서울특별시 강서구 가양동 1488-6</v>
          </cell>
          <cell r="F259" t="str">
            <v>157-200</v>
          </cell>
          <cell r="G259" t="str">
            <v>도매</v>
          </cell>
          <cell r="H259" t="str">
            <v>의약품</v>
          </cell>
          <cell r="J259" t="str">
            <v>오 요환</v>
          </cell>
        </row>
        <row r="260">
          <cell r="B260" t="str">
            <v>여명약품(주)</v>
          </cell>
          <cell r="C260" t="str">
            <v>130-81-33290</v>
          </cell>
          <cell r="D260" t="str">
            <v>백 승선</v>
          </cell>
          <cell r="E260" t="str">
            <v>경기도 부천시 소사구 송내동 369-1</v>
          </cell>
          <cell r="F260" t="str">
            <v>422-040</v>
          </cell>
          <cell r="G260" t="str">
            <v>도매</v>
          </cell>
          <cell r="H260" t="str">
            <v>의약품</v>
          </cell>
          <cell r="J260" t="str">
            <v>오 요환</v>
          </cell>
        </row>
        <row r="261">
          <cell r="B261" t="str">
            <v>이레약품(주)</v>
          </cell>
          <cell r="C261" t="str">
            <v>123-81-35193</v>
          </cell>
          <cell r="D261" t="str">
            <v>안 승도</v>
          </cell>
          <cell r="E261" t="str">
            <v>경기도 군포시 당동 212-12</v>
          </cell>
          <cell r="F261" t="str">
            <v>435-010</v>
          </cell>
          <cell r="G261" t="str">
            <v>도매</v>
          </cell>
          <cell r="H261" t="str">
            <v>양약</v>
          </cell>
          <cell r="J261" t="str">
            <v>오 요환</v>
          </cell>
        </row>
        <row r="262">
          <cell r="B262" t="str">
            <v>(주)대일양행</v>
          </cell>
          <cell r="C262" t="str">
            <v>124-81-16715</v>
          </cell>
          <cell r="D262" t="str">
            <v>류 찬희</v>
          </cell>
          <cell r="E262" t="str">
            <v>경기도 수원시 팔달구 매탄동 1195</v>
          </cell>
          <cell r="F262" t="str">
            <v>442-370</v>
          </cell>
          <cell r="G262" t="str">
            <v>도매</v>
          </cell>
          <cell r="H262" t="str">
            <v>의약품</v>
          </cell>
          <cell r="J262" t="str">
            <v>오 요환</v>
          </cell>
        </row>
        <row r="263">
          <cell r="B263" t="str">
            <v>(주)동부약품</v>
          </cell>
          <cell r="C263" t="str">
            <v>122-81-31063</v>
          </cell>
          <cell r="D263" t="str">
            <v>이 건교</v>
          </cell>
          <cell r="E263" t="str">
            <v>인천광역시 부평구 부개동 23-1</v>
          </cell>
          <cell r="F263" t="str">
            <v>403-100</v>
          </cell>
          <cell r="G263" t="str">
            <v>도매</v>
          </cell>
          <cell r="H263" t="str">
            <v>의약품</v>
          </cell>
          <cell r="J263" t="str">
            <v>오 요환</v>
          </cell>
        </row>
        <row r="264">
          <cell r="B264" t="str">
            <v>(주)소망약품</v>
          </cell>
          <cell r="C264" t="str">
            <v>124-81-18445</v>
          </cell>
          <cell r="D264" t="str">
            <v>김 태관</v>
          </cell>
          <cell r="E264" t="str">
            <v>경기도 수원시 팔달구 인계동 1133-4</v>
          </cell>
          <cell r="F264" t="str">
            <v>442-070</v>
          </cell>
          <cell r="G264" t="str">
            <v>도매</v>
          </cell>
          <cell r="H264" t="str">
            <v>의약품</v>
          </cell>
          <cell r="J264" t="str">
            <v>오 요환</v>
          </cell>
        </row>
        <row r="265">
          <cell r="B265" t="str">
            <v>(주)정인약품</v>
          </cell>
          <cell r="C265" t="str">
            <v>123-81-40003</v>
          </cell>
          <cell r="D265" t="str">
            <v>이 영경</v>
          </cell>
          <cell r="E265" t="str">
            <v>경기도 군포시 금정동 730-2</v>
          </cell>
          <cell r="F265" t="str">
            <v>435-050</v>
          </cell>
          <cell r="G265" t="str">
            <v>도매</v>
          </cell>
          <cell r="H265" t="str">
            <v>의약품</v>
          </cell>
          <cell r="J265" t="str">
            <v>오 요환</v>
          </cell>
        </row>
        <row r="266">
          <cell r="B266" t="str">
            <v>경희약품(주)</v>
          </cell>
          <cell r="C266" t="str">
            <v>126-81-31459</v>
          </cell>
          <cell r="D266" t="str">
            <v>임 보연</v>
          </cell>
          <cell r="E266" t="str">
            <v>경기도 광주군 오포면 능평 153-10</v>
          </cell>
          <cell r="F266" t="str">
            <v>464-890</v>
          </cell>
          <cell r="G266" t="str">
            <v>도매</v>
          </cell>
          <cell r="H266" t="str">
            <v>의약품</v>
          </cell>
          <cell r="J266" t="str">
            <v>이 충주</v>
          </cell>
        </row>
        <row r="267">
          <cell r="B267" t="str">
            <v>신성약품(주)</v>
          </cell>
          <cell r="C267" t="str">
            <v>205-81-12186</v>
          </cell>
          <cell r="D267" t="str">
            <v>김 진문</v>
          </cell>
          <cell r="E267" t="str">
            <v>서울특별시 동대문구 장안동 398-8</v>
          </cell>
          <cell r="F267" t="str">
            <v>130-100</v>
          </cell>
          <cell r="G267" t="str">
            <v>도매</v>
          </cell>
          <cell r="H267" t="str">
            <v>양약</v>
          </cell>
          <cell r="J267" t="str">
            <v>성 기수</v>
          </cell>
        </row>
        <row r="268">
          <cell r="B268" t="str">
            <v>신원약품(주)</v>
          </cell>
          <cell r="C268" t="str">
            <v>216-81-07970</v>
          </cell>
          <cell r="D268" t="str">
            <v>김 양오</v>
          </cell>
          <cell r="E268" t="str">
            <v>서울특별시 중랑구 면목동 144-20</v>
          </cell>
          <cell r="F268" t="str">
            <v>131-200</v>
          </cell>
          <cell r="G268" t="str">
            <v>도매</v>
          </cell>
          <cell r="H268" t="str">
            <v>의약품</v>
          </cell>
          <cell r="J268" t="str">
            <v>김 태훈</v>
          </cell>
        </row>
        <row r="269">
          <cell r="B269" t="str">
            <v>영동약품(주)</v>
          </cell>
          <cell r="C269" t="str">
            <v>204-81-18886</v>
          </cell>
          <cell r="D269" t="str">
            <v>신 은록</v>
          </cell>
          <cell r="E269" t="str">
            <v>서울특별시 동대문구 장안동 427-5</v>
          </cell>
          <cell r="F269" t="str">
            <v>130-100</v>
          </cell>
          <cell r="G269" t="str">
            <v>도매</v>
          </cell>
          <cell r="H269" t="str">
            <v>양약</v>
          </cell>
          <cell r="J269" t="str">
            <v>이 충주</v>
          </cell>
        </row>
        <row r="270">
          <cell r="B270" t="str">
            <v>(주)보나에스</v>
          </cell>
          <cell r="C270" t="str">
            <v>215-81-55746</v>
          </cell>
          <cell r="D270" t="str">
            <v>박 의근</v>
          </cell>
          <cell r="E270" t="str">
            <v>서울특별시 송파구 송파동 139-12</v>
          </cell>
          <cell r="F270" t="str">
            <v>138-170</v>
          </cell>
          <cell r="G270" t="str">
            <v>도매</v>
          </cell>
          <cell r="H270" t="str">
            <v>양약</v>
          </cell>
          <cell r="J270" t="str">
            <v>이 충주</v>
          </cell>
        </row>
        <row r="271">
          <cell r="B271" t="str">
            <v>(주)에스유</v>
          </cell>
          <cell r="C271" t="str">
            <v>107-81-53812</v>
          </cell>
          <cell r="D271" t="str">
            <v>고 용규</v>
          </cell>
          <cell r="E271" t="str">
            <v>서울특별시 영등포구 영등포동2가 242</v>
          </cell>
          <cell r="F271" t="str">
            <v>150-032</v>
          </cell>
          <cell r="G271" t="str">
            <v>도매</v>
          </cell>
          <cell r="H271" t="str">
            <v>의약품</v>
          </cell>
          <cell r="J271" t="str">
            <v>이 충주</v>
          </cell>
        </row>
        <row r="272">
          <cell r="B272" t="str">
            <v>주일억산부인과</v>
          </cell>
          <cell r="C272" t="str">
            <v>102-96-01142</v>
          </cell>
          <cell r="D272" t="str">
            <v>주 일억</v>
          </cell>
          <cell r="E272" t="str">
            <v>서울특별시 종로구 체부동 29-2</v>
          </cell>
          <cell r="F272" t="str">
            <v>110-045</v>
          </cell>
          <cell r="G272" t="str">
            <v>의료</v>
          </cell>
          <cell r="H272" t="str">
            <v>산부인과</v>
          </cell>
          <cell r="J272" t="str">
            <v>이 충주</v>
          </cell>
        </row>
        <row r="273">
          <cell r="B273" t="str">
            <v>(주)태양약품</v>
          </cell>
          <cell r="C273" t="str">
            <v>112-81-35437</v>
          </cell>
          <cell r="D273" t="str">
            <v>이 상욱</v>
          </cell>
          <cell r="E273" t="str">
            <v>서울특별시 관악구 봉천동 1687-31</v>
          </cell>
          <cell r="F273" t="str">
            <v>151-050</v>
          </cell>
          <cell r="G273" t="str">
            <v>도매</v>
          </cell>
          <cell r="H273" t="str">
            <v>의약품</v>
          </cell>
          <cell r="J273" t="str">
            <v>이 충주</v>
          </cell>
        </row>
        <row r="274">
          <cell r="B274" t="str">
            <v>백제약품(주)대전지점</v>
          </cell>
          <cell r="C274" t="str">
            <v>305-85-00993</v>
          </cell>
          <cell r="D274" t="str">
            <v>김 기운</v>
          </cell>
          <cell r="E274" t="str">
            <v>대전광역시 중구 대흥동 508-63</v>
          </cell>
          <cell r="F274" t="str">
            <v>301-010</v>
          </cell>
          <cell r="G274" t="str">
            <v>도.소매</v>
          </cell>
          <cell r="H274" t="str">
            <v>양약,동물약품</v>
          </cell>
          <cell r="J274" t="str">
            <v>전 영호</v>
          </cell>
        </row>
        <row r="275">
          <cell r="B275" t="str">
            <v>송광약품(주)</v>
          </cell>
          <cell r="C275" t="str">
            <v>314-81-09025</v>
          </cell>
          <cell r="D275" t="str">
            <v>송 찬호</v>
          </cell>
          <cell r="E275" t="str">
            <v>대전광역시 서구 가장동 39-39</v>
          </cell>
          <cell r="F275" t="str">
            <v>302-182</v>
          </cell>
          <cell r="G275" t="str">
            <v>도매</v>
          </cell>
          <cell r="H275" t="str">
            <v>의약품</v>
          </cell>
          <cell r="J275" t="str">
            <v>전 영호</v>
          </cell>
        </row>
        <row r="276">
          <cell r="B276" t="str">
            <v>제서약품판매(주)</v>
          </cell>
          <cell r="C276" t="str">
            <v>304-81-06899</v>
          </cell>
          <cell r="D276" t="str">
            <v>노 정숙</v>
          </cell>
          <cell r="E276" t="str">
            <v>충청북도 제천시 화산동 193-14</v>
          </cell>
          <cell r="F276" t="str">
            <v>390-150</v>
          </cell>
          <cell r="G276" t="str">
            <v>도매</v>
          </cell>
          <cell r="H276" t="str">
            <v>의약품</v>
          </cell>
          <cell r="J276" t="str">
            <v>전 영호</v>
          </cell>
        </row>
        <row r="277">
          <cell r="B277" t="str">
            <v>(주)대동약품</v>
          </cell>
          <cell r="C277" t="str">
            <v>306-81-06556</v>
          </cell>
          <cell r="D277" t="str">
            <v>송 삼모</v>
          </cell>
          <cell r="E277" t="str">
            <v>대전광역시 동구 삼성동 278-16</v>
          </cell>
          <cell r="F277" t="str">
            <v>300-170</v>
          </cell>
          <cell r="G277" t="str">
            <v>도매</v>
          </cell>
          <cell r="H277" t="str">
            <v>양약</v>
          </cell>
          <cell r="J277" t="str">
            <v>전 영호</v>
          </cell>
        </row>
        <row r="278">
          <cell r="B278" t="str">
            <v>(주)대전약품</v>
          </cell>
          <cell r="C278" t="str">
            <v>305-81-29920</v>
          </cell>
          <cell r="D278" t="str">
            <v>박 찬용</v>
          </cell>
          <cell r="E278" t="str">
            <v>대전광역시 중구 중촌동 394-1</v>
          </cell>
          <cell r="F278" t="str">
            <v>301-080</v>
          </cell>
          <cell r="G278" t="str">
            <v>도매</v>
          </cell>
          <cell r="H278" t="str">
            <v>의약품</v>
          </cell>
          <cell r="J278" t="str">
            <v>전 영호</v>
          </cell>
        </row>
        <row r="279">
          <cell r="B279" t="str">
            <v>(주)수창양행</v>
          </cell>
          <cell r="C279" t="str">
            <v>215-81-54349</v>
          </cell>
          <cell r="D279" t="str">
            <v>이 동영</v>
          </cell>
          <cell r="E279" t="str">
            <v>서울특별시 송파구 오금동 135</v>
          </cell>
          <cell r="F279" t="str">
            <v>138-130</v>
          </cell>
          <cell r="G279" t="str">
            <v>도매</v>
          </cell>
          <cell r="H279" t="str">
            <v>의약품</v>
          </cell>
          <cell r="J279" t="str">
            <v>전 영호</v>
          </cell>
        </row>
        <row r="280">
          <cell r="B280" t="str">
            <v>(주)일신</v>
          </cell>
          <cell r="C280" t="str">
            <v>301-81-16966</v>
          </cell>
          <cell r="D280" t="str">
            <v>채 종찬</v>
          </cell>
          <cell r="E280" t="str">
            <v>충청북도 청주시 흥덕구 운천동 1567</v>
          </cell>
          <cell r="F280" t="str">
            <v>361-110</v>
          </cell>
          <cell r="G280" t="str">
            <v>도매</v>
          </cell>
          <cell r="H280" t="str">
            <v>양약</v>
          </cell>
          <cell r="J280" t="str">
            <v>전 영호</v>
          </cell>
        </row>
        <row r="281">
          <cell r="B281" t="str">
            <v>(주)흥강메디칼</v>
          </cell>
          <cell r="C281" t="str">
            <v>312-81-17738</v>
          </cell>
          <cell r="D281" t="str">
            <v>전 청</v>
          </cell>
          <cell r="E281" t="str">
            <v>충청남도 천안시 성정동 413-4</v>
          </cell>
          <cell r="F281" t="str">
            <v>330-170</v>
          </cell>
          <cell r="G281" t="str">
            <v>도매</v>
          </cell>
          <cell r="H281" t="str">
            <v>의약품</v>
          </cell>
          <cell r="J281" t="str">
            <v>전 영호</v>
          </cell>
        </row>
        <row r="282">
          <cell r="B282" t="str">
            <v>광산약품</v>
          </cell>
          <cell r="C282" t="str">
            <v>504-05-63308</v>
          </cell>
          <cell r="D282" t="str">
            <v>김 재복</v>
          </cell>
          <cell r="E282" t="str">
            <v>대구광역시 북구 고성3가 7-1</v>
          </cell>
          <cell r="F282" t="str">
            <v>702-073</v>
          </cell>
          <cell r="G282" t="str">
            <v>도매</v>
          </cell>
          <cell r="H282" t="str">
            <v>양약</v>
          </cell>
          <cell r="J282" t="str">
            <v>강 성대</v>
          </cell>
        </row>
        <row r="283">
          <cell r="B283" t="str">
            <v>대구약품</v>
          </cell>
          <cell r="C283" t="str">
            <v>501-07-61310</v>
          </cell>
          <cell r="D283" t="str">
            <v>전 시형</v>
          </cell>
          <cell r="E283" t="str">
            <v>대구광역시 중구 삼덕3가 137-10</v>
          </cell>
          <cell r="F283" t="str">
            <v>700-413</v>
          </cell>
          <cell r="G283" t="str">
            <v>도매</v>
          </cell>
          <cell r="H283" t="str">
            <v>양약</v>
          </cell>
          <cell r="J283" t="str">
            <v>강 성대</v>
          </cell>
        </row>
        <row r="284">
          <cell r="B284" t="str">
            <v>백제약품(주)광주지점</v>
          </cell>
          <cell r="C284" t="str">
            <v>408-85-00180</v>
          </cell>
          <cell r="D284" t="str">
            <v>김 기운</v>
          </cell>
          <cell r="E284" t="str">
            <v>광주광역시 동구 대인동 312-16</v>
          </cell>
          <cell r="F284" t="str">
            <v>501-030</v>
          </cell>
          <cell r="G284" t="str">
            <v>도.소매</v>
          </cell>
          <cell r="H284" t="str">
            <v>양약</v>
          </cell>
          <cell r="J284" t="str">
            <v>김 태균</v>
          </cell>
        </row>
        <row r="285">
          <cell r="B285" t="str">
            <v>복지약품(주)</v>
          </cell>
          <cell r="C285" t="str">
            <v>205-81-32843</v>
          </cell>
          <cell r="D285" t="str">
            <v>조 달환</v>
          </cell>
          <cell r="E285" t="str">
            <v>서울특별시 동대문구 장안동 337-6</v>
          </cell>
          <cell r="F285" t="str">
            <v>130-100</v>
          </cell>
          <cell r="G285" t="str">
            <v>도매</v>
          </cell>
          <cell r="H285" t="str">
            <v>양약</v>
          </cell>
          <cell r="J285" t="str">
            <v>강 충주</v>
          </cell>
        </row>
        <row r="286">
          <cell r="B286" t="str">
            <v>삼화약업사</v>
          </cell>
          <cell r="C286" t="str">
            <v>402-02-39423</v>
          </cell>
          <cell r="D286" t="str">
            <v>서 창훈</v>
          </cell>
          <cell r="E286" t="str">
            <v>전라북도 전주시 완산구 중앙동 3가 97</v>
          </cell>
          <cell r="F286" t="str">
            <v>560-010</v>
          </cell>
          <cell r="G286" t="str">
            <v>도매</v>
          </cell>
          <cell r="H286" t="str">
            <v>양약</v>
          </cell>
          <cell r="J286" t="str">
            <v>김 태균</v>
          </cell>
        </row>
        <row r="287">
          <cell r="B287" t="str">
            <v>서일약품(주)</v>
          </cell>
          <cell r="C287" t="str">
            <v>221-81-03767</v>
          </cell>
          <cell r="D287" t="str">
            <v>손 인자</v>
          </cell>
          <cell r="E287" t="str">
            <v>강원도 춘천시 석사동 114-7</v>
          </cell>
          <cell r="F287" t="str">
            <v>200-180</v>
          </cell>
          <cell r="G287" t="str">
            <v>도,소매</v>
          </cell>
          <cell r="H287" t="str">
            <v>양약</v>
          </cell>
          <cell r="J287" t="str">
            <v>강 충주</v>
          </cell>
        </row>
        <row r="288">
          <cell r="B288" t="str">
            <v>신덕약품(주)</v>
          </cell>
          <cell r="C288" t="str">
            <v>209-81-10797</v>
          </cell>
          <cell r="D288" t="str">
            <v>김 정도</v>
          </cell>
          <cell r="E288" t="str">
            <v>서울특별시 성북구 안암동4가 41-1</v>
          </cell>
          <cell r="F288" t="str">
            <v>136-074</v>
          </cell>
          <cell r="G288" t="str">
            <v>도매</v>
          </cell>
          <cell r="H288" t="str">
            <v>의약품</v>
          </cell>
          <cell r="J288" t="str">
            <v>이 충주</v>
          </cell>
        </row>
        <row r="289">
          <cell r="B289" t="str">
            <v>인영약품(주)</v>
          </cell>
          <cell r="C289" t="str">
            <v>124-81-04067</v>
          </cell>
          <cell r="D289" t="str">
            <v>김 인영</v>
          </cell>
          <cell r="E289" t="str">
            <v>경기도 수원시 권선구 매교동 77-69</v>
          </cell>
          <cell r="F289" t="str">
            <v>441-220</v>
          </cell>
          <cell r="G289" t="str">
            <v>도매</v>
          </cell>
          <cell r="H289" t="str">
            <v>양약</v>
          </cell>
          <cell r="J289" t="str">
            <v>오 요환</v>
          </cell>
        </row>
        <row r="290">
          <cell r="B290" t="str">
            <v>정수약품(주)</v>
          </cell>
          <cell r="C290" t="str">
            <v>209-81-15598</v>
          </cell>
          <cell r="D290" t="str">
            <v>김 정수</v>
          </cell>
          <cell r="E290" t="str">
            <v>서울특별시 성북구 보문동7가 109-1</v>
          </cell>
          <cell r="F290" t="str">
            <v>136-087</v>
          </cell>
          <cell r="G290" t="str">
            <v>도매</v>
          </cell>
          <cell r="H290" t="str">
            <v>의약품</v>
          </cell>
          <cell r="J290" t="str">
            <v>강 충주</v>
          </cell>
        </row>
        <row r="291">
          <cell r="B291" t="str">
            <v>(주)강원약품</v>
          </cell>
          <cell r="C291" t="str">
            <v>226-81-04024</v>
          </cell>
          <cell r="D291" t="str">
            <v>전 영표</v>
          </cell>
          <cell r="E291" t="str">
            <v>강원도 강릉시 입암동 137-2</v>
          </cell>
          <cell r="F291" t="str">
            <v>210-250</v>
          </cell>
          <cell r="G291" t="str">
            <v>도매</v>
          </cell>
          <cell r="H291" t="str">
            <v>의약품</v>
          </cell>
          <cell r="J291" t="str">
            <v>강 충주</v>
          </cell>
        </row>
        <row r="292">
          <cell r="B292" t="str">
            <v>(주)성모약품</v>
          </cell>
          <cell r="C292" t="str">
            <v>204-81-28711</v>
          </cell>
          <cell r="D292" t="str">
            <v>정 철</v>
          </cell>
          <cell r="E292" t="str">
            <v>서울특별시 동대문구 용두동 102-144</v>
          </cell>
          <cell r="F292" t="str">
            <v>130-070</v>
          </cell>
          <cell r="G292" t="str">
            <v>도매</v>
          </cell>
          <cell r="H292" t="str">
            <v>의약품</v>
          </cell>
          <cell r="J292" t="str">
            <v>이 충주</v>
          </cell>
        </row>
        <row r="293">
          <cell r="B293" t="str">
            <v>(주)신일약품</v>
          </cell>
          <cell r="C293" t="str">
            <v>301-81-01371</v>
          </cell>
          <cell r="D293" t="str">
            <v>손 상현</v>
          </cell>
          <cell r="E293" t="str">
            <v>충청북도 청주시 상당구 남주동 594-11</v>
          </cell>
          <cell r="F293" t="str">
            <v>360-120</v>
          </cell>
          <cell r="G293" t="str">
            <v>도매</v>
          </cell>
          <cell r="H293" t="str">
            <v>양약</v>
          </cell>
          <cell r="J293" t="str">
            <v>전 영호</v>
          </cell>
        </row>
        <row r="294">
          <cell r="B294" t="str">
            <v>(주)대전동원약품</v>
          </cell>
          <cell r="C294" t="str">
            <v>306-81-08078</v>
          </cell>
          <cell r="D294" t="str">
            <v>장 원덕</v>
          </cell>
          <cell r="E294" t="str">
            <v>대전광역시 대덕구 읍내동 483-2</v>
          </cell>
          <cell r="F294" t="str">
            <v>306-070</v>
          </cell>
          <cell r="G294" t="str">
            <v>도매</v>
          </cell>
          <cell r="H294" t="str">
            <v>양약</v>
          </cell>
          <cell r="J294" t="str">
            <v>전 영호</v>
          </cell>
        </row>
        <row r="295">
          <cell r="B295" t="str">
            <v>(주)한가람약품</v>
          </cell>
          <cell r="C295" t="str">
            <v>111-81-25367</v>
          </cell>
          <cell r="D295" t="str">
            <v>신 철준</v>
          </cell>
          <cell r="E295" t="str">
            <v>서울특별시 서대문구 연희동 80-1</v>
          </cell>
          <cell r="F295" t="str">
            <v>120-110</v>
          </cell>
          <cell r="G295" t="str">
            <v>도매</v>
          </cell>
          <cell r="H295" t="str">
            <v>의약품</v>
          </cell>
          <cell r="J295" t="str">
            <v>강 충주</v>
          </cell>
        </row>
        <row r="296">
          <cell r="B296" t="str">
            <v>태종약품(주)</v>
          </cell>
          <cell r="C296" t="str">
            <v>203-81-49713</v>
          </cell>
          <cell r="D296" t="str">
            <v>윤 종남</v>
          </cell>
          <cell r="E296" t="str">
            <v>서울특별시 중구 황학동 2491</v>
          </cell>
          <cell r="F296" t="str">
            <v>100-440</v>
          </cell>
          <cell r="G296" t="str">
            <v>도매</v>
          </cell>
          <cell r="H296" t="str">
            <v>의약품</v>
          </cell>
          <cell r="J296" t="str">
            <v>성 기수</v>
          </cell>
        </row>
        <row r="297">
          <cell r="B297" t="str">
            <v>화인약품(주)</v>
          </cell>
          <cell r="C297" t="str">
            <v>208-81-10775</v>
          </cell>
          <cell r="D297" t="str">
            <v>이 종구</v>
          </cell>
          <cell r="E297" t="str">
            <v>서울특별시 종로구 연건동 192-1</v>
          </cell>
          <cell r="F297" t="str">
            <v>110-460</v>
          </cell>
          <cell r="G297" t="str">
            <v>도매</v>
          </cell>
          <cell r="H297" t="str">
            <v>양약</v>
          </cell>
          <cell r="J297" t="str">
            <v>강 충주</v>
          </cell>
        </row>
        <row r="298">
          <cell r="B298" t="str">
            <v>보국실업(주)</v>
          </cell>
          <cell r="C298" t="str">
            <v>409-81-34647</v>
          </cell>
          <cell r="D298" t="str">
            <v>박 용석</v>
          </cell>
          <cell r="E298" t="str">
            <v>광주광역시 북구 누문동 144-10</v>
          </cell>
          <cell r="F298" t="str">
            <v>500-030</v>
          </cell>
          <cell r="G298" t="str">
            <v>도매</v>
          </cell>
          <cell r="H298" t="str">
            <v>양약</v>
          </cell>
          <cell r="J298" t="str">
            <v>김 태균</v>
          </cell>
        </row>
        <row r="299">
          <cell r="B299" t="str">
            <v>상주성모병원</v>
          </cell>
          <cell r="C299" t="str">
            <v>511-96-00731</v>
          </cell>
          <cell r="D299" t="str">
            <v>성 부홍</v>
          </cell>
          <cell r="E299" t="str">
            <v>경상북도 상주시 냉림동 350-5</v>
          </cell>
          <cell r="F299" t="str">
            <v>742-070</v>
          </cell>
          <cell r="G299" t="str">
            <v>의료</v>
          </cell>
          <cell r="H299" t="str">
            <v>일반병원</v>
          </cell>
          <cell r="J299" t="str">
            <v>강 성대</v>
          </cell>
        </row>
        <row r="300">
          <cell r="B300" t="str">
            <v>현대가축약품</v>
          </cell>
          <cell r="C300" t="str">
            <v>411-01-93458</v>
          </cell>
          <cell r="D300" t="str">
            <v>김 재기</v>
          </cell>
          <cell r="E300" t="str">
            <v>전라남도 목포시 용당동 1102-7</v>
          </cell>
          <cell r="F300" t="str">
            <v>530-360</v>
          </cell>
          <cell r="G300" t="str">
            <v>도.소매</v>
          </cell>
          <cell r="H300" t="str">
            <v>가축약품</v>
          </cell>
          <cell r="J300" t="str">
            <v>최 찬교</v>
          </cell>
        </row>
        <row r="301">
          <cell r="B301" t="str">
            <v>(주)원천상사</v>
          </cell>
          <cell r="C301" t="str">
            <v>124-81-20053</v>
          </cell>
          <cell r="D301" t="str">
            <v>김 성규</v>
          </cell>
          <cell r="E301" t="str">
            <v>경기도 수원시 팔달구 인계동 1023-9</v>
          </cell>
          <cell r="F301" t="str">
            <v>442-070</v>
          </cell>
          <cell r="G301" t="str">
            <v>도매</v>
          </cell>
          <cell r="H301" t="str">
            <v>의약품</v>
          </cell>
          <cell r="J301" t="str">
            <v>오 요환</v>
          </cell>
        </row>
        <row r="302">
          <cell r="B302" t="str">
            <v>태전약품판매(주)</v>
          </cell>
          <cell r="C302" t="str">
            <v>401-81-00987</v>
          </cell>
          <cell r="D302" t="str">
            <v>오 수웅</v>
          </cell>
          <cell r="E302" t="str">
            <v>전라북도 군산시 경장동 464</v>
          </cell>
          <cell r="F302" t="str">
            <v>573-420</v>
          </cell>
          <cell r="G302" t="str">
            <v>도매</v>
          </cell>
          <cell r="H302" t="str">
            <v>양약</v>
          </cell>
          <cell r="J302" t="str">
            <v>김 태균</v>
          </cell>
        </row>
        <row r="303">
          <cell r="B303" t="str">
            <v>(주)신성아트컴</v>
          </cell>
          <cell r="E303" t="str">
            <v xml:space="preserve"> </v>
          </cell>
          <cell r="J303" t="str">
            <v>강 덕원</v>
          </cell>
        </row>
        <row r="304">
          <cell r="B304" t="str">
            <v>(주)호남약품(광주)</v>
          </cell>
          <cell r="C304" t="str">
            <v>408-81-10962</v>
          </cell>
          <cell r="D304" t="str">
            <v>양 재승</v>
          </cell>
          <cell r="E304" t="str">
            <v>광주광역시 동구 계림1동 292-10</v>
          </cell>
          <cell r="F304" t="str">
            <v>501-081</v>
          </cell>
          <cell r="G304" t="str">
            <v>도매</v>
          </cell>
          <cell r="H304" t="str">
            <v>양약</v>
          </cell>
          <cell r="J304" t="str">
            <v>김 태균</v>
          </cell>
        </row>
        <row r="305">
          <cell r="B305" t="str">
            <v>송원약품(주)</v>
          </cell>
          <cell r="C305" t="str">
            <v>402-81-02412</v>
          </cell>
          <cell r="D305" t="str">
            <v>김 병문</v>
          </cell>
          <cell r="E305" t="str">
            <v>전라북도 전주시 완산구 고사동 1가 148-4</v>
          </cell>
          <cell r="F305" t="str">
            <v>560-060</v>
          </cell>
          <cell r="G305" t="str">
            <v>도매</v>
          </cell>
          <cell r="H305" t="str">
            <v>양약</v>
          </cell>
          <cell r="J305" t="str">
            <v>김 태균</v>
          </cell>
        </row>
        <row r="306">
          <cell r="B306" t="str">
            <v>대구파티마병원</v>
          </cell>
          <cell r="E306" t="str">
            <v>대구광역시 동구 신암동 302-1</v>
          </cell>
          <cell r="F306" t="str">
            <v>701-010</v>
          </cell>
          <cell r="J306" t="str">
            <v>강 성대</v>
          </cell>
        </row>
        <row r="307">
          <cell r="B307" t="str">
            <v>(주)경수약품</v>
          </cell>
          <cell r="C307" t="str">
            <v>124-81-12835</v>
          </cell>
          <cell r="D307" t="str">
            <v>황 규환</v>
          </cell>
          <cell r="E307" t="str">
            <v>경기도 수원시 권선구 매교동 77-71</v>
          </cell>
          <cell r="F307" t="str">
            <v>441-220</v>
          </cell>
          <cell r="G307" t="str">
            <v>도매</v>
          </cell>
          <cell r="H307" t="str">
            <v>양약</v>
          </cell>
          <cell r="J307" t="str">
            <v>오 요환</v>
          </cell>
        </row>
        <row r="308">
          <cell r="B308" t="str">
            <v>한림산부인과</v>
          </cell>
          <cell r="C308" t="str">
            <v>122-96-07704</v>
          </cell>
          <cell r="D308" t="str">
            <v>정 영호</v>
          </cell>
          <cell r="E308" t="str">
            <v>인천광역시 계양구 병방동 132-7</v>
          </cell>
          <cell r="F308" t="str">
            <v>407-320</v>
          </cell>
          <cell r="G308" t="str">
            <v>의료</v>
          </cell>
          <cell r="H308" t="str">
            <v>산부인과</v>
          </cell>
          <cell r="J308" t="str">
            <v>오 요환</v>
          </cell>
        </row>
        <row r="309">
          <cell r="B309" t="str">
            <v>아세아약품(주)</v>
          </cell>
          <cell r="C309" t="str">
            <v>205-81-21555</v>
          </cell>
          <cell r="D309" t="str">
            <v>홍 승태</v>
          </cell>
          <cell r="E309" t="str">
            <v>서울특별시 동대문구 장안동 436-3</v>
          </cell>
          <cell r="F309" t="str">
            <v>130-100</v>
          </cell>
          <cell r="G309" t="str">
            <v>도매</v>
          </cell>
          <cell r="H309" t="str">
            <v>양약</v>
          </cell>
          <cell r="J309" t="str">
            <v>성 기수</v>
          </cell>
        </row>
        <row r="310">
          <cell r="B310" t="str">
            <v>(주)삼광</v>
          </cell>
          <cell r="C310" t="str">
            <v>306-81-22328</v>
          </cell>
          <cell r="D310" t="str">
            <v>고 석순</v>
          </cell>
          <cell r="E310" t="str">
            <v>대전광역시 대덕구 오정동 386-6</v>
          </cell>
          <cell r="F310" t="str">
            <v>306-010</v>
          </cell>
          <cell r="G310" t="str">
            <v>도소매</v>
          </cell>
          <cell r="H310" t="str">
            <v>수의약품</v>
          </cell>
          <cell r="J310" t="str">
            <v>김 세진</v>
          </cell>
        </row>
        <row r="311">
          <cell r="B311" t="str">
            <v>(주)영웅약품</v>
          </cell>
          <cell r="C311" t="str">
            <v>501-81-13287</v>
          </cell>
          <cell r="D311" t="str">
            <v>최 영수</v>
          </cell>
          <cell r="E311" t="str">
            <v>대구광역시 중구 남산동 735-18</v>
          </cell>
          <cell r="F311" t="str">
            <v>700-440</v>
          </cell>
          <cell r="G311" t="str">
            <v>도매</v>
          </cell>
          <cell r="H311" t="str">
            <v>의약품</v>
          </cell>
          <cell r="J311" t="str">
            <v>강 성대</v>
          </cell>
        </row>
        <row r="312">
          <cell r="B312" t="str">
            <v>(주)한사랑약품</v>
          </cell>
          <cell r="C312" t="str">
            <v>204-81-41577</v>
          </cell>
          <cell r="D312" t="str">
            <v>이 만근</v>
          </cell>
          <cell r="E312" t="str">
            <v>서울특별시 동대문구 제기동 177-1</v>
          </cell>
          <cell r="F312" t="str">
            <v>130-060</v>
          </cell>
          <cell r="G312" t="str">
            <v>도매</v>
          </cell>
          <cell r="H312" t="str">
            <v>의약품</v>
          </cell>
          <cell r="J312" t="str">
            <v>이 충주</v>
          </cell>
        </row>
        <row r="313">
          <cell r="B313" t="str">
            <v>신광약품(주)</v>
          </cell>
          <cell r="C313" t="str">
            <v>409-81-06665</v>
          </cell>
          <cell r="D313" t="str">
            <v>박 용영</v>
          </cell>
          <cell r="E313" t="str">
            <v>광주광역시 남구 양림동 228-11</v>
          </cell>
          <cell r="F313" t="str">
            <v>503-040</v>
          </cell>
          <cell r="G313" t="str">
            <v>도매</v>
          </cell>
          <cell r="H313" t="str">
            <v>양약</v>
          </cell>
          <cell r="J313" t="str">
            <v>김 태균</v>
          </cell>
        </row>
        <row r="314">
          <cell r="B314" t="str">
            <v>(주)협신가축</v>
          </cell>
          <cell r="C314" t="str">
            <v>126-81-24491</v>
          </cell>
          <cell r="D314" t="str">
            <v>임 치환</v>
          </cell>
          <cell r="E314" t="str">
            <v>경기도 이천시 중리동 216-8</v>
          </cell>
          <cell r="F314" t="str">
            <v>467-030</v>
          </cell>
          <cell r="G314" t="str">
            <v>도.소매</v>
          </cell>
          <cell r="H314" t="str">
            <v>가축약품</v>
          </cell>
          <cell r="J314" t="str">
            <v>김 창배</v>
          </cell>
        </row>
        <row r="315">
          <cell r="B315" t="str">
            <v>정안약품(주)</v>
          </cell>
          <cell r="C315" t="str">
            <v>502-81-11109</v>
          </cell>
          <cell r="D315" t="str">
            <v>이 연석</v>
          </cell>
          <cell r="E315" t="str">
            <v>대구광역시 수성구 만촌동 994-41</v>
          </cell>
          <cell r="F315" t="str">
            <v>706-020</v>
          </cell>
          <cell r="G315" t="str">
            <v>도매</v>
          </cell>
          <cell r="H315" t="str">
            <v>양약</v>
          </cell>
          <cell r="J315" t="str">
            <v>강 성대</v>
          </cell>
        </row>
        <row r="316">
          <cell r="B316" t="str">
            <v>영신약품</v>
          </cell>
          <cell r="C316" t="str">
            <v>503-64-61740</v>
          </cell>
          <cell r="D316" t="str">
            <v>정 정만</v>
          </cell>
          <cell r="E316" t="str">
            <v>대구광역시 달서구 감삼동 206-41</v>
          </cell>
          <cell r="F316" t="str">
            <v>704-150</v>
          </cell>
          <cell r="G316" t="str">
            <v>도매</v>
          </cell>
          <cell r="H316" t="str">
            <v>의약품</v>
          </cell>
          <cell r="J316" t="str">
            <v>강 성대</v>
          </cell>
        </row>
        <row r="317">
          <cell r="B317" t="str">
            <v>지성당약국</v>
          </cell>
          <cell r="C317" t="str">
            <v>224-03-96291</v>
          </cell>
          <cell r="D317" t="str">
            <v>이 혜경</v>
          </cell>
          <cell r="E317" t="str">
            <v>강원도 원주시 중앙동 62-21</v>
          </cell>
          <cell r="F317" t="str">
            <v>220-010</v>
          </cell>
          <cell r="G317" t="str">
            <v>소매</v>
          </cell>
          <cell r="H317" t="str">
            <v>가축약</v>
          </cell>
          <cell r="J317" t="str">
            <v>김 창배</v>
          </cell>
        </row>
        <row r="318">
          <cell r="B318" t="str">
            <v>(주)대구축산</v>
          </cell>
          <cell r="C318" t="str">
            <v>501-81-04492</v>
          </cell>
          <cell r="D318" t="str">
            <v>김 병훈</v>
          </cell>
          <cell r="E318" t="str">
            <v>대구광역시 중구 대봉동 715-15</v>
          </cell>
          <cell r="F318" t="str">
            <v>700-430</v>
          </cell>
          <cell r="G318" t="str">
            <v>도.소매</v>
          </cell>
          <cell r="H318" t="str">
            <v>동물용약품</v>
          </cell>
          <cell r="J318" t="str">
            <v>최 찬교</v>
          </cell>
        </row>
        <row r="319">
          <cell r="B319" t="str">
            <v>태양동물</v>
          </cell>
          <cell r="C319" t="str">
            <v>126-03-94679</v>
          </cell>
          <cell r="D319" t="str">
            <v>강 무삼</v>
          </cell>
          <cell r="E319" t="str">
            <v>경기도 여주군 여주읍 하 290-2</v>
          </cell>
          <cell r="F319" t="str">
            <v>469-800</v>
          </cell>
          <cell r="G319" t="str">
            <v>도매</v>
          </cell>
          <cell r="H319" t="str">
            <v>동물약품</v>
          </cell>
          <cell r="J319" t="str">
            <v>김 창배</v>
          </cell>
        </row>
        <row r="320">
          <cell r="B320" t="str">
            <v>(주)영광가축약품</v>
          </cell>
          <cell r="C320" t="str">
            <v>622-81-05541</v>
          </cell>
          <cell r="D320" t="str">
            <v>김 종혁</v>
          </cell>
          <cell r="E320" t="str">
            <v>경상남도 김해시 봉황동 25-16</v>
          </cell>
          <cell r="F320" t="str">
            <v>621-040</v>
          </cell>
          <cell r="G320" t="str">
            <v>도,소매</v>
          </cell>
          <cell r="H320" t="str">
            <v>동물의약품</v>
          </cell>
          <cell r="J320" t="str">
            <v>최 찬교</v>
          </cell>
        </row>
        <row r="321">
          <cell r="B321" t="str">
            <v>(주)신강약품</v>
          </cell>
          <cell r="C321" t="str">
            <v>118-81-14110</v>
          </cell>
          <cell r="D321" t="str">
            <v>배 경환</v>
          </cell>
          <cell r="E321" t="str">
            <v>서울특별시 영등포구 대림동 784</v>
          </cell>
          <cell r="F321" t="str">
            <v>150-070</v>
          </cell>
          <cell r="G321" t="str">
            <v>도,소매</v>
          </cell>
          <cell r="H321" t="str">
            <v>의약품</v>
          </cell>
          <cell r="J321" t="str">
            <v>오 요환</v>
          </cell>
        </row>
        <row r="322">
          <cell r="B322" t="str">
            <v>공항축산</v>
          </cell>
          <cell r="C322" t="str">
            <v>109-32-60437</v>
          </cell>
          <cell r="D322" t="str">
            <v>이 경선</v>
          </cell>
          <cell r="E322" t="str">
            <v>서울특별시 강서구 방화동 621-24</v>
          </cell>
          <cell r="F322" t="str">
            <v>157-220</v>
          </cell>
          <cell r="G322" t="str">
            <v>도,소매</v>
          </cell>
          <cell r="H322" t="str">
            <v>동물약품</v>
          </cell>
          <cell r="J322" t="str">
            <v>김 창배</v>
          </cell>
        </row>
        <row r="323">
          <cell r="B323" t="str">
            <v>김천바이엘동물병원</v>
          </cell>
          <cell r="C323" t="str">
            <v>510-01-53689</v>
          </cell>
          <cell r="D323" t="str">
            <v>주 정원</v>
          </cell>
          <cell r="E323" t="str">
            <v>경상북도 김천시 모암동 160-12</v>
          </cell>
          <cell r="F323" t="str">
            <v>740-010</v>
          </cell>
          <cell r="G323" t="str">
            <v>도매</v>
          </cell>
          <cell r="H323" t="str">
            <v>동물약품</v>
          </cell>
          <cell r="J323" t="str">
            <v>최 찬교</v>
          </cell>
        </row>
        <row r="324">
          <cell r="B324" t="str">
            <v>(주)협성가축약품</v>
          </cell>
          <cell r="C324" t="str">
            <v>204-81-28462</v>
          </cell>
          <cell r="D324" t="str">
            <v>최 일평</v>
          </cell>
          <cell r="E324" t="str">
            <v>서울특별시 동대문구 제기동 287-31</v>
          </cell>
          <cell r="F324" t="str">
            <v>130-060</v>
          </cell>
          <cell r="G324" t="str">
            <v>도,소매</v>
          </cell>
          <cell r="H324" t="str">
            <v>가축약품</v>
          </cell>
          <cell r="J324" t="str">
            <v>김 창배</v>
          </cell>
        </row>
        <row r="325">
          <cell r="B325" t="str">
            <v>예손치과의원</v>
          </cell>
          <cell r="C325" t="str">
            <v>220-90-10933</v>
          </cell>
          <cell r="D325" t="str">
            <v>박상민</v>
          </cell>
          <cell r="E325" t="str">
            <v>서울특별시 강남구 역삼동 824-19</v>
          </cell>
          <cell r="F325" t="str">
            <v>135-080</v>
          </cell>
          <cell r="G325" t="str">
            <v>의료업</v>
          </cell>
          <cell r="H325" t="str">
            <v>치과의원</v>
          </cell>
          <cell r="J325" t="str">
            <v>성 기수</v>
          </cell>
        </row>
        <row r="326">
          <cell r="B326" t="str">
            <v>중부가축약품</v>
          </cell>
          <cell r="C326" t="str">
            <v>128-13-62264</v>
          </cell>
          <cell r="D326" t="str">
            <v>최 진용</v>
          </cell>
          <cell r="E326" t="str">
            <v>경기도 파주시 적성면 구읍 641-2</v>
          </cell>
          <cell r="F326" t="str">
            <v>413-910</v>
          </cell>
          <cell r="G326" t="str">
            <v>도,소매</v>
          </cell>
          <cell r="H326" t="str">
            <v>동물용의약품</v>
          </cell>
          <cell r="J326" t="str">
            <v>김 창배</v>
          </cell>
        </row>
        <row r="327">
          <cell r="B327" t="str">
            <v>대산가축약품상사(합)</v>
          </cell>
          <cell r="C327" t="str">
            <v>310-81-08529</v>
          </cell>
          <cell r="D327" t="str">
            <v>김 기인</v>
          </cell>
          <cell r="E327" t="str">
            <v>충청남도 홍성군 홍성읍 오관 309-1</v>
          </cell>
          <cell r="F327" t="str">
            <v>350-800</v>
          </cell>
          <cell r="G327" t="str">
            <v>도매</v>
          </cell>
          <cell r="H327" t="str">
            <v>가축약품</v>
          </cell>
          <cell r="J327" t="str">
            <v>김 세진</v>
          </cell>
        </row>
        <row r="328">
          <cell r="B328" t="str">
            <v>(주)남해약품</v>
          </cell>
          <cell r="C328" t="str">
            <v>410-81-17352</v>
          </cell>
          <cell r="D328" t="str">
            <v>황 두홍</v>
          </cell>
          <cell r="E328" t="str">
            <v>광주광역시 광산구 월곡동 560-3</v>
          </cell>
          <cell r="F328" t="str">
            <v>506-054</v>
          </cell>
          <cell r="G328" t="str">
            <v>도매</v>
          </cell>
          <cell r="H328" t="str">
            <v>양약</v>
          </cell>
          <cell r="J328" t="str">
            <v>김 태균</v>
          </cell>
        </row>
        <row r="329">
          <cell r="B329" t="str">
            <v>서울축산</v>
          </cell>
          <cell r="C329" t="str">
            <v>107-16-61105</v>
          </cell>
          <cell r="D329" t="str">
            <v>이 광선</v>
          </cell>
          <cell r="E329" t="str">
            <v>서울특별시 영등포구 영등포동7가 64-48</v>
          </cell>
          <cell r="F329" t="str">
            <v>150-037</v>
          </cell>
          <cell r="G329" t="str">
            <v>도,소매</v>
          </cell>
          <cell r="H329" t="str">
            <v>축산약품</v>
          </cell>
          <cell r="J329" t="str">
            <v>김 창배</v>
          </cell>
        </row>
        <row r="330">
          <cell r="B330" t="str">
            <v>성십자약품(주)</v>
          </cell>
          <cell r="C330" t="str">
            <v>209-81-15579</v>
          </cell>
          <cell r="D330" t="str">
            <v>박 상준</v>
          </cell>
          <cell r="E330" t="str">
            <v>서울특별시 성북구 안암동4가 41-31</v>
          </cell>
          <cell r="F330" t="str">
            <v>136-074</v>
          </cell>
          <cell r="G330" t="str">
            <v>도매,소매</v>
          </cell>
          <cell r="H330" t="str">
            <v>양약</v>
          </cell>
          <cell r="J330" t="str">
            <v>성 기수</v>
          </cell>
        </row>
        <row r="331">
          <cell r="B331" t="str">
            <v>중앙가축약품상사</v>
          </cell>
          <cell r="C331" t="str">
            <v>515-02-61110</v>
          </cell>
          <cell r="D331" t="str">
            <v>송 재곤</v>
          </cell>
          <cell r="E331" t="str">
            <v>경상북도 경산시 삼북동 273-8 상가</v>
          </cell>
          <cell r="F331" t="str">
            <v>712-020</v>
          </cell>
          <cell r="G331" t="str">
            <v>도매</v>
          </cell>
          <cell r="H331" t="str">
            <v>양약</v>
          </cell>
          <cell r="J331" t="str">
            <v>최 찬교</v>
          </cell>
        </row>
        <row r="332">
          <cell r="B332" t="str">
            <v>경동약품(주)</v>
          </cell>
          <cell r="C332" t="str">
            <v>303-81-03017</v>
          </cell>
          <cell r="D332" t="str">
            <v>이 용배</v>
          </cell>
          <cell r="E332" t="str">
            <v>충청북도 충주시 교현동 615-8</v>
          </cell>
          <cell r="F332" t="str">
            <v>380-060</v>
          </cell>
          <cell r="G332" t="str">
            <v>도.소매</v>
          </cell>
          <cell r="H332" t="str">
            <v>의약품</v>
          </cell>
          <cell r="J332" t="str">
            <v>전 영호</v>
          </cell>
        </row>
        <row r="333">
          <cell r="B333" t="str">
            <v>(의료)봉화해성병원</v>
          </cell>
          <cell r="C333" t="str">
            <v>512-82-02773</v>
          </cell>
          <cell r="D333" t="str">
            <v>권 오성</v>
          </cell>
          <cell r="E333" t="str">
            <v>경상북도 봉화군 봉화읍 포저 426-6</v>
          </cell>
          <cell r="F333" t="str">
            <v>755-800</v>
          </cell>
          <cell r="G333" t="str">
            <v>보건업</v>
          </cell>
          <cell r="H333" t="str">
            <v>일반병원</v>
          </cell>
          <cell r="J333" t="str">
            <v>강 성대</v>
          </cell>
        </row>
        <row r="334">
          <cell r="B334" t="str">
            <v>경일약품(주)대구</v>
          </cell>
          <cell r="C334" t="str">
            <v>501-81-15780</v>
          </cell>
          <cell r="D334" t="str">
            <v>장 세훈</v>
          </cell>
          <cell r="E334" t="str">
            <v>대구광역시 중구 대봉동 25-2</v>
          </cell>
          <cell r="F334" t="str">
            <v>700-430</v>
          </cell>
          <cell r="G334" t="str">
            <v>도매</v>
          </cell>
          <cell r="H334" t="str">
            <v>양약</v>
          </cell>
          <cell r="J334" t="str">
            <v>강 성대</v>
          </cell>
        </row>
        <row r="335">
          <cell r="B335" t="str">
            <v>세영약품(주)</v>
          </cell>
          <cell r="C335" t="str">
            <v>210-81-16049</v>
          </cell>
          <cell r="D335" t="str">
            <v>김 문선</v>
          </cell>
          <cell r="E335" t="str">
            <v>서울특별시 노원구 공릉동 238-53</v>
          </cell>
          <cell r="F335" t="str">
            <v>139-240</v>
          </cell>
          <cell r="G335" t="str">
            <v>도매</v>
          </cell>
          <cell r="H335" t="str">
            <v>양약</v>
          </cell>
          <cell r="J335" t="str">
            <v>이 충주</v>
          </cell>
        </row>
        <row r="336">
          <cell r="B336" t="str">
            <v>금정약품(주)</v>
          </cell>
          <cell r="C336" t="str">
            <v>215-81-26197</v>
          </cell>
          <cell r="D336" t="str">
            <v>심 우철</v>
          </cell>
          <cell r="E336" t="str">
            <v>서울특별시 송파구 오금동 95</v>
          </cell>
          <cell r="F336" t="str">
            <v>138-130</v>
          </cell>
          <cell r="G336" t="str">
            <v>도매</v>
          </cell>
          <cell r="H336" t="str">
            <v>양약</v>
          </cell>
          <cell r="J336" t="str">
            <v>강 충주</v>
          </cell>
        </row>
        <row r="337">
          <cell r="B337" t="str">
            <v>(재)천주교서울대교구</v>
          </cell>
          <cell r="C337" t="str">
            <v>119-82-00431</v>
          </cell>
          <cell r="D337" t="str">
            <v>정 진석</v>
          </cell>
          <cell r="E337" t="str">
            <v>서울특별시 금천구 시흥동 200-2</v>
          </cell>
          <cell r="F337" t="str">
            <v>153-030</v>
          </cell>
          <cell r="G337" t="str">
            <v>의료</v>
          </cell>
          <cell r="H337" t="str">
            <v>의원</v>
          </cell>
          <cell r="J337" t="str">
            <v>김 태훈</v>
          </cell>
        </row>
        <row r="338">
          <cell r="B338" t="str">
            <v>(주)경상동물약품</v>
          </cell>
          <cell r="C338" t="str">
            <v>613-81-07865</v>
          </cell>
          <cell r="D338" t="str">
            <v>백 승규</v>
          </cell>
          <cell r="E338" t="str">
            <v>경상남도 진주시 상평동 301-16</v>
          </cell>
          <cell r="F338" t="str">
            <v>660-340</v>
          </cell>
          <cell r="G338" t="str">
            <v>도,소매</v>
          </cell>
          <cell r="H338" t="str">
            <v>동물용의약품</v>
          </cell>
          <cell r="J338" t="str">
            <v>최 찬교</v>
          </cell>
        </row>
        <row r="339">
          <cell r="B339" t="str">
            <v>동산가축약품</v>
          </cell>
          <cell r="C339" t="str">
            <v>127-05-71334</v>
          </cell>
          <cell r="D339" t="str">
            <v>박 성현</v>
          </cell>
          <cell r="E339" t="str">
            <v>경기도 의정부시 의정부동 214-76</v>
          </cell>
          <cell r="F339" t="str">
            <v>480-010</v>
          </cell>
          <cell r="G339" t="str">
            <v>도매</v>
          </cell>
          <cell r="H339" t="str">
            <v>동물약품</v>
          </cell>
          <cell r="J339" t="str">
            <v>김 창배</v>
          </cell>
        </row>
        <row r="340">
          <cell r="B340" t="str">
            <v>(주)태현양행</v>
          </cell>
          <cell r="C340" t="str">
            <v>205-81-34763</v>
          </cell>
          <cell r="D340" t="str">
            <v>임 성규</v>
          </cell>
          <cell r="E340" t="str">
            <v>서울특별시 동대문구 휘경동 267-86</v>
          </cell>
          <cell r="F340" t="str">
            <v>130-090</v>
          </cell>
          <cell r="G340" t="str">
            <v>도매</v>
          </cell>
          <cell r="H340" t="str">
            <v>의약품</v>
          </cell>
          <cell r="J340" t="str">
            <v>김 태훈</v>
          </cell>
        </row>
        <row r="341">
          <cell r="B341" t="str">
            <v>한송약품(주)</v>
          </cell>
          <cell r="C341" t="str">
            <v>219-81-23396</v>
          </cell>
          <cell r="D341" t="str">
            <v>이 상배</v>
          </cell>
          <cell r="E341" t="str">
            <v>서울특별시 송파구 송파동 48-18</v>
          </cell>
          <cell r="F341" t="str">
            <v>138-170</v>
          </cell>
          <cell r="G341" t="str">
            <v>도매</v>
          </cell>
          <cell r="H341" t="str">
            <v>의약품</v>
          </cell>
          <cell r="J341" t="str">
            <v>양 재영</v>
          </cell>
        </row>
        <row r="342">
          <cell r="B342" t="str">
            <v>초원약품(주)</v>
          </cell>
          <cell r="C342" t="str">
            <v>402-81-02673</v>
          </cell>
          <cell r="D342" t="str">
            <v>조 병일</v>
          </cell>
          <cell r="E342" t="str">
            <v>전라북도 전주시 완산구 전동 3가  58-11 ,55</v>
          </cell>
          <cell r="F342" t="str">
            <v>560-040</v>
          </cell>
          <cell r="G342" t="str">
            <v>도매</v>
          </cell>
          <cell r="H342" t="str">
            <v>양약</v>
          </cell>
          <cell r="J342" t="str">
            <v>김 태균</v>
          </cell>
        </row>
        <row r="343">
          <cell r="B343" t="str">
            <v>강혜승산부인과의원</v>
          </cell>
          <cell r="C343" t="str">
            <v>128-90-01593</v>
          </cell>
          <cell r="D343" t="str">
            <v>강 혜승</v>
          </cell>
          <cell r="E343" t="str">
            <v>경기도 고양시 덕양구 화정동 973 요진타워 3층 307</v>
          </cell>
          <cell r="F343" t="str">
            <v>412-270</v>
          </cell>
          <cell r="G343" t="str">
            <v>의료</v>
          </cell>
          <cell r="H343" t="str">
            <v>산부인과</v>
          </cell>
          <cell r="J343" t="str">
            <v>이 충주</v>
          </cell>
        </row>
        <row r="344">
          <cell r="B344" t="str">
            <v>조일약품(주)</v>
          </cell>
          <cell r="C344" t="str">
            <v>616-81-14763</v>
          </cell>
          <cell r="D344" t="str">
            <v>백 화기</v>
          </cell>
          <cell r="E344" t="str">
            <v>제주도 제주시 이도2동 1066-7</v>
          </cell>
          <cell r="F344" t="str">
            <v>690-022</v>
          </cell>
          <cell r="G344" t="str">
            <v>도,소매</v>
          </cell>
          <cell r="H344" t="str">
            <v>양약</v>
          </cell>
          <cell r="J344" t="str">
            <v>김 태균</v>
          </cell>
        </row>
        <row r="345">
          <cell r="B345" t="str">
            <v>삼호가축약품</v>
          </cell>
          <cell r="C345" t="str">
            <v>622-02-24975</v>
          </cell>
          <cell r="D345" t="str">
            <v>오 세덕</v>
          </cell>
          <cell r="E345" t="str">
            <v>경상남도 김해시 서상동 333-9</v>
          </cell>
          <cell r="F345" t="str">
            <v>621-030</v>
          </cell>
          <cell r="G345" t="str">
            <v>도매</v>
          </cell>
          <cell r="H345" t="str">
            <v>가축약품</v>
          </cell>
          <cell r="J345" t="str">
            <v>최 찬교</v>
          </cell>
        </row>
        <row r="346">
          <cell r="B346" t="str">
            <v>(주)경일약품</v>
          </cell>
          <cell r="C346" t="str">
            <v>608-81-28854</v>
          </cell>
          <cell r="D346" t="str">
            <v>심 대보</v>
          </cell>
          <cell r="E346" t="str">
            <v>경상남도 마산시 회원구 회성동 209-28</v>
          </cell>
          <cell r="F346" t="str">
            <v>630-020</v>
          </cell>
          <cell r="G346" t="str">
            <v>도매</v>
          </cell>
          <cell r="H346" t="str">
            <v>가축약품</v>
          </cell>
          <cell r="J346" t="str">
            <v>최 찬교</v>
          </cell>
        </row>
        <row r="347">
          <cell r="B347" t="str">
            <v>동해가축약품</v>
          </cell>
          <cell r="C347" t="str">
            <v>226-06-64587</v>
          </cell>
          <cell r="D347" t="str">
            <v>김 일남</v>
          </cell>
          <cell r="E347" t="str">
            <v>강원도 강릉시 옥천동 282-3</v>
          </cell>
          <cell r="F347" t="str">
            <v>210-090</v>
          </cell>
          <cell r="G347" t="str">
            <v>도매</v>
          </cell>
          <cell r="H347" t="str">
            <v>동물약품</v>
          </cell>
          <cell r="J347" t="str">
            <v>김 창배</v>
          </cell>
        </row>
        <row r="348">
          <cell r="B348" t="str">
            <v>초원가축약품</v>
          </cell>
          <cell r="C348" t="str">
            <v>402-08-62057</v>
          </cell>
          <cell r="D348" t="str">
            <v>박 윤희</v>
          </cell>
          <cell r="E348" t="str">
            <v>전라북도 전주시 덕진구 우아동 3가 748-73</v>
          </cell>
          <cell r="F348" t="str">
            <v>561-220</v>
          </cell>
          <cell r="G348" t="str">
            <v>도,소매</v>
          </cell>
          <cell r="H348" t="str">
            <v>가축약품</v>
          </cell>
          <cell r="J348" t="str">
            <v>김 세진</v>
          </cell>
        </row>
        <row r="349">
          <cell r="B349" t="str">
            <v>국제가축약품</v>
          </cell>
          <cell r="C349" t="str">
            <v>135-02-60220</v>
          </cell>
          <cell r="D349" t="str">
            <v>장 대철</v>
          </cell>
          <cell r="E349" t="str">
            <v>경기도 화성군 태안읍 진안 832-39</v>
          </cell>
          <cell r="F349" t="str">
            <v>445-970</v>
          </cell>
          <cell r="G349" t="str">
            <v>도,소매</v>
          </cell>
          <cell r="H349" t="str">
            <v>가축약품</v>
          </cell>
          <cell r="J349" t="str">
            <v>김 창배</v>
          </cell>
        </row>
        <row r="350">
          <cell r="B350" t="str">
            <v>푸른가축병원</v>
          </cell>
          <cell r="C350" t="str">
            <v>311-07-71457</v>
          </cell>
          <cell r="D350" t="str">
            <v>박 정호</v>
          </cell>
          <cell r="E350" t="str">
            <v>충청남도 당진군 당진읍 읍내 301-20</v>
          </cell>
          <cell r="F350" t="str">
            <v>343-800</v>
          </cell>
          <cell r="G350" t="str">
            <v>도소매</v>
          </cell>
          <cell r="H350" t="str">
            <v>가축약품</v>
          </cell>
          <cell r="J350" t="str">
            <v>김 세진</v>
          </cell>
        </row>
        <row r="351">
          <cell r="B351" t="str">
            <v>원주약품</v>
          </cell>
          <cell r="C351" t="str">
            <v>224-02-88080</v>
          </cell>
          <cell r="D351" t="str">
            <v>송 윤의</v>
          </cell>
          <cell r="E351" t="str">
            <v>강원도 원주시 일산동 247-105</v>
          </cell>
          <cell r="F351" t="str">
            <v>220-050</v>
          </cell>
          <cell r="G351" t="str">
            <v>도매</v>
          </cell>
          <cell r="H351" t="str">
            <v>의약품</v>
          </cell>
          <cell r="J351" t="str">
            <v>강 충주</v>
          </cell>
        </row>
        <row r="352">
          <cell r="B352" t="str">
            <v>원광메디칼써플라이어</v>
          </cell>
          <cell r="C352" t="str">
            <v>123-01-60292</v>
          </cell>
          <cell r="D352" t="str">
            <v>이 종호</v>
          </cell>
          <cell r="E352" t="str">
            <v>경기도 군포시 산본동 1132-2 명동상가</v>
          </cell>
          <cell r="F352" t="str">
            <v>435-040</v>
          </cell>
          <cell r="G352" t="str">
            <v>도매</v>
          </cell>
          <cell r="H352" t="str">
            <v>의약품</v>
          </cell>
          <cell r="J352" t="str">
            <v>오 요환</v>
          </cell>
        </row>
        <row r="353">
          <cell r="B353" t="str">
            <v>중앙가축약품</v>
          </cell>
          <cell r="C353" t="str">
            <v>304-02-63158</v>
          </cell>
          <cell r="D353" t="str">
            <v>윤 치호</v>
          </cell>
          <cell r="E353" t="str">
            <v>충청북도 제천시 중앙로2가 69-20</v>
          </cell>
          <cell r="F353" t="str">
            <v>390-012</v>
          </cell>
          <cell r="G353" t="str">
            <v>소매,도매</v>
          </cell>
          <cell r="H353" t="str">
            <v>가축약품</v>
          </cell>
          <cell r="J353" t="str">
            <v>김 세진</v>
          </cell>
        </row>
        <row r="354">
          <cell r="B354" t="str">
            <v>청주약품</v>
          </cell>
          <cell r="C354" t="str">
            <v>315-06-62365</v>
          </cell>
          <cell r="D354" t="str">
            <v>김 기창</v>
          </cell>
          <cell r="E354" t="str">
            <v>충청북도 청주시 흥덕구 사창동 412 신전빌딩</v>
          </cell>
          <cell r="F354" t="str">
            <v>361-280</v>
          </cell>
          <cell r="G354" t="str">
            <v>도매</v>
          </cell>
          <cell r="H354" t="str">
            <v>의약품</v>
          </cell>
          <cell r="J354" t="str">
            <v>전 영호</v>
          </cell>
        </row>
        <row r="355">
          <cell r="B355" t="str">
            <v>충무가축약품상사</v>
          </cell>
          <cell r="C355" t="str">
            <v>312-15-61243</v>
          </cell>
          <cell r="D355" t="str">
            <v>이 기행</v>
          </cell>
          <cell r="E355" t="str">
            <v>충청남도 아산시 온천동 1437</v>
          </cell>
          <cell r="F355" t="str">
            <v>336-010</v>
          </cell>
          <cell r="G355" t="str">
            <v>도.소매</v>
          </cell>
          <cell r="H355" t="str">
            <v>가축약품</v>
          </cell>
          <cell r="J355" t="str">
            <v>김 세진</v>
          </cell>
        </row>
        <row r="356">
          <cell r="B356" t="str">
            <v>대동동물약품</v>
          </cell>
          <cell r="C356" t="str">
            <v>510-81-04967</v>
          </cell>
          <cell r="D356" t="str">
            <v>이 동준</v>
          </cell>
          <cell r="E356" t="str">
            <v>경상북도 성주군 성주읍 성산리 542-5</v>
          </cell>
          <cell r="F356" t="str">
            <v>719-800</v>
          </cell>
          <cell r="G356" t="str">
            <v>도.소매</v>
          </cell>
          <cell r="H356" t="str">
            <v>동물약품</v>
          </cell>
          <cell r="J356" t="str">
            <v>최 찬교</v>
          </cell>
        </row>
        <row r="357">
          <cell r="B357" t="str">
            <v>정수가축약품</v>
          </cell>
          <cell r="C357" t="str">
            <v>505-04-66048</v>
          </cell>
          <cell r="D357" t="str">
            <v>정 진화</v>
          </cell>
          <cell r="E357" t="str">
            <v>경상북도 경주시 노서동 129-7</v>
          </cell>
          <cell r="F357" t="str">
            <v>780-030</v>
          </cell>
          <cell r="G357" t="str">
            <v>도.소매</v>
          </cell>
          <cell r="H357" t="str">
            <v>동물약품</v>
          </cell>
          <cell r="J357" t="str">
            <v>최 찬교</v>
          </cell>
        </row>
        <row r="358">
          <cell r="B358" t="str">
            <v>경수약품(주) 대구</v>
          </cell>
          <cell r="C358" t="str">
            <v>502-81-05719</v>
          </cell>
          <cell r="D358" t="str">
            <v>김 재성</v>
          </cell>
          <cell r="E358" t="str">
            <v>대구광역시 수성구 상동 348-2</v>
          </cell>
          <cell r="F358" t="str">
            <v>706-060</v>
          </cell>
          <cell r="G358" t="str">
            <v>도.소매</v>
          </cell>
          <cell r="H358" t="str">
            <v>동물약품.기구</v>
          </cell>
          <cell r="J358" t="str">
            <v>최 찬교</v>
          </cell>
        </row>
        <row r="359">
          <cell r="B359" t="str">
            <v>금강약품</v>
          </cell>
          <cell r="C359" t="str">
            <v>224-03-21316</v>
          </cell>
          <cell r="D359" t="str">
            <v>한 혜숙</v>
          </cell>
          <cell r="E359" t="str">
            <v>강원도 원주시 태장동 700-12</v>
          </cell>
          <cell r="F359" t="str">
            <v>220-120</v>
          </cell>
          <cell r="G359" t="str">
            <v>도매</v>
          </cell>
          <cell r="H359" t="str">
            <v>약품</v>
          </cell>
          <cell r="J359" t="str">
            <v>강 충주</v>
          </cell>
        </row>
        <row r="360">
          <cell r="B360" t="str">
            <v>(주)정도약품</v>
          </cell>
          <cell r="C360" t="str">
            <v>204-81-14099</v>
          </cell>
          <cell r="D360" t="str">
            <v>정 영배</v>
          </cell>
          <cell r="E360" t="str">
            <v>서울특별시 동대문구 제기동 137-154</v>
          </cell>
          <cell r="F360" t="str">
            <v>130-060</v>
          </cell>
          <cell r="G360" t="str">
            <v>도매</v>
          </cell>
          <cell r="H360" t="str">
            <v>양약,건강식품 외</v>
          </cell>
          <cell r="J360" t="str">
            <v>김 태훈</v>
          </cell>
        </row>
        <row r="361">
          <cell r="B361" t="str">
            <v>열린약품(주)</v>
          </cell>
          <cell r="C361" t="str">
            <v>219-81-26210</v>
          </cell>
          <cell r="D361" t="str">
            <v>안 윤창</v>
          </cell>
          <cell r="E361" t="str">
            <v>서울특별시 송파구 삼전동 5-3</v>
          </cell>
          <cell r="F361" t="str">
            <v>138-180</v>
          </cell>
          <cell r="G361" t="str">
            <v>도매</v>
          </cell>
          <cell r="H361" t="str">
            <v>양약및한약 외</v>
          </cell>
          <cell r="J361" t="str">
            <v>김 태훈</v>
          </cell>
        </row>
        <row r="362">
          <cell r="B362" t="str">
            <v>대한가축약품상사</v>
          </cell>
          <cell r="C362" t="str">
            <v>510-01-11980</v>
          </cell>
          <cell r="D362" t="str">
            <v>위 진찬</v>
          </cell>
          <cell r="E362" t="str">
            <v>경상북도 김천시 용두동 131-1</v>
          </cell>
          <cell r="F362" t="str">
            <v>740-040</v>
          </cell>
          <cell r="G362" t="str">
            <v>도매</v>
          </cell>
          <cell r="H362" t="str">
            <v>동물약품</v>
          </cell>
          <cell r="J362" t="str">
            <v>최 찬교</v>
          </cell>
        </row>
        <row r="363">
          <cell r="B363" t="str">
            <v>영일축산약품</v>
          </cell>
          <cell r="C363" t="str">
            <v>506-16-71815</v>
          </cell>
          <cell r="D363" t="str">
            <v>장 운식</v>
          </cell>
          <cell r="E363" t="str">
            <v>경상북도 포항시 북구 용흥동 622-14</v>
          </cell>
          <cell r="F363" t="str">
            <v>791-170</v>
          </cell>
          <cell r="G363" t="str">
            <v>도소매</v>
          </cell>
          <cell r="H363" t="str">
            <v>동물약품</v>
          </cell>
          <cell r="J363" t="str">
            <v>최 찬교</v>
          </cell>
        </row>
        <row r="364">
          <cell r="B364" t="str">
            <v>(주)동명양행</v>
          </cell>
          <cell r="C364" t="str">
            <v>306-81-18843</v>
          </cell>
          <cell r="D364" t="str">
            <v>박 도수</v>
          </cell>
          <cell r="E364" t="str">
            <v>대전광역시 대덕구 상서동 830-9</v>
          </cell>
          <cell r="F364" t="str">
            <v>306-120</v>
          </cell>
          <cell r="G364" t="str">
            <v>도,소매</v>
          </cell>
          <cell r="H364" t="str">
            <v>동물약품</v>
          </cell>
          <cell r="J364" t="str">
            <v>김 세진</v>
          </cell>
        </row>
        <row r="365">
          <cell r="B365" t="str">
            <v>혜준약국</v>
          </cell>
          <cell r="C365" t="str">
            <v>129-08-33303</v>
          </cell>
          <cell r="D365" t="str">
            <v>박 혜준</v>
          </cell>
          <cell r="E365" t="str">
            <v>경기도 성남시 중원구 중동 576</v>
          </cell>
          <cell r="F365" t="str">
            <v>462-170</v>
          </cell>
          <cell r="G365" t="str">
            <v>소매</v>
          </cell>
          <cell r="H365" t="str">
            <v>양약</v>
          </cell>
          <cell r="J365" t="str">
            <v>강 충주</v>
          </cell>
        </row>
        <row r="366">
          <cell r="B366" t="str">
            <v>종합가축약품쎈타</v>
          </cell>
          <cell r="C366" t="str">
            <v>136-13-64642</v>
          </cell>
          <cell r="D366" t="str">
            <v>김 기수</v>
          </cell>
          <cell r="E366" t="str">
            <v>인천광역시 강화군 강화읍 관청 492-1</v>
          </cell>
          <cell r="F366" t="str">
            <v>417-800</v>
          </cell>
          <cell r="G366" t="str">
            <v>도.소매</v>
          </cell>
          <cell r="H366" t="str">
            <v>가축약품</v>
          </cell>
          <cell r="J366" t="str">
            <v>김 창배</v>
          </cell>
        </row>
        <row r="367">
          <cell r="B367" t="str">
            <v>대동축산약품상사</v>
          </cell>
          <cell r="C367" t="str">
            <v>306-15-66452</v>
          </cell>
          <cell r="D367" t="str">
            <v>송 순모</v>
          </cell>
          <cell r="E367" t="str">
            <v>대전광역시 동구 삼성동 377-13</v>
          </cell>
          <cell r="F367" t="str">
            <v>300-170</v>
          </cell>
          <cell r="G367" t="str">
            <v>도매</v>
          </cell>
          <cell r="H367" t="str">
            <v>가축약품</v>
          </cell>
          <cell r="J367" t="str">
            <v>김 세진</v>
          </cell>
        </row>
        <row r="368">
          <cell r="B368" t="str">
            <v>선경가축약품</v>
          </cell>
          <cell r="C368" t="str">
            <v>412-01-93280</v>
          </cell>
          <cell r="D368" t="str">
            <v>강 재경</v>
          </cell>
          <cell r="E368" t="str">
            <v>전라남도 나주시 이창동 173-8</v>
          </cell>
          <cell r="F368" t="str">
            <v>520-220</v>
          </cell>
          <cell r="G368" t="str">
            <v>도,소매</v>
          </cell>
          <cell r="H368" t="str">
            <v>가축약품</v>
          </cell>
          <cell r="J368" t="str">
            <v>최 찬교</v>
          </cell>
        </row>
        <row r="369">
          <cell r="B369" t="str">
            <v>경남가축약품</v>
          </cell>
          <cell r="C369" t="str">
            <v>613-13-93950</v>
          </cell>
          <cell r="D369" t="str">
            <v>안 성기</v>
          </cell>
          <cell r="E369" t="str">
            <v>경상남도 진주시 장대동 93-9</v>
          </cell>
          <cell r="F369" t="str">
            <v>660-170</v>
          </cell>
          <cell r="G369" t="str">
            <v>도.소매</v>
          </cell>
          <cell r="H369" t="str">
            <v>가축약품</v>
          </cell>
          <cell r="J369" t="str">
            <v>최 찬교</v>
          </cell>
        </row>
        <row r="370">
          <cell r="B370" t="str">
            <v>국제가축약품(목포)</v>
          </cell>
          <cell r="C370" t="str">
            <v>411-01-62523</v>
          </cell>
          <cell r="D370" t="str">
            <v>김 흥태</v>
          </cell>
          <cell r="E370" t="str">
            <v>전라남도 목포시 용당동 1113-10</v>
          </cell>
          <cell r="F370" t="str">
            <v>530-360</v>
          </cell>
          <cell r="G370" t="str">
            <v>도소매</v>
          </cell>
          <cell r="H370" t="str">
            <v>가축약품</v>
          </cell>
          <cell r="J370" t="str">
            <v>최 찬교</v>
          </cell>
        </row>
        <row r="371">
          <cell r="B371" t="str">
            <v>정안약품(주)(농축부)</v>
          </cell>
          <cell r="C371" t="str">
            <v>502-81-11109</v>
          </cell>
          <cell r="D371" t="str">
            <v>이연석</v>
          </cell>
          <cell r="E371" t="str">
            <v>대구광역시 수성구 만촌동 994-41</v>
          </cell>
          <cell r="F371" t="str">
            <v>706-020</v>
          </cell>
          <cell r="G371" t="str">
            <v>도매</v>
          </cell>
          <cell r="H371" t="str">
            <v>양약</v>
          </cell>
          <cell r="J371" t="str">
            <v>최 찬교</v>
          </cell>
        </row>
        <row r="372">
          <cell r="B372" t="str">
            <v>백제약품(주)대전(농?</v>
          </cell>
          <cell r="C372" t="str">
            <v>305-85-00993</v>
          </cell>
          <cell r="D372" t="str">
            <v>김기운</v>
          </cell>
          <cell r="E372" t="str">
            <v>대전광역시 중구 대흥동 508-63</v>
          </cell>
          <cell r="F372" t="str">
            <v>301-010</v>
          </cell>
          <cell r="G372" t="str">
            <v>도.소매</v>
          </cell>
          <cell r="H372" t="str">
            <v>양약,동물약품</v>
          </cell>
          <cell r="J372" t="str">
            <v>김 세진</v>
          </cell>
        </row>
        <row r="373">
          <cell r="B373" t="str">
            <v>죽산가축약품</v>
          </cell>
          <cell r="C373" t="str">
            <v>125-12-91875</v>
          </cell>
          <cell r="D373" t="str">
            <v>이동호</v>
          </cell>
          <cell r="E373" t="str">
            <v>경기도 안성군 죽산면 죽산리 107-11</v>
          </cell>
          <cell r="F373" t="str">
            <v>456-890</v>
          </cell>
          <cell r="G373" t="str">
            <v>도매.소매</v>
          </cell>
          <cell r="H373" t="str">
            <v>가축약품,단미사료</v>
          </cell>
          <cell r="J373" t="str">
            <v>김 창배</v>
          </cell>
        </row>
        <row r="374">
          <cell r="B374" t="str">
            <v>알파약품(주)</v>
          </cell>
          <cell r="C374" t="str">
            <v>408-81-06696</v>
          </cell>
          <cell r="D374" t="str">
            <v>김영수</v>
          </cell>
          <cell r="E374" t="str">
            <v>광주광역시 동구 동명동 118-26</v>
          </cell>
          <cell r="F374" t="str">
            <v>501-070</v>
          </cell>
          <cell r="G374" t="str">
            <v>도매</v>
          </cell>
          <cell r="H374" t="str">
            <v>양약</v>
          </cell>
          <cell r="J374" t="str">
            <v>김 태균</v>
          </cell>
        </row>
        <row r="375">
          <cell r="B375" t="str">
            <v>럭키약품</v>
          </cell>
          <cell r="C375" t="str">
            <v>502-02-39228</v>
          </cell>
          <cell r="D375" t="str">
            <v>정석방</v>
          </cell>
          <cell r="E375" t="str">
            <v>대구광역시 동구 방촌동 1084-668</v>
          </cell>
          <cell r="F375" t="str">
            <v>701-120</v>
          </cell>
          <cell r="G375" t="str">
            <v>도매</v>
          </cell>
          <cell r="H375" t="str">
            <v>의약품</v>
          </cell>
          <cell r="J375" t="str">
            <v>강 성대</v>
          </cell>
        </row>
        <row r="376">
          <cell r="B376" t="str">
            <v>인창약품(주)</v>
          </cell>
          <cell r="C376" t="str">
            <v>408-81-26386</v>
          </cell>
          <cell r="D376" t="str">
            <v>이경열</v>
          </cell>
          <cell r="E376" t="str">
            <v>광주광역시 동구 산수동 131-13</v>
          </cell>
          <cell r="F376" t="str">
            <v>501-090</v>
          </cell>
          <cell r="G376" t="str">
            <v>도매</v>
          </cell>
          <cell r="H376" t="str">
            <v>의약품</v>
          </cell>
          <cell r="J376" t="str">
            <v>김 태균</v>
          </cell>
        </row>
        <row r="377">
          <cell r="B377" t="str">
            <v>서울수의약품(주)</v>
          </cell>
          <cell r="C377" t="str">
            <v>105-81-38149</v>
          </cell>
          <cell r="D377" t="str">
            <v>홍영선</v>
          </cell>
          <cell r="E377" t="str">
            <v>서울특별시 마포구 서교동 357-1</v>
          </cell>
          <cell r="F377" t="str">
            <v>121-210</v>
          </cell>
          <cell r="G377" t="str">
            <v>도.소매</v>
          </cell>
          <cell r="H377" t="str">
            <v>수의약품</v>
          </cell>
          <cell r="J377" t="str">
            <v>김 창배</v>
          </cell>
        </row>
        <row r="378">
          <cell r="B378" t="str">
            <v>동부가축약품</v>
          </cell>
          <cell r="C378" t="str">
            <v>515-13-62041</v>
          </cell>
          <cell r="D378" t="str">
            <v>조이길</v>
          </cell>
          <cell r="E378" t="str">
            <v>경상북도 경산시 하양읍 금낙4리 116-163</v>
          </cell>
          <cell r="F378" t="str">
            <v>712-900</v>
          </cell>
          <cell r="G378" t="str">
            <v>도.소매</v>
          </cell>
          <cell r="H378" t="str">
            <v>동물의약품</v>
          </cell>
          <cell r="J378" t="str">
            <v>최 찬교</v>
          </cell>
        </row>
        <row r="379">
          <cell r="B379" t="str">
            <v>제일가축약품상사</v>
          </cell>
          <cell r="C379" t="str">
            <v>607-03-93562</v>
          </cell>
          <cell r="D379" t="str">
            <v>심재현</v>
          </cell>
          <cell r="E379" t="str">
            <v>부산광역시 동래구 명륜동 65-63</v>
          </cell>
          <cell r="F379" t="str">
            <v>607-010</v>
          </cell>
          <cell r="G379" t="str">
            <v>도.소매</v>
          </cell>
          <cell r="H379" t="str">
            <v>가축약품</v>
          </cell>
          <cell r="J379" t="str">
            <v>최 찬교</v>
          </cell>
        </row>
        <row r="380">
          <cell r="B380" t="str">
            <v>웅비뇨기과</v>
          </cell>
          <cell r="C380" t="str">
            <v>114-90-15711</v>
          </cell>
          <cell r="D380" t="str">
            <v>홍종명</v>
          </cell>
          <cell r="E380" t="str">
            <v>서울특별시 서초구 잠원동 21-2 월드센타빌딩 2층</v>
          </cell>
          <cell r="F380" t="str">
            <v>137-030</v>
          </cell>
          <cell r="G380" t="str">
            <v>의원</v>
          </cell>
          <cell r="H380" t="str">
            <v>비뇨기과</v>
          </cell>
          <cell r="J380" t="str">
            <v>강 충주</v>
          </cell>
        </row>
        <row r="381">
          <cell r="B381" t="str">
            <v>서광가축</v>
          </cell>
          <cell r="D381" t="str">
            <v>서명수</v>
          </cell>
          <cell r="E381" t="str">
            <v>경기도 파주시 조리면 봉일천리 125-10</v>
          </cell>
          <cell r="F381" t="str">
            <v>413-820</v>
          </cell>
          <cell r="J381" t="str">
            <v>김 창배</v>
          </cell>
        </row>
        <row r="382">
          <cell r="B382" t="str">
            <v>대한축산약품상사(청주)</v>
          </cell>
          <cell r="C382" t="str">
            <v>301-11-63622</v>
          </cell>
          <cell r="D382" t="str">
            <v>이상국</v>
          </cell>
          <cell r="E382" t="str">
            <v>충청북도 청주시 상당구 내덕동 226-22</v>
          </cell>
          <cell r="F382" t="str">
            <v>360-170</v>
          </cell>
          <cell r="G382" t="str">
            <v>도.소매</v>
          </cell>
          <cell r="H382" t="str">
            <v>축산약품</v>
          </cell>
          <cell r="J382" t="str">
            <v>김 세진</v>
          </cell>
        </row>
        <row r="383">
          <cell r="B383" t="str">
            <v>홍해약품(주)</v>
          </cell>
          <cell r="C383" t="str">
            <v>105-81-86466</v>
          </cell>
          <cell r="D383" t="str">
            <v>홍찬호</v>
          </cell>
          <cell r="E383" t="str">
            <v>서울특별시 마포구 중동 64-23 오윤빌딩지층</v>
          </cell>
          <cell r="F383" t="str">
            <v>121-260</v>
          </cell>
          <cell r="G383" t="str">
            <v>도매.소매</v>
          </cell>
          <cell r="H383" t="str">
            <v>의약품</v>
          </cell>
          <cell r="J383" t="str">
            <v>이 충주</v>
          </cell>
        </row>
        <row r="384">
          <cell r="B384" t="str">
            <v>우진약품(주)</v>
          </cell>
          <cell r="C384" t="str">
            <v>205-81-29445</v>
          </cell>
          <cell r="D384" t="str">
            <v>정광호</v>
          </cell>
          <cell r="E384" t="str">
            <v>서울특별시 동대문구 장안3동 358-14</v>
          </cell>
          <cell r="F384" t="str">
            <v>130-103</v>
          </cell>
          <cell r="G384" t="str">
            <v>도매</v>
          </cell>
          <cell r="H384" t="str">
            <v>의약품</v>
          </cell>
          <cell r="J384" t="str">
            <v>강 충주</v>
          </cell>
        </row>
        <row r="385">
          <cell r="B385" t="str">
            <v>이화가축약품</v>
          </cell>
          <cell r="C385" t="str">
            <v>311-10-61207</v>
          </cell>
          <cell r="D385" t="str">
            <v>한민영</v>
          </cell>
          <cell r="E385" t="str">
            <v>충청남도 당진군 합덕읍 운산리 277-2</v>
          </cell>
          <cell r="F385" t="str">
            <v>343-900</v>
          </cell>
          <cell r="G385" t="str">
            <v>도.소매</v>
          </cell>
          <cell r="H385" t="str">
            <v>가축약품.양약</v>
          </cell>
          <cell r="J385" t="str">
            <v>김 세진</v>
          </cell>
        </row>
        <row r="386">
          <cell r="B386" t="str">
            <v>남시약국</v>
          </cell>
          <cell r="C386" t="str">
            <v>104-81-21489</v>
          </cell>
          <cell r="D386" t="str">
            <v>김효경</v>
          </cell>
          <cell r="E386" t="str">
            <v>서울특별시 중구 남대문로3가 30-15</v>
          </cell>
          <cell r="F386" t="str">
            <v>100-093</v>
          </cell>
          <cell r="G386" t="str">
            <v>소매</v>
          </cell>
          <cell r="H386" t="str">
            <v>양약</v>
          </cell>
          <cell r="J386" t="str">
            <v>강 충주</v>
          </cell>
        </row>
        <row r="387">
          <cell r="B387" t="str">
            <v>(자)제중약품</v>
          </cell>
          <cell r="C387" t="str">
            <v>308-81-01708</v>
          </cell>
          <cell r="D387" t="str">
            <v>도심희</v>
          </cell>
          <cell r="E387" t="str">
            <v>충청남도 논산시 취암동 372-99</v>
          </cell>
          <cell r="F387" t="str">
            <v>320-110</v>
          </cell>
          <cell r="G387" t="str">
            <v>도매업</v>
          </cell>
          <cell r="H387" t="str">
            <v>양약.의료기기</v>
          </cell>
          <cell r="J387" t="str">
            <v>전 영호</v>
          </cell>
        </row>
        <row r="388">
          <cell r="B388" t="str">
            <v>(주)유림약품</v>
          </cell>
          <cell r="C388" t="str">
            <v>409-81-44198</v>
          </cell>
          <cell r="D388" t="str">
            <v>정명진</v>
          </cell>
          <cell r="E388" t="str">
            <v>광주광역시 북구 일곡동 821-1</v>
          </cell>
          <cell r="F388" t="str">
            <v>500-160</v>
          </cell>
          <cell r="G388" t="str">
            <v>도매</v>
          </cell>
          <cell r="H388" t="str">
            <v>의약품</v>
          </cell>
          <cell r="J388" t="str">
            <v>김 태균</v>
          </cell>
        </row>
        <row r="389">
          <cell r="B389" t="str">
            <v>원양약품(주)</v>
          </cell>
          <cell r="C389" t="str">
            <v>617-81-13428</v>
          </cell>
          <cell r="D389" t="str">
            <v>심정섭</v>
          </cell>
          <cell r="E389" t="str">
            <v>부산광역시 남구 대연3동 260</v>
          </cell>
          <cell r="F389" t="str">
            <v>608-023</v>
          </cell>
          <cell r="G389" t="str">
            <v>도매</v>
          </cell>
          <cell r="H389" t="str">
            <v>양약</v>
          </cell>
          <cell r="J389" t="str">
            <v>김 상규</v>
          </cell>
        </row>
        <row r="390">
          <cell r="B390" t="str">
            <v>한도가축약품</v>
          </cell>
          <cell r="C390" t="str">
            <v>125-10-61343</v>
          </cell>
          <cell r="D390" t="str">
            <v>한창훈</v>
          </cell>
          <cell r="E390" t="str">
            <v>경기도 안성군 안성읍 서인리 63</v>
          </cell>
          <cell r="F390" t="str">
            <v>456-800</v>
          </cell>
          <cell r="G390" t="str">
            <v>도.소매.부동산</v>
          </cell>
          <cell r="H390" t="str">
            <v>가축약품.임대</v>
          </cell>
          <cell r="J390" t="str">
            <v>김 창배</v>
          </cell>
        </row>
        <row r="391">
          <cell r="B391" t="str">
            <v>한양신경외과의원</v>
          </cell>
          <cell r="C391" t="str">
            <v>127-96-06689</v>
          </cell>
          <cell r="D391" t="str">
            <v>이훈경</v>
          </cell>
          <cell r="E391" t="str">
            <v>강원도 철원군 동송읍 이평리 679-20</v>
          </cell>
          <cell r="F391" t="str">
            <v>269-810</v>
          </cell>
          <cell r="G391" t="str">
            <v>의료</v>
          </cell>
          <cell r="H391" t="str">
            <v>신경외과,산부인과</v>
          </cell>
          <cell r="J391" t="str">
            <v>강 충주</v>
          </cell>
        </row>
        <row r="392">
          <cell r="B392" t="str">
            <v>(주)경인약품(인천)</v>
          </cell>
          <cell r="C392" t="str">
            <v>122-81-53145</v>
          </cell>
          <cell r="D392" t="str">
            <v>현소일</v>
          </cell>
          <cell r="E392" t="str">
            <v>인천광역시 부평구 부평동 514-2</v>
          </cell>
          <cell r="F392" t="str">
            <v>403-010</v>
          </cell>
          <cell r="G392" t="str">
            <v>도매</v>
          </cell>
          <cell r="H392" t="str">
            <v>의약품(양약)</v>
          </cell>
          <cell r="J392" t="str">
            <v>오 요환</v>
          </cell>
        </row>
        <row r="393">
          <cell r="B393" t="str">
            <v>경기수의약품(주)</v>
          </cell>
          <cell r="C393" t="str">
            <v>124-81-30755</v>
          </cell>
          <cell r="D393" t="str">
            <v>임영일</v>
          </cell>
          <cell r="E393" t="str">
            <v>경기도 수원시 권선구 교동 50-2</v>
          </cell>
          <cell r="F393" t="str">
            <v>441-130</v>
          </cell>
          <cell r="G393" t="str">
            <v>도.소매</v>
          </cell>
          <cell r="H393" t="str">
            <v>동물약품</v>
          </cell>
          <cell r="J393" t="str">
            <v>김 창배</v>
          </cell>
        </row>
        <row r="394">
          <cell r="B394" t="str">
            <v>청주우유협동조합</v>
          </cell>
          <cell r="C394" t="str">
            <v>315-82-00214</v>
          </cell>
          <cell r="D394" t="str">
            <v>박장순</v>
          </cell>
          <cell r="E394" t="str">
            <v>충청북도 청주시 흥덕구 봉명동 362-5</v>
          </cell>
          <cell r="F394" t="str">
            <v>361-300</v>
          </cell>
          <cell r="G394" t="str">
            <v>제조.도소매.금융</v>
          </cell>
          <cell r="H394" t="str">
            <v>우유처리가공및구판</v>
          </cell>
          <cell r="J394" t="str">
            <v>김 세진</v>
          </cell>
        </row>
        <row r="395">
          <cell r="B395" t="str">
            <v>한강가축약품</v>
          </cell>
          <cell r="C395" t="str">
            <v>127-39-67913</v>
          </cell>
          <cell r="D395" t="str">
            <v>장영규</v>
          </cell>
          <cell r="E395" t="str">
            <v>경기도 포천군 포천읍 신읍리 20-8</v>
          </cell>
          <cell r="F395" t="str">
            <v>487-800</v>
          </cell>
          <cell r="G395" t="str">
            <v>도.소매</v>
          </cell>
          <cell r="H395" t="str">
            <v>가축약품.사료</v>
          </cell>
          <cell r="J395" t="str">
            <v>김 창배</v>
          </cell>
        </row>
        <row r="396">
          <cell r="B396" t="str">
            <v>백제약품(창원)</v>
          </cell>
          <cell r="C396" t="str">
            <v>609-85-04585</v>
          </cell>
          <cell r="D396" t="str">
            <v>김기운</v>
          </cell>
          <cell r="E396" t="str">
            <v>경상남도 창원시 명서동 209-1</v>
          </cell>
          <cell r="F396" t="str">
            <v>641-560</v>
          </cell>
          <cell r="G396" t="str">
            <v>도매</v>
          </cell>
          <cell r="H396" t="str">
            <v>양약.동물약품</v>
          </cell>
          <cell r="J396" t="str">
            <v>김 상규</v>
          </cell>
        </row>
        <row r="397">
          <cell r="B397" t="str">
            <v>중앙가축약품(주)</v>
          </cell>
          <cell r="C397" t="str">
            <v>124-81-48274</v>
          </cell>
          <cell r="D397" t="str">
            <v>라재균</v>
          </cell>
          <cell r="E397" t="str">
            <v>경기도 수원시 권선구 권선동 1001-6</v>
          </cell>
          <cell r="F397" t="str">
            <v>441-390</v>
          </cell>
          <cell r="G397" t="str">
            <v>도소매</v>
          </cell>
          <cell r="H397" t="str">
            <v>동물약품</v>
          </cell>
          <cell r="J397" t="str">
            <v>김 창배</v>
          </cell>
        </row>
        <row r="398">
          <cell r="B398" t="str">
            <v>(주)대구바이엘</v>
          </cell>
          <cell r="C398" t="str">
            <v>501-81-15437</v>
          </cell>
          <cell r="D398" t="str">
            <v>이균환</v>
          </cell>
          <cell r="E398" t="str">
            <v>대구광역시 수성구 삼덕동 2-297</v>
          </cell>
          <cell r="F398" t="str">
            <v>706-190</v>
          </cell>
          <cell r="G398" t="str">
            <v>도.소매</v>
          </cell>
          <cell r="H398" t="str">
            <v>동물의약</v>
          </cell>
          <cell r="J398" t="str">
            <v>최 찬교</v>
          </cell>
        </row>
        <row r="399">
          <cell r="B399" t="str">
            <v>(주)진주동원약품</v>
          </cell>
          <cell r="C399" t="str">
            <v>613-81-04723</v>
          </cell>
          <cell r="D399" t="str">
            <v>장원덕</v>
          </cell>
          <cell r="E399" t="str">
            <v>경상남도 진주시 상평동 191-4</v>
          </cell>
          <cell r="F399" t="str">
            <v>660-340</v>
          </cell>
          <cell r="G399" t="str">
            <v>도매</v>
          </cell>
          <cell r="H399" t="str">
            <v>의약품</v>
          </cell>
          <cell r="J399" t="str">
            <v>김 상규</v>
          </cell>
        </row>
        <row r="400">
          <cell r="B400" t="str">
            <v>우일축산약품상사</v>
          </cell>
          <cell r="C400" t="str">
            <v>504-04-68738</v>
          </cell>
          <cell r="D400" t="str">
            <v>박태수외2명</v>
          </cell>
          <cell r="E400" t="str">
            <v>대구광역시 북구 산격동 1805 대구종합유통단지 18</v>
          </cell>
          <cell r="F400" t="str">
            <v>702-010</v>
          </cell>
          <cell r="G400" t="str">
            <v>도매</v>
          </cell>
          <cell r="H400" t="str">
            <v>동물약품</v>
          </cell>
          <cell r="J400" t="str">
            <v>최 찬교</v>
          </cell>
        </row>
        <row r="401">
          <cell r="B401" t="str">
            <v>영천가축약품</v>
          </cell>
          <cell r="C401" t="str">
            <v>505-18-62904</v>
          </cell>
          <cell r="D401" t="str">
            <v>도기남</v>
          </cell>
          <cell r="E401" t="str">
            <v>경상북도 영천시 완산동 1085-1</v>
          </cell>
          <cell r="F401" t="str">
            <v>770-090</v>
          </cell>
          <cell r="G401" t="str">
            <v>소매</v>
          </cell>
          <cell r="H401" t="str">
            <v>양약</v>
          </cell>
          <cell r="J401" t="str">
            <v>최 찬교</v>
          </cell>
        </row>
        <row r="402">
          <cell r="B402" t="str">
            <v>서해가축병원</v>
          </cell>
          <cell r="C402" t="str">
            <v>313-01-68602</v>
          </cell>
          <cell r="D402" t="str">
            <v>민경천</v>
          </cell>
          <cell r="E402" t="str">
            <v>충청남도 보령시 대천동 434-6</v>
          </cell>
          <cell r="F402" t="str">
            <v>355-010</v>
          </cell>
          <cell r="G402" t="str">
            <v>도소매,써비스</v>
          </cell>
          <cell r="H402" t="str">
            <v>동물약품,동물병원</v>
          </cell>
          <cell r="J402" t="str">
            <v>김 세진</v>
          </cell>
        </row>
        <row r="403">
          <cell r="B403" t="str">
            <v>태능가축약품(주)</v>
          </cell>
          <cell r="C403" t="str">
            <v>127-81-30263</v>
          </cell>
          <cell r="D403" t="str">
            <v>조훈</v>
          </cell>
          <cell r="E403" t="str">
            <v>경기도 동두천시 생연동 668</v>
          </cell>
          <cell r="F403" t="str">
            <v>483-030</v>
          </cell>
          <cell r="G403" t="str">
            <v>도.소매</v>
          </cell>
          <cell r="H403" t="str">
            <v>동물약품</v>
          </cell>
          <cell r="J403" t="str">
            <v>김 창배</v>
          </cell>
        </row>
        <row r="404">
          <cell r="B404" t="str">
            <v>덕일약품</v>
          </cell>
          <cell r="C404" t="str">
            <v>501-02-25022</v>
          </cell>
          <cell r="D404" t="str">
            <v>이병규</v>
          </cell>
          <cell r="E404" t="str">
            <v>대구광역시 중구 대봉동 19-30 경일빌딩4층</v>
          </cell>
          <cell r="F404" t="str">
            <v>700-430</v>
          </cell>
          <cell r="J404" t="str">
            <v>강 성대</v>
          </cell>
        </row>
        <row r="405">
          <cell r="B405" t="str">
            <v>백산동물병원</v>
          </cell>
          <cell r="C405" t="str">
            <v>126-11-72253</v>
          </cell>
          <cell r="D405" t="str">
            <v>정석권</v>
          </cell>
          <cell r="E405" t="str">
            <v>경기도 여주군 여주읍 하리 295-5</v>
          </cell>
          <cell r="F405" t="str">
            <v>469-800</v>
          </cell>
          <cell r="G405" t="str">
            <v>도매업</v>
          </cell>
          <cell r="H405" t="str">
            <v>양약</v>
          </cell>
          <cell r="J405" t="str">
            <v>김 창배</v>
          </cell>
        </row>
        <row r="406">
          <cell r="B406" t="str">
            <v>순천당약업(주)</v>
          </cell>
          <cell r="C406" t="str">
            <v>226-81-03063</v>
          </cell>
          <cell r="D406" t="str">
            <v>김대기</v>
          </cell>
          <cell r="E406" t="str">
            <v>강원도 강릉시 포남동 1134-11</v>
          </cell>
          <cell r="F406" t="str">
            <v>210-110</v>
          </cell>
          <cell r="G406" t="str">
            <v>도매</v>
          </cell>
          <cell r="H406" t="str">
            <v>의약품</v>
          </cell>
          <cell r="J406" t="str">
            <v>강 충주</v>
          </cell>
        </row>
        <row r="407">
          <cell r="B407" t="str">
            <v>금산가축약품</v>
          </cell>
          <cell r="C407" t="str">
            <v>305-37-63584</v>
          </cell>
          <cell r="D407" t="str">
            <v>고현기</v>
          </cell>
          <cell r="E407" t="str">
            <v>충청남도 금산군 금산읍 상리 176-24</v>
          </cell>
          <cell r="F407" t="str">
            <v>312-800</v>
          </cell>
          <cell r="G407" t="str">
            <v>도.소매</v>
          </cell>
          <cell r="H407" t="str">
            <v>동물약품</v>
          </cell>
          <cell r="J407" t="str">
            <v>김 세진</v>
          </cell>
        </row>
        <row r="408">
          <cell r="B408" t="str">
            <v>(주)한솔약품</v>
          </cell>
          <cell r="C408" t="str">
            <v>418-81-17259</v>
          </cell>
          <cell r="D408" t="str">
            <v>이직용</v>
          </cell>
          <cell r="E408" t="str">
            <v>전라북도 전주시 덕진구 팔복동 110-3</v>
          </cell>
          <cell r="F408" t="str">
            <v>561-200</v>
          </cell>
          <cell r="G408" t="str">
            <v>도매</v>
          </cell>
          <cell r="H408" t="str">
            <v>의약품</v>
          </cell>
          <cell r="J408" t="str">
            <v>김 태균</v>
          </cell>
        </row>
        <row r="409">
          <cell r="B409" t="str">
            <v>양주축산업협동조합</v>
          </cell>
          <cell r="C409" t="str">
            <v>127-82-00276</v>
          </cell>
          <cell r="D409" t="str">
            <v>윤기섭</v>
          </cell>
          <cell r="E409" t="str">
            <v>경기도 의정부시 의정부동 487-5</v>
          </cell>
          <cell r="F409" t="str">
            <v>480-010</v>
          </cell>
          <cell r="G409" t="str">
            <v>금융,제조,부동산</v>
          </cell>
          <cell r="H409" t="str">
            <v>여수신, 배합사료</v>
          </cell>
          <cell r="J409" t="str">
            <v>김 창배</v>
          </cell>
        </row>
        <row r="410">
          <cell r="B410" t="str">
            <v>이천가축약품</v>
          </cell>
          <cell r="C410" t="str">
            <v>126-02-94309</v>
          </cell>
          <cell r="D410" t="str">
            <v>유건상</v>
          </cell>
          <cell r="E410" t="str">
            <v>경기도 이천시 창전동 170-7</v>
          </cell>
          <cell r="F410" t="str">
            <v>467-010</v>
          </cell>
          <cell r="G410" t="str">
            <v>도.소매</v>
          </cell>
          <cell r="H410" t="str">
            <v>가축약품</v>
          </cell>
          <cell r="J410" t="str">
            <v>김 창배</v>
          </cell>
        </row>
        <row r="411">
          <cell r="B411" t="str">
            <v>한원가축약품</v>
          </cell>
          <cell r="C411" t="str">
            <v>125-01-64329</v>
          </cell>
          <cell r="D411" t="str">
            <v>정병동</v>
          </cell>
          <cell r="E411" t="str">
            <v>경기도 평택시 평택동 295-1</v>
          </cell>
          <cell r="F411" t="str">
            <v>450-010</v>
          </cell>
          <cell r="G411" t="str">
            <v>도.소매</v>
          </cell>
          <cell r="H411" t="str">
            <v>가축약품</v>
          </cell>
          <cell r="J411" t="str">
            <v>김 창배</v>
          </cell>
        </row>
        <row r="412">
          <cell r="B412" t="str">
            <v>(주)세바의약품</v>
          </cell>
          <cell r="C412" t="str">
            <v>416-81-23338</v>
          </cell>
          <cell r="D412" t="str">
            <v>김남수</v>
          </cell>
          <cell r="E412" t="str">
            <v>전라남도 순천시 인제동 376-1</v>
          </cell>
          <cell r="F412" t="str">
            <v>540-160</v>
          </cell>
          <cell r="G412" t="str">
            <v>도.소매</v>
          </cell>
          <cell r="H412" t="str">
            <v>양약,한약외</v>
          </cell>
          <cell r="J412" t="str">
            <v>김 태균</v>
          </cell>
        </row>
        <row r="413">
          <cell r="B413" t="str">
            <v>신진동물약품병원</v>
          </cell>
          <cell r="C413" t="str">
            <v>139-08-70867</v>
          </cell>
          <cell r="D413" t="str">
            <v>황의담</v>
          </cell>
          <cell r="E413" t="str">
            <v>인천광역시 남동구 만수동 961-31</v>
          </cell>
          <cell r="F413" t="str">
            <v>405-240</v>
          </cell>
          <cell r="G413" t="str">
            <v>도매.보건</v>
          </cell>
          <cell r="H413" t="str">
            <v>동물약품,수의사</v>
          </cell>
          <cell r="J413" t="str">
            <v>김 창배</v>
          </cell>
        </row>
        <row r="414">
          <cell r="B414" t="str">
            <v>비산실업(주)</v>
          </cell>
          <cell r="C414" t="str">
            <v>211-86-00166</v>
          </cell>
          <cell r="D414" t="str">
            <v>전종우</v>
          </cell>
          <cell r="E414" t="str">
            <v>서울특별시 강남구 도곡동 410-4</v>
          </cell>
          <cell r="F414" t="str">
            <v>135-270</v>
          </cell>
          <cell r="G414" t="str">
            <v>도.소매</v>
          </cell>
          <cell r="H414" t="str">
            <v>의약품.의료기기외</v>
          </cell>
          <cell r="J414" t="str">
            <v>이 충주</v>
          </cell>
        </row>
        <row r="415">
          <cell r="B415" t="str">
            <v>태양동물병원</v>
          </cell>
          <cell r="C415" t="str">
            <v>126-06-64313</v>
          </cell>
          <cell r="D415" t="str">
            <v>인동설</v>
          </cell>
          <cell r="E415" t="str">
            <v>경기도 여주군 여주읍 하리 290-2</v>
          </cell>
          <cell r="F415" t="str">
            <v>469-800</v>
          </cell>
          <cell r="G415" t="str">
            <v>서비스.도소매</v>
          </cell>
          <cell r="H415" t="str">
            <v>동물병원.동물약품</v>
          </cell>
          <cell r="J415" t="str">
            <v>김 창배</v>
          </cell>
        </row>
        <row r="416">
          <cell r="B416" t="str">
            <v>장수물류</v>
          </cell>
          <cell r="C416" t="str">
            <v>106-81-49111</v>
          </cell>
          <cell r="D416" t="str">
            <v>박정용</v>
          </cell>
          <cell r="E416" t="str">
            <v>서울특별시 용산구 한강로2가 108</v>
          </cell>
          <cell r="F416" t="str">
            <v>140-012</v>
          </cell>
          <cell r="G416" t="str">
            <v>운수업</v>
          </cell>
          <cell r="H416" t="str">
            <v>화물</v>
          </cell>
          <cell r="J416" t="str">
            <v>강 충주</v>
          </cell>
        </row>
        <row r="417">
          <cell r="B417" t="str">
            <v>(주)금강약품</v>
          </cell>
          <cell r="C417" t="str">
            <v>603-81-06928</v>
          </cell>
          <cell r="D417" t="str">
            <v>조도석</v>
          </cell>
          <cell r="E417" t="str">
            <v>부산광역시 사하구 당리동 532</v>
          </cell>
          <cell r="F417" t="str">
            <v>604-010</v>
          </cell>
          <cell r="G417" t="str">
            <v>도매업</v>
          </cell>
          <cell r="H417" t="str">
            <v>양약</v>
          </cell>
          <cell r="J417" t="str">
            <v>김 상규</v>
          </cell>
        </row>
        <row r="418">
          <cell r="B418" t="str">
            <v>신라축산약품</v>
          </cell>
          <cell r="C418" t="str">
            <v>502-15-87211</v>
          </cell>
          <cell r="D418" t="str">
            <v>현성찬</v>
          </cell>
          <cell r="E418" t="str">
            <v>대구광역시 동구 효목동 289-3</v>
          </cell>
          <cell r="F418" t="str">
            <v>701-030</v>
          </cell>
          <cell r="G418" t="str">
            <v>도매.소매</v>
          </cell>
          <cell r="H418" t="str">
            <v>동물의약품</v>
          </cell>
          <cell r="J418" t="str">
            <v>최 찬교</v>
          </cell>
        </row>
        <row r="419">
          <cell r="B419" t="str">
            <v>금강동물약품</v>
          </cell>
          <cell r="C419" t="str">
            <v>410-16-95699</v>
          </cell>
          <cell r="D419" t="str">
            <v>강현성</v>
          </cell>
          <cell r="E419" t="str">
            <v>광주광역시 서구 쌍촌동 276-1</v>
          </cell>
          <cell r="F419" t="str">
            <v>502-260</v>
          </cell>
          <cell r="G419" t="str">
            <v>도.소매</v>
          </cell>
          <cell r="H419" t="str">
            <v>동물약품.양약</v>
          </cell>
          <cell r="J419" t="str">
            <v>최 찬교</v>
          </cell>
        </row>
        <row r="420">
          <cell r="B420" t="str">
            <v>백제약품(주)광주(농?</v>
          </cell>
          <cell r="C420" t="str">
            <v>408-85-00180</v>
          </cell>
          <cell r="D420" t="str">
            <v>김기운</v>
          </cell>
          <cell r="E420" t="str">
            <v>광주광역시 동구 대인동 312-16</v>
          </cell>
          <cell r="F420" t="str">
            <v>501-030</v>
          </cell>
          <cell r="G420" t="str">
            <v>도.소매</v>
          </cell>
          <cell r="H420" t="str">
            <v>양약.동물약품외</v>
          </cell>
          <cell r="J420" t="str">
            <v>최 찬교</v>
          </cell>
        </row>
        <row r="421">
          <cell r="B421" t="str">
            <v>마리아수녀회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Sheet1"/>
      <sheetName val="Sheet4"/>
      <sheetName val="Sheet1 (2)"/>
      <sheetName val="Sheet2"/>
      <sheetName val="Sheet3"/>
      <sheetName val="dso-WS"/>
      <sheetName val="1998 P &amp; L"/>
    </sheetNames>
    <sheetDataSet>
      <sheetData sheetId="0">
        <row r="2">
          <cell r="B2" t="str">
            <v>상    호</v>
          </cell>
          <cell r="C2" t="str">
            <v>사업자등록번호</v>
          </cell>
          <cell r="D2" t="str">
            <v>대표자</v>
          </cell>
          <cell r="E2" t="str">
            <v>주소</v>
          </cell>
          <cell r="F2" t="str">
            <v>ZIP</v>
          </cell>
          <cell r="G2" t="str">
            <v>업태</v>
          </cell>
          <cell r="H2" t="str">
            <v>종목</v>
          </cell>
          <cell r="I2" t="str">
            <v>지역</v>
          </cell>
          <cell r="J2" t="str">
            <v>담당자</v>
          </cell>
        </row>
        <row r="3">
          <cell r="B3" t="str">
            <v>경희약품㈜</v>
          </cell>
          <cell r="C3" t="str">
            <v>126-81-31459</v>
          </cell>
          <cell r="D3" t="str">
            <v>임보연</v>
          </cell>
          <cell r="E3" t="str">
            <v>경기 광주 오포 능평 153-10</v>
          </cell>
          <cell r="G3" t="str">
            <v>도매</v>
          </cell>
          <cell r="H3" t="str">
            <v>의약품</v>
          </cell>
          <cell r="I3" t="str">
            <v>서울2</v>
          </cell>
          <cell r="J3" t="str">
            <v>이충주</v>
          </cell>
        </row>
        <row r="4">
          <cell r="B4" t="str">
            <v>광림약품㈜</v>
          </cell>
          <cell r="C4" t="str">
            <v>205-81-26787</v>
          </cell>
          <cell r="D4" t="str">
            <v>최홍건</v>
          </cell>
          <cell r="E4" t="str">
            <v>서울 동대문 장안 337-19</v>
          </cell>
          <cell r="G4" t="str">
            <v>도매</v>
          </cell>
          <cell r="H4" t="str">
            <v>양약</v>
          </cell>
          <cell r="I4" t="str">
            <v>서울2</v>
          </cell>
          <cell r="J4" t="str">
            <v>강충주</v>
          </cell>
        </row>
        <row r="5">
          <cell r="B5" t="str">
            <v>광산약품</v>
          </cell>
          <cell r="C5" t="str">
            <v>504-05-63308</v>
          </cell>
          <cell r="D5" t="str">
            <v>김재복</v>
          </cell>
          <cell r="E5" t="str">
            <v>대구 북구 고성동 3가 7-1</v>
          </cell>
          <cell r="G5" t="str">
            <v>도매</v>
          </cell>
          <cell r="H5" t="str">
            <v>양약 외</v>
          </cell>
        </row>
        <row r="6">
          <cell r="B6" t="str">
            <v>광주의약품㈜</v>
          </cell>
          <cell r="C6" t="str">
            <v>408-81-08641</v>
          </cell>
          <cell r="D6" t="str">
            <v>최정채</v>
          </cell>
          <cell r="E6" t="str">
            <v>광주 동 충장5 59-2</v>
          </cell>
          <cell r="G6" t="str">
            <v>도매</v>
          </cell>
          <cell r="H6" t="str">
            <v>양약</v>
          </cell>
          <cell r="I6" t="str">
            <v>광주</v>
          </cell>
          <cell r="J6" t="str">
            <v>김태균</v>
          </cell>
        </row>
        <row r="7">
          <cell r="B7" t="str">
            <v>남양약품㈜</v>
          </cell>
          <cell r="C7" t="str">
            <v>111-81-14481</v>
          </cell>
          <cell r="D7" t="str">
            <v>신남수</v>
          </cell>
          <cell r="E7" t="str">
            <v>서울 은평 신사 35-18</v>
          </cell>
          <cell r="G7" t="str">
            <v>도매</v>
          </cell>
          <cell r="H7" t="str">
            <v>의약품</v>
          </cell>
          <cell r="I7" t="str">
            <v>서울1</v>
          </cell>
          <cell r="J7" t="str">
            <v>강덕원</v>
          </cell>
        </row>
        <row r="8">
          <cell r="B8" t="str">
            <v>대구약품</v>
          </cell>
          <cell r="C8" t="str">
            <v>501-07-61310</v>
          </cell>
          <cell r="D8" t="str">
            <v>전시형</v>
          </cell>
          <cell r="E8" t="str">
            <v>대구 중구 삼덕동3가 137-10</v>
          </cell>
          <cell r="G8" t="str">
            <v>도매</v>
          </cell>
          <cell r="H8" t="str">
            <v>양약</v>
          </cell>
        </row>
        <row r="9">
          <cell r="B9" t="str">
            <v>대성약품㈜</v>
          </cell>
          <cell r="C9" t="str">
            <v>408-81-07259</v>
          </cell>
          <cell r="D9" t="str">
            <v>최기영</v>
          </cell>
          <cell r="E9" t="str">
            <v>광주 동구 금남로 5가 79</v>
          </cell>
          <cell r="G9" t="str">
            <v>도매</v>
          </cell>
          <cell r="H9" t="str">
            <v>의약품</v>
          </cell>
          <cell r="I9" t="str">
            <v>광주</v>
          </cell>
          <cell r="J9" t="str">
            <v>김태균</v>
          </cell>
        </row>
        <row r="10">
          <cell r="B10" t="str">
            <v>대일물산㈜</v>
          </cell>
          <cell r="C10" t="str">
            <v>205-81-36801</v>
          </cell>
          <cell r="D10" t="str">
            <v>박노석</v>
          </cell>
          <cell r="E10" t="str">
            <v xml:space="preserve">서울 동대문 장안 460-4 </v>
          </cell>
          <cell r="G10" t="str">
            <v>도매</v>
          </cell>
          <cell r="H10" t="str">
            <v>의약품</v>
          </cell>
          <cell r="I10" t="str">
            <v>서울1</v>
          </cell>
          <cell r="J10" t="str">
            <v>강덕원</v>
          </cell>
        </row>
        <row r="11">
          <cell r="B11" t="str">
            <v>두레약품㈜</v>
          </cell>
          <cell r="C11" t="str">
            <v>106-81-59550</v>
          </cell>
          <cell r="D11" t="str">
            <v>강수철</v>
          </cell>
          <cell r="E11" t="str">
            <v>서울 용산구 한강 3 40-879</v>
          </cell>
          <cell r="G11" t="str">
            <v>도매</v>
          </cell>
          <cell r="H11" t="str">
            <v>의약품</v>
          </cell>
          <cell r="I11" t="str">
            <v>서울1</v>
          </cell>
          <cell r="J11" t="str">
            <v>김태훈</v>
          </cell>
        </row>
        <row r="12">
          <cell r="B12" t="str">
            <v>명성약품㈜</v>
          </cell>
          <cell r="C12" t="str">
            <v>107-81-64129</v>
          </cell>
          <cell r="D12" t="str">
            <v>이근종</v>
          </cell>
          <cell r="E12" t="str">
            <v>서울 영등포 영등포7 94-43</v>
          </cell>
          <cell r="G12" t="str">
            <v>도매</v>
          </cell>
          <cell r="H12" t="str">
            <v>양약</v>
          </cell>
          <cell r="I12" t="str">
            <v>서울2</v>
          </cell>
          <cell r="J12" t="str">
            <v>강충주</v>
          </cell>
        </row>
        <row r="13">
          <cell r="B13" t="str">
            <v>백제약품㈜광주</v>
          </cell>
          <cell r="C13" t="str">
            <v>408-85-00180</v>
          </cell>
          <cell r="D13" t="str">
            <v>김기운</v>
          </cell>
          <cell r="E13" t="str">
            <v>광주 동구 대인동 312-16</v>
          </cell>
          <cell r="G13" t="str">
            <v>도매</v>
          </cell>
          <cell r="H13" t="str">
            <v>양약 외</v>
          </cell>
        </row>
        <row r="14">
          <cell r="B14" t="str">
            <v>백제약품㈜대전지점</v>
          </cell>
          <cell r="C14" t="str">
            <v>305-85-00993</v>
          </cell>
          <cell r="D14" t="str">
            <v>김기운</v>
          </cell>
          <cell r="E14" t="str">
            <v>대전 중구 대흥동 508-63</v>
          </cell>
          <cell r="G14" t="str">
            <v>도.소매</v>
          </cell>
          <cell r="H14" t="str">
            <v>양약</v>
          </cell>
          <cell r="I14" t="str">
            <v>대전</v>
          </cell>
          <cell r="J14" t="str">
            <v>전영호</v>
          </cell>
        </row>
        <row r="15">
          <cell r="B15" t="str">
            <v>백제약품㈜서울</v>
          </cell>
          <cell r="C15" t="str">
            <v>113-85-04425</v>
          </cell>
          <cell r="D15" t="str">
            <v>김기운</v>
          </cell>
          <cell r="E15" t="str">
            <v>서울 구로 구로 44</v>
          </cell>
          <cell r="G15" t="str">
            <v>도매</v>
          </cell>
          <cell r="H15" t="str">
            <v>양약</v>
          </cell>
          <cell r="I15" t="str">
            <v>서울2</v>
          </cell>
          <cell r="J15" t="str">
            <v>강충주</v>
          </cell>
        </row>
        <row r="16">
          <cell r="B16" t="str">
            <v>보국실업㈜</v>
          </cell>
          <cell r="C16" t="str">
            <v>409-81-34647</v>
          </cell>
          <cell r="D16" t="str">
            <v>박용석</v>
          </cell>
          <cell r="E16" t="str">
            <v>광주 북구 누운동 144-10</v>
          </cell>
          <cell r="G16" t="str">
            <v>도매</v>
          </cell>
          <cell r="H16" t="str">
            <v>양약</v>
          </cell>
          <cell r="I16" t="str">
            <v>광주</v>
          </cell>
          <cell r="J16" t="str">
            <v>김태균</v>
          </cell>
        </row>
        <row r="17">
          <cell r="B17" t="str">
            <v>복산약품㈜</v>
          </cell>
          <cell r="C17" t="str">
            <v>604-81-03598</v>
          </cell>
          <cell r="D17" t="str">
            <v>엄태응</v>
          </cell>
          <cell r="E17" t="str">
            <v>부산 동구 범일동 825-13</v>
          </cell>
          <cell r="G17" t="str">
            <v>도매</v>
          </cell>
          <cell r="H17" t="str">
            <v>양약</v>
          </cell>
          <cell r="I17" t="str">
            <v>부산</v>
          </cell>
          <cell r="J17" t="str">
            <v>김상규</v>
          </cell>
        </row>
        <row r="18">
          <cell r="B18" t="str">
            <v>복지약품㈜</v>
          </cell>
          <cell r="C18" t="str">
            <v>205-81-32843</v>
          </cell>
          <cell r="D18" t="str">
            <v>조달환</v>
          </cell>
          <cell r="E18" t="str">
            <v>서울 동대문 장안 337-6</v>
          </cell>
        </row>
        <row r="19">
          <cell r="B19" t="str">
            <v>삼화약업사</v>
          </cell>
          <cell r="C19" t="str">
            <v>402-02-39423</v>
          </cell>
          <cell r="D19" t="str">
            <v>서창훈</v>
          </cell>
          <cell r="E19" t="str">
            <v>전북 전주시 완산 중앙3 97</v>
          </cell>
        </row>
        <row r="20">
          <cell r="B20" t="str">
            <v>삼화약품</v>
          </cell>
          <cell r="C20" t="str">
            <v>603-09-61129</v>
          </cell>
          <cell r="D20" t="str">
            <v>양대원</v>
          </cell>
          <cell r="E20" t="str">
            <v>부산 서구 서대신동1가 34-12</v>
          </cell>
          <cell r="G20" t="str">
            <v>도매</v>
          </cell>
          <cell r="H20" t="str">
            <v>의약품</v>
          </cell>
          <cell r="I20" t="str">
            <v>부산</v>
          </cell>
          <cell r="J20" t="str">
            <v>김상규</v>
          </cell>
        </row>
        <row r="21">
          <cell r="B21" t="str">
            <v>상주성모병원</v>
          </cell>
          <cell r="C21" t="str">
            <v>511-96-00731</v>
          </cell>
          <cell r="D21" t="str">
            <v>성부홍</v>
          </cell>
          <cell r="E21" t="str">
            <v>경북 상주시 냉림동 350-5</v>
          </cell>
          <cell r="G21" t="str">
            <v>의료</v>
          </cell>
          <cell r="H21" t="str">
            <v>일반병원</v>
          </cell>
          <cell r="I21" t="str">
            <v>대구</v>
          </cell>
          <cell r="J21" t="str">
            <v>강성대</v>
          </cell>
        </row>
        <row r="22">
          <cell r="B22" t="str">
            <v>성창약품㈜</v>
          </cell>
          <cell r="C22" t="str">
            <v>107-81-34358</v>
          </cell>
          <cell r="D22" t="str">
            <v>조선혜</v>
          </cell>
          <cell r="E22" t="str">
            <v>서울 영등포구 당산5 11-30</v>
          </cell>
          <cell r="G22" t="str">
            <v>도매</v>
          </cell>
          <cell r="H22" t="str">
            <v>양약</v>
          </cell>
          <cell r="I22" t="str">
            <v>서울1</v>
          </cell>
          <cell r="J22" t="str">
            <v>강덕원</v>
          </cell>
        </row>
        <row r="23">
          <cell r="B23" t="str">
            <v>세종메디칼㈜</v>
          </cell>
          <cell r="C23" t="str">
            <v>204-81-39300</v>
          </cell>
          <cell r="D23" t="str">
            <v>김행권</v>
          </cell>
          <cell r="E23" t="str">
            <v>서울 송파구 가락동 94</v>
          </cell>
          <cell r="G23" t="str">
            <v>도매</v>
          </cell>
          <cell r="H23" t="str">
            <v>의약품</v>
          </cell>
          <cell r="I23" t="str">
            <v>서울1</v>
          </cell>
          <cell r="J23" t="str">
            <v>성기수</v>
          </cell>
        </row>
        <row r="24">
          <cell r="B24" t="str">
            <v>세화약품㈜</v>
          </cell>
          <cell r="C24" t="str">
            <v>607-81-14022</v>
          </cell>
          <cell r="D24" t="str">
            <v>주만길</v>
          </cell>
          <cell r="E24" t="str">
            <v>부산 동래 온천 1425-5</v>
          </cell>
          <cell r="G24" t="str">
            <v>도매</v>
          </cell>
          <cell r="H24" t="str">
            <v>의약품</v>
          </cell>
          <cell r="I24" t="str">
            <v>부산</v>
          </cell>
          <cell r="J24" t="str">
            <v>김상규</v>
          </cell>
        </row>
        <row r="25">
          <cell r="B25" t="str">
            <v>송광약품㈜</v>
          </cell>
          <cell r="C25" t="str">
            <v>314-81-09025</v>
          </cell>
          <cell r="D25" t="str">
            <v>송찬호</v>
          </cell>
          <cell r="E25" t="str">
            <v>대전시 서구 가장동 39-39</v>
          </cell>
          <cell r="G25" t="str">
            <v>도매</v>
          </cell>
          <cell r="H25" t="str">
            <v>의약품</v>
          </cell>
          <cell r="I25" t="str">
            <v>대전</v>
          </cell>
          <cell r="J25" t="str">
            <v>전영호</v>
          </cell>
        </row>
        <row r="26">
          <cell r="B26" t="str">
            <v>승주의약품㈜</v>
          </cell>
          <cell r="C26" t="str">
            <v>416-81-01917</v>
          </cell>
          <cell r="D26" t="str">
            <v>반봉민</v>
          </cell>
          <cell r="E26" t="str">
            <v>전남 순천 행 81-36</v>
          </cell>
          <cell r="I26" t="str">
            <v>광주</v>
          </cell>
          <cell r="J26" t="str">
            <v>김태균</v>
          </cell>
        </row>
        <row r="27">
          <cell r="B27" t="str">
            <v>신덕약품㈜</v>
          </cell>
          <cell r="C27" t="str">
            <v>209-81-10797</v>
          </cell>
          <cell r="D27" t="str">
            <v>김정도</v>
          </cell>
          <cell r="E27" t="str">
            <v>서울 성북 안암 4 1-1</v>
          </cell>
        </row>
        <row r="28">
          <cell r="B28" t="str">
            <v>신성약품㈜</v>
          </cell>
          <cell r="C28" t="str">
            <v>205-81-12186</v>
          </cell>
          <cell r="D28" t="str">
            <v>김진문</v>
          </cell>
          <cell r="E28" t="str">
            <v>서울 동대문 장안 398-8</v>
          </cell>
          <cell r="G28" t="str">
            <v>도매</v>
          </cell>
          <cell r="H28" t="str">
            <v>양약</v>
          </cell>
          <cell r="I28" t="str">
            <v>서울1</v>
          </cell>
          <cell r="J28" t="str">
            <v>성기수</v>
          </cell>
        </row>
        <row r="29">
          <cell r="B29" t="str">
            <v>신촌연세약국</v>
          </cell>
          <cell r="C29" t="str">
            <v>111-09-71152</v>
          </cell>
          <cell r="D29" t="str">
            <v>권성수외</v>
          </cell>
          <cell r="E29" t="str">
            <v>서울 서대문구 창천 52-2</v>
          </cell>
          <cell r="G29" t="str">
            <v>도매</v>
          </cell>
          <cell r="H29" t="str">
            <v>양약</v>
          </cell>
          <cell r="I29" t="str">
            <v>서울2</v>
          </cell>
          <cell r="J29" t="str">
            <v>강충주</v>
          </cell>
        </row>
        <row r="30">
          <cell r="B30" t="str">
            <v>엘스타약품㈜</v>
          </cell>
          <cell r="C30" t="str">
            <v>408-81-30013</v>
          </cell>
          <cell r="D30" t="str">
            <v>서훤준</v>
          </cell>
          <cell r="E30" t="str">
            <v>광주 동구 운림동 670</v>
          </cell>
          <cell r="G30" t="str">
            <v>도매</v>
          </cell>
          <cell r="H30" t="str">
            <v>의약품</v>
          </cell>
          <cell r="I30" t="str">
            <v>광주</v>
          </cell>
          <cell r="J30" t="str">
            <v>김태균</v>
          </cell>
        </row>
        <row r="31">
          <cell r="B31" t="str">
            <v>여명약품㈜</v>
          </cell>
          <cell r="C31" t="str">
            <v>130-81-33290</v>
          </cell>
          <cell r="D31" t="str">
            <v>백승선</v>
          </cell>
          <cell r="E31" t="str">
            <v>경기 부천 소사 송내 369-1</v>
          </cell>
          <cell r="G31" t="str">
            <v>도매</v>
          </cell>
          <cell r="H31" t="str">
            <v>의약품</v>
          </cell>
          <cell r="I31" t="str">
            <v>인천</v>
          </cell>
          <cell r="J31" t="str">
            <v>오요환</v>
          </cell>
        </row>
        <row r="32">
          <cell r="B32" t="str">
            <v>영동약품㈜</v>
          </cell>
          <cell r="C32" t="str">
            <v>204-81-18886</v>
          </cell>
          <cell r="D32" t="str">
            <v>신은록</v>
          </cell>
          <cell r="E32" t="str">
            <v>서울 동대문구 장안 427-5</v>
          </cell>
          <cell r="G32" t="str">
            <v>도매</v>
          </cell>
          <cell r="H32" t="str">
            <v>양약</v>
          </cell>
          <cell r="I32" t="str">
            <v>서울2</v>
          </cell>
          <cell r="J32" t="str">
            <v>이충주</v>
          </cell>
        </row>
        <row r="33">
          <cell r="B33" t="str">
            <v>영일약품㈜</v>
          </cell>
          <cell r="C33" t="str">
            <v>502-81-13179</v>
          </cell>
          <cell r="D33" t="str">
            <v>이영만</v>
          </cell>
          <cell r="E33" t="str">
            <v>대구 동구 신천 335-2</v>
          </cell>
          <cell r="G33" t="str">
            <v>도매</v>
          </cell>
          <cell r="H33" t="str">
            <v>의약품</v>
          </cell>
          <cell r="I33" t="str">
            <v>대구</v>
          </cell>
          <cell r="J33" t="str">
            <v>강성대</v>
          </cell>
        </row>
        <row r="34">
          <cell r="B34" t="str">
            <v>우신약품㈜</v>
          </cell>
          <cell r="C34" t="str">
            <v>212-81-30649</v>
          </cell>
          <cell r="D34" t="str">
            <v>김황준</v>
          </cell>
          <cell r="E34" t="str">
            <v>서울 구로 구로 23-2</v>
          </cell>
          <cell r="F34" t="str">
            <v>152-050</v>
          </cell>
          <cell r="G34" t="str">
            <v>도매</v>
          </cell>
          <cell r="H34" t="str">
            <v>양약</v>
          </cell>
          <cell r="I34" t="str">
            <v>서울1</v>
          </cell>
          <cell r="J34" t="str">
            <v>성기수</v>
          </cell>
        </row>
        <row r="35">
          <cell r="B35" t="str">
            <v>우정메디칼㈜</v>
          </cell>
          <cell r="C35" t="str">
            <v>607-81-26038</v>
          </cell>
          <cell r="D35" t="str">
            <v>최종식</v>
          </cell>
          <cell r="E35" t="str">
            <v>부산 연제 연산 579-59</v>
          </cell>
          <cell r="G35" t="str">
            <v>도매</v>
          </cell>
          <cell r="H35" t="str">
            <v>의약품</v>
          </cell>
          <cell r="I35" t="str">
            <v>부산</v>
          </cell>
          <cell r="J35" t="str">
            <v>김상규</v>
          </cell>
        </row>
        <row r="36">
          <cell r="B36" t="str">
            <v>원진약품㈜</v>
          </cell>
          <cell r="C36" t="str">
            <v>204-81-30987</v>
          </cell>
          <cell r="D36" t="str">
            <v>김원직</v>
          </cell>
          <cell r="E36" t="str">
            <v xml:space="preserve">서울 동대문 용두동 104-20 </v>
          </cell>
          <cell r="G36" t="str">
            <v>도매</v>
          </cell>
          <cell r="H36" t="str">
            <v>의약품</v>
          </cell>
          <cell r="I36" t="str">
            <v>서울1</v>
          </cell>
          <cell r="J36" t="str">
            <v>강덕원</v>
          </cell>
        </row>
        <row r="37">
          <cell r="B37" t="str">
            <v>원진약품㈜대구</v>
          </cell>
          <cell r="C37" t="str">
            <v>514-81-24757</v>
          </cell>
          <cell r="D37" t="str">
            <v>윤오종</v>
          </cell>
          <cell r="E37" t="str">
            <v>대구 남구 대명 175</v>
          </cell>
          <cell r="I37" t="str">
            <v>대구</v>
          </cell>
          <cell r="J37" t="str">
            <v>강성대</v>
          </cell>
        </row>
        <row r="38">
          <cell r="B38" t="str">
            <v>유진약품㈜</v>
          </cell>
          <cell r="C38" t="str">
            <v>409-81-08080</v>
          </cell>
          <cell r="D38" t="str">
            <v>김우만</v>
          </cell>
          <cell r="E38" t="str">
            <v>광주 북 신안 256-10</v>
          </cell>
          <cell r="G38" t="str">
            <v>도매</v>
          </cell>
          <cell r="H38" t="str">
            <v>의약품</v>
          </cell>
          <cell r="I38" t="str">
            <v>광주</v>
          </cell>
          <cell r="J38" t="str">
            <v>김태균</v>
          </cell>
        </row>
        <row r="39">
          <cell r="B39" t="str">
            <v>이레약품㈜</v>
          </cell>
          <cell r="C39" t="str">
            <v>123-81-35193</v>
          </cell>
          <cell r="D39" t="str">
            <v>안승도</v>
          </cell>
          <cell r="E39" t="str">
            <v>경기 군포 당 212-12</v>
          </cell>
          <cell r="G39" t="str">
            <v>도매</v>
          </cell>
          <cell r="H39" t="str">
            <v>의약품</v>
          </cell>
          <cell r="I39" t="str">
            <v>인천</v>
          </cell>
          <cell r="J39" t="str">
            <v>오요환</v>
          </cell>
        </row>
        <row r="40">
          <cell r="B40" t="str">
            <v>인영약품㈜</v>
          </cell>
          <cell r="C40" t="str">
            <v>124-81-04067</v>
          </cell>
          <cell r="D40" t="str">
            <v>김인영</v>
          </cell>
          <cell r="E40" t="str">
            <v>수원 권선 매교 77-69</v>
          </cell>
          <cell r="G40" t="str">
            <v>도매</v>
          </cell>
          <cell r="H40" t="str">
            <v>양약</v>
          </cell>
        </row>
        <row r="41">
          <cell r="B41" t="str">
            <v>정수약품㈜</v>
          </cell>
          <cell r="C41" t="str">
            <v>209-81-15598</v>
          </cell>
          <cell r="D41" t="str">
            <v>김정수</v>
          </cell>
          <cell r="E41" t="str">
            <v>서울 성북구 보문7가 109-1</v>
          </cell>
          <cell r="G41" t="str">
            <v>도매</v>
          </cell>
          <cell r="H41" t="str">
            <v>의약품</v>
          </cell>
        </row>
        <row r="42">
          <cell r="B42" t="str">
            <v>정안약품㈜</v>
          </cell>
          <cell r="C42" t="str">
            <v>502-81-11109</v>
          </cell>
          <cell r="D42" t="str">
            <v>이연석</v>
          </cell>
          <cell r="E42" t="str">
            <v>대구 수성 만촌 994-41</v>
          </cell>
          <cell r="G42" t="str">
            <v>도매</v>
          </cell>
          <cell r="H42" t="str">
            <v>양약</v>
          </cell>
        </row>
        <row r="43">
          <cell r="B43" t="str">
            <v>제신약품㈜</v>
          </cell>
          <cell r="C43" t="str">
            <v>205-81-12435</v>
          </cell>
          <cell r="D43" t="str">
            <v>정연공</v>
          </cell>
          <cell r="E43" t="str">
            <v>서울 광진구 구의동 234-7</v>
          </cell>
          <cell r="G43" t="str">
            <v>도매</v>
          </cell>
          <cell r="H43" t="str">
            <v>의약품</v>
          </cell>
          <cell r="I43" t="str">
            <v>서울2</v>
          </cell>
          <cell r="J43" t="str">
            <v>양재영</v>
          </cell>
        </row>
        <row r="44">
          <cell r="B44" t="str">
            <v>제원메디칼</v>
          </cell>
          <cell r="C44" t="str">
            <v>129-01-18225</v>
          </cell>
          <cell r="D44" t="str">
            <v>조병기</v>
          </cell>
          <cell r="E44" t="str">
            <v>경기 성남 중원 성남 84-12</v>
          </cell>
          <cell r="G44" t="str">
            <v>도매</v>
          </cell>
          <cell r="H44" t="str">
            <v>의약품</v>
          </cell>
          <cell r="I44" t="str">
            <v>서울2</v>
          </cell>
          <cell r="J44" t="str">
            <v>강충주</v>
          </cell>
        </row>
        <row r="45">
          <cell r="B45" t="str">
            <v>㈜동원약품</v>
          </cell>
          <cell r="C45" t="str">
            <v>502-81-08453</v>
          </cell>
          <cell r="D45" t="str">
            <v>이교삼</v>
          </cell>
          <cell r="E45" t="str">
            <v>대구 동구 신천 128-1</v>
          </cell>
          <cell r="G45" t="str">
            <v>도매</v>
          </cell>
          <cell r="H45" t="str">
            <v>양약</v>
          </cell>
          <cell r="I45" t="str">
            <v>대구</v>
          </cell>
          <cell r="J45" t="str">
            <v>강성대</v>
          </cell>
        </row>
        <row r="46">
          <cell r="B46" t="str">
            <v>㈜경인약품</v>
          </cell>
          <cell r="C46" t="str">
            <v>203-81-49237</v>
          </cell>
          <cell r="D46" t="str">
            <v>이흥재</v>
          </cell>
          <cell r="E46" t="str">
            <v>서울 중구 신당 290-65</v>
          </cell>
          <cell r="I46" t="str">
            <v>서울2</v>
          </cell>
          <cell r="J46" t="str">
            <v>강충주</v>
          </cell>
        </row>
        <row r="47">
          <cell r="B47" t="str">
            <v>㈜고려약품</v>
          </cell>
          <cell r="C47" t="str">
            <v>503-81-22050</v>
          </cell>
          <cell r="D47" t="str">
            <v>이종기</v>
          </cell>
          <cell r="E47" t="str">
            <v>대구 달서 본리 404-3</v>
          </cell>
          <cell r="G47" t="str">
            <v>도매</v>
          </cell>
          <cell r="H47" t="str">
            <v>양약</v>
          </cell>
          <cell r="I47" t="str">
            <v>대구</v>
          </cell>
          <cell r="J47" t="str">
            <v>강성대</v>
          </cell>
        </row>
        <row r="48">
          <cell r="B48" t="str">
            <v>㈜김약품</v>
          </cell>
          <cell r="C48" t="str">
            <v>616-81-13798</v>
          </cell>
          <cell r="D48" t="str">
            <v>문백준</v>
          </cell>
          <cell r="E48" t="str">
            <v>제주도 제주시 이도2 408-4</v>
          </cell>
          <cell r="G48" t="str">
            <v>도매</v>
          </cell>
          <cell r="H48" t="str">
            <v>양약</v>
          </cell>
          <cell r="I48" t="str">
            <v>부산</v>
          </cell>
          <cell r="J48" t="str">
            <v>김상규</v>
          </cell>
        </row>
        <row r="49">
          <cell r="B49" t="str">
            <v>㈜대덕약품</v>
          </cell>
          <cell r="C49" t="str">
            <v>514-81-26736</v>
          </cell>
          <cell r="D49" t="str">
            <v>하영희</v>
          </cell>
          <cell r="E49" t="str">
            <v>대구 동구 신천 342-1</v>
          </cell>
          <cell r="G49" t="str">
            <v>도매</v>
          </cell>
          <cell r="H49" t="str">
            <v>양약</v>
          </cell>
          <cell r="I49" t="str">
            <v>대구</v>
          </cell>
          <cell r="J49" t="str">
            <v>강성대</v>
          </cell>
        </row>
        <row r="50">
          <cell r="B50" t="str">
            <v>㈜대동약품</v>
          </cell>
          <cell r="C50" t="str">
            <v>306-81-06556</v>
          </cell>
          <cell r="D50" t="str">
            <v>송삼모</v>
          </cell>
          <cell r="E50" t="str">
            <v>대전시 동구 삼성 278-16</v>
          </cell>
          <cell r="G50" t="str">
            <v>도매</v>
          </cell>
          <cell r="H50" t="str">
            <v>양약</v>
          </cell>
          <cell r="I50" t="str">
            <v>대전</v>
          </cell>
          <cell r="J50" t="str">
            <v>전영호</v>
          </cell>
        </row>
        <row r="51">
          <cell r="B51" t="str">
            <v>㈜대명약품</v>
          </cell>
          <cell r="C51" t="str">
            <v>502-81-12132</v>
          </cell>
          <cell r="D51" t="str">
            <v>전주완</v>
          </cell>
          <cell r="E51" t="str">
            <v>대구 수성 황금 850-2</v>
          </cell>
          <cell r="G51" t="str">
            <v>도매</v>
          </cell>
          <cell r="H51" t="str">
            <v>의약품</v>
          </cell>
          <cell r="I51" t="str">
            <v>대구</v>
          </cell>
          <cell r="J51" t="str">
            <v>강성대</v>
          </cell>
        </row>
        <row r="52">
          <cell r="B52" t="str">
            <v>㈜대일양행</v>
          </cell>
          <cell r="C52" t="str">
            <v>124-81-16715</v>
          </cell>
          <cell r="D52" t="str">
            <v>류찬희</v>
          </cell>
          <cell r="E52" t="str">
            <v>경기 수원 팔달 매탄 1195</v>
          </cell>
          <cell r="G52" t="str">
            <v>도매</v>
          </cell>
          <cell r="H52" t="str">
            <v>양약</v>
          </cell>
          <cell r="I52" t="str">
            <v>인천</v>
          </cell>
          <cell r="J52" t="str">
            <v>오요환</v>
          </cell>
        </row>
        <row r="53">
          <cell r="B53" t="str">
            <v>㈜대전약품</v>
          </cell>
          <cell r="C53" t="str">
            <v>305-81-29920</v>
          </cell>
          <cell r="D53" t="str">
            <v>박찬용</v>
          </cell>
          <cell r="E53" t="str">
            <v>대전 중구 중촌 394-1</v>
          </cell>
          <cell r="G53" t="str">
            <v>도매</v>
          </cell>
          <cell r="H53" t="str">
            <v>의약품</v>
          </cell>
          <cell r="I53" t="str">
            <v>대전</v>
          </cell>
          <cell r="J53" t="str">
            <v>전영호</v>
          </cell>
        </row>
        <row r="54">
          <cell r="B54" t="str">
            <v>㈜동보약품</v>
          </cell>
          <cell r="C54" t="str">
            <v>504-81-06086</v>
          </cell>
          <cell r="D54" t="str">
            <v>장원덕</v>
          </cell>
          <cell r="E54" t="str">
            <v>대구 동구 신천 291-1</v>
          </cell>
          <cell r="G54" t="str">
            <v>도매</v>
          </cell>
          <cell r="H54" t="str">
            <v>양약</v>
          </cell>
          <cell r="I54" t="str">
            <v>대구</v>
          </cell>
          <cell r="J54" t="str">
            <v>강성대</v>
          </cell>
        </row>
        <row r="55">
          <cell r="B55" t="str">
            <v>㈜동부약품</v>
          </cell>
          <cell r="C55" t="str">
            <v>122-81-31063</v>
          </cell>
          <cell r="D55" t="str">
            <v>이건교</v>
          </cell>
          <cell r="E55" t="str">
            <v>인천 부평 부개 23-1</v>
          </cell>
          <cell r="G55" t="str">
            <v>도매</v>
          </cell>
          <cell r="H55" t="str">
            <v>의약품</v>
          </cell>
          <cell r="I55" t="str">
            <v>인천</v>
          </cell>
          <cell r="J55" t="str">
            <v>오요환</v>
          </cell>
        </row>
        <row r="56">
          <cell r="B56" t="str">
            <v>㈜동원약품</v>
          </cell>
          <cell r="C56" t="str">
            <v>502-81-08832</v>
          </cell>
          <cell r="D56" t="str">
            <v>현수환</v>
          </cell>
          <cell r="E56" t="str">
            <v>대구 북구 산격 1780</v>
          </cell>
          <cell r="G56" t="str">
            <v>도매</v>
          </cell>
          <cell r="H56" t="str">
            <v>양약</v>
          </cell>
          <cell r="I56" t="str">
            <v>대구</v>
          </cell>
          <cell r="J56" t="str">
            <v>강성대</v>
          </cell>
        </row>
        <row r="57">
          <cell r="B57" t="str">
            <v>㈜부림약품</v>
          </cell>
          <cell r="C57" t="str">
            <v>114-81-14122</v>
          </cell>
          <cell r="D57" t="str">
            <v>이춘우</v>
          </cell>
          <cell r="E57" t="str">
            <v>서울 서초구 방배동 917-1</v>
          </cell>
          <cell r="G57" t="str">
            <v>도매</v>
          </cell>
          <cell r="H57" t="str">
            <v>의약품</v>
          </cell>
          <cell r="I57" t="str">
            <v>서울1</v>
          </cell>
          <cell r="J57" t="str">
            <v>강덕원</v>
          </cell>
        </row>
        <row r="58">
          <cell r="B58" t="str">
            <v>㈜삼거실업</v>
          </cell>
          <cell r="C58" t="str">
            <v>120-81-32917</v>
          </cell>
          <cell r="D58" t="str">
            <v>박원환</v>
          </cell>
          <cell r="E58" t="str">
            <v>서울 강남구 대치 891-43</v>
          </cell>
          <cell r="G58" t="str">
            <v>도매</v>
          </cell>
          <cell r="H58" t="str">
            <v>의약품</v>
          </cell>
          <cell r="I58" t="str">
            <v>서울1</v>
          </cell>
          <cell r="J58" t="str">
            <v>김태훈</v>
          </cell>
        </row>
        <row r="59">
          <cell r="B59" t="str">
            <v>㈜삼원약품</v>
          </cell>
          <cell r="C59" t="str">
            <v>607-81-18106</v>
          </cell>
          <cell r="D59" t="str">
            <v>추기엽</v>
          </cell>
          <cell r="E59" t="str">
            <v>부산 동래 안락 163-9</v>
          </cell>
          <cell r="G59" t="str">
            <v>도매</v>
          </cell>
          <cell r="H59" t="str">
            <v>양약</v>
          </cell>
          <cell r="I59" t="str">
            <v>부산</v>
          </cell>
          <cell r="J59" t="str">
            <v>김상규</v>
          </cell>
        </row>
        <row r="60">
          <cell r="B60" t="str">
            <v>㈜삼화의약품</v>
          </cell>
          <cell r="C60" t="str">
            <v>409-81-35651</v>
          </cell>
          <cell r="D60" t="str">
            <v>김준택</v>
          </cell>
          <cell r="E60" t="str">
            <v>전남 장성 진원 선적 12-5</v>
          </cell>
          <cell r="G60" t="str">
            <v>도매</v>
          </cell>
          <cell r="H60" t="str">
            <v>의약품</v>
          </cell>
          <cell r="I60" t="str">
            <v>광주</v>
          </cell>
          <cell r="J60" t="str">
            <v>김태균</v>
          </cell>
        </row>
        <row r="61">
          <cell r="B61" t="str">
            <v>㈜석원약품</v>
          </cell>
          <cell r="C61" t="str">
            <v>107-81-33214</v>
          </cell>
          <cell r="D61" t="str">
            <v>황정모</v>
          </cell>
          <cell r="E61" t="str">
            <v>서울 강서구 화곡동 1101</v>
          </cell>
          <cell r="G61" t="str">
            <v>도매</v>
          </cell>
          <cell r="H61" t="str">
            <v>양약</v>
          </cell>
          <cell r="I61" t="str">
            <v>서울2</v>
          </cell>
          <cell r="J61" t="str">
            <v>양재영</v>
          </cell>
        </row>
        <row r="62">
          <cell r="B62" t="str">
            <v>㈜성모약품</v>
          </cell>
          <cell r="C62" t="str">
            <v>204-81-28711</v>
          </cell>
          <cell r="D62" t="str">
            <v>정 철</v>
          </cell>
          <cell r="E62" t="str">
            <v>서울 동대문 용두 102-144</v>
          </cell>
          <cell r="G62" t="str">
            <v>도매</v>
          </cell>
          <cell r="H62" t="str">
            <v>의약품</v>
          </cell>
          <cell r="I62" t="str">
            <v>서울2</v>
          </cell>
          <cell r="J62" t="str">
            <v>이충주</v>
          </cell>
        </row>
        <row r="63">
          <cell r="B63" t="str">
            <v>㈜성운약품</v>
          </cell>
          <cell r="C63" t="str">
            <v>106-81-01927</v>
          </cell>
          <cell r="D63" t="str">
            <v>김성만</v>
          </cell>
          <cell r="E63" t="str">
            <v>서울 서초구 반포 107-18</v>
          </cell>
          <cell r="G63" t="str">
            <v>도매</v>
          </cell>
          <cell r="H63" t="str">
            <v>의약품</v>
          </cell>
          <cell r="I63" t="str">
            <v>서울1</v>
          </cell>
          <cell r="J63" t="str">
            <v>성기수</v>
          </cell>
        </row>
        <row r="64">
          <cell r="B64" t="str">
            <v>㈜성일약품</v>
          </cell>
          <cell r="C64" t="str">
            <v>118-81-00538</v>
          </cell>
          <cell r="D64" t="str">
            <v>문종태</v>
          </cell>
          <cell r="E64" t="str">
            <v>서울 영등포 대림 651-5</v>
          </cell>
          <cell r="G64" t="str">
            <v>도매</v>
          </cell>
          <cell r="H64" t="str">
            <v>양약</v>
          </cell>
          <cell r="I64" t="str">
            <v>서울2</v>
          </cell>
          <cell r="J64" t="str">
            <v>강충주</v>
          </cell>
        </row>
        <row r="65">
          <cell r="B65" t="str">
            <v>㈜소망약품</v>
          </cell>
          <cell r="C65" t="str">
            <v>124-81-18445</v>
          </cell>
          <cell r="D65" t="str">
            <v>김태관</v>
          </cell>
          <cell r="E65" t="str">
            <v>경기 수원 권선 인계 1133-4</v>
          </cell>
          <cell r="G65" t="str">
            <v>도매</v>
          </cell>
          <cell r="H65" t="str">
            <v>의약품</v>
          </cell>
          <cell r="I65" t="str">
            <v>인천</v>
          </cell>
          <cell r="J65" t="str">
            <v>오요환</v>
          </cell>
        </row>
        <row r="66">
          <cell r="B66" t="str">
            <v>㈜소화</v>
          </cell>
          <cell r="C66" t="str">
            <v>114-81-55346</v>
          </cell>
          <cell r="D66" t="str">
            <v>전덕성</v>
          </cell>
          <cell r="E66" t="str">
            <v>서울 서초구 반포 107-46</v>
          </cell>
          <cell r="G66" t="str">
            <v>도매</v>
          </cell>
          <cell r="H66" t="str">
            <v>의약품</v>
          </cell>
          <cell r="I66" t="str">
            <v>서울2</v>
          </cell>
          <cell r="J66" t="str">
            <v>양재영</v>
          </cell>
        </row>
        <row r="67">
          <cell r="B67" t="str">
            <v>㈜신용산약품</v>
          </cell>
          <cell r="C67" t="str">
            <v>106-81-17676</v>
          </cell>
          <cell r="D67" t="str">
            <v>조병기</v>
          </cell>
          <cell r="E67" t="str">
            <v>서울 용산구 한강로3가 40-8</v>
          </cell>
          <cell r="G67" t="str">
            <v>도매</v>
          </cell>
          <cell r="H67" t="str">
            <v>양약</v>
          </cell>
          <cell r="I67" t="str">
            <v>서울1</v>
          </cell>
          <cell r="J67" t="str">
            <v>김태훈</v>
          </cell>
        </row>
        <row r="68">
          <cell r="B68" t="str">
            <v>㈜신진약품</v>
          </cell>
          <cell r="C68" t="str">
            <v>306-81-08078</v>
          </cell>
          <cell r="D68" t="str">
            <v>장원덕</v>
          </cell>
          <cell r="E68" t="str">
            <v>대전시 대덕구 읍내 483-2</v>
          </cell>
        </row>
        <row r="69">
          <cell r="B69" t="str">
            <v>㈜에스유</v>
          </cell>
          <cell r="C69" t="str">
            <v>107-81-53812</v>
          </cell>
          <cell r="D69" t="str">
            <v>고용규</v>
          </cell>
          <cell r="E69" t="str">
            <v>서울 영등포 영등포2 242</v>
          </cell>
          <cell r="G69" t="str">
            <v>도매</v>
          </cell>
          <cell r="H69" t="str">
            <v>의약품</v>
          </cell>
          <cell r="I69" t="str">
            <v>서울2</v>
          </cell>
          <cell r="J69" t="str">
            <v>이충주</v>
          </cell>
        </row>
        <row r="70">
          <cell r="B70" t="str">
            <v>㈜오령</v>
          </cell>
          <cell r="C70" t="str">
            <v>602-81-05116</v>
          </cell>
          <cell r="D70" t="str">
            <v>권정신</v>
          </cell>
          <cell r="E70" t="str">
            <v>부산시 해운대구 재송 1150-6</v>
          </cell>
          <cell r="G70" t="str">
            <v>도매</v>
          </cell>
          <cell r="H70" t="str">
            <v>양약</v>
          </cell>
          <cell r="I70" t="str">
            <v>대구</v>
          </cell>
          <cell r="J70" t="str">
            <v>강성대</v>
          </cell>
        </row>
        <row r="71">
          <cell r="B71" t="str">
            <v>㈜우승약품</v>
          </cell>
          <cell r="C71" t="str">
            <v>608-81-15311</v>
          </cell>
          <cell r="D71" t="str">
            <v>정병구</v>
          </cell>
          <cell r="E71" t="str">
            <v>경남 마산 회원 내서 호계 384</v>
          </cell>
          <cell r="G71" t="str">
            <v>도매</v>
          </cell>
          <cell r="H71" t="str">
            <v>의약품 외</v>
          </cell>
          <cell r="I71" t="str">
            <v>부산</v>
          </cell>
          <cell r="J71" t="str">
            <v>김상규</v>
          </cell>
        </row>
        <row r="72">
          <cell r="B72" t="str">
            <v>㈜우정약품</v>
          </cell>
          <cell r="C72" t="str">
            <v>607-81-17878</v>
          </cell>
          <cell r="D72" t="str">
            <v>최민일</v>
          </cell>
          <cell r="E72" t="str">
            <v>부산시 연제구 연산4동 579-59</v>
          </cell>
          <cell r="G72" t="str">
            <v>도매</v>
          </cell>
          <cell r="H72" t="str">
            <v>의약품 외</v>
          </cell>
          <cell r="I72" t="str">
            <v>부산</v>
          </cell>
          <cell r="J72" t="str">
            <v>김상규</v>
          </cell>
        </row>
        <row r="73">
          <cell r="B73" t="str">
            <v>㈜원천상사</v>
          </cell>
          <cell r="C73" t="str">
            <v>124-81-20053</v>
          </cell>
          <cell r="D73" t="str">
            <v>김성규</v>
          </cell>
          <cell r="E73" t="str">
            <v>경기 수원시 팔달구 인계동 1023-9</v>
          </cell>
          <cell r="G73" t="str">
            <v>도매</v>
          </cell>
          <cell r="H73" t="str">
            <v>의약품</v>
          </cell>
          <cell r="I73" t="str">
            <v>인천</v>
          </cell>
          <cell r="J73" t="str">
            <v>오요환</v>
          </cell>
        </row>
        <row r="74">
          <cell r="B74" t="str">
            <v>㈜유니온약품상사</v>
          </cell>
          <cell r="C74" t="str">
            <v>105-81-95363</v>
          </cell>
          <cell r="D74" t="str">
            <v>안병광</v>
          </cell>
          <cell r="E74" t="str">
            <v>서울 마포 서교 247-14</v>
          </cell>
          <cell r="G74" t="str">
            <v>도.소매</v>
          </cell>
          <cell r="H74" t="str">
            <v>의약품</v>
          </cell>
          <cell r="I74" t="str">
            <v>서울2</v>
          </cell>
          <cell r="J74" t="str">
            <v>강충주</v>
          </cell>
        </row>
        <row r="75">
          <cell r="B75" t="str">
            <v>주일억산부인과</v>
          </cell>
          <cell r="C75" t="str">
            <v>102-96-01142</v>
          </cell>
          <cell r="D75" t="str">
            <v>주일억</v>
          </cell>
          <cell r="E75" t="str">
            <v>서울 종로구 체부동 29-2</v>
          </cell>
          <cell r="G75" t="str">
            <v>의료</v>
          </cell>
          <cell r="H75" t="str">
            <v>산부인과</v>
          </cell>
          <cell r="I75" t="str">
            <v>서울2</v>
          </cell>
          <cell r="J75" t="str">
            <v>이충주</v>
          </cell>
        </row>
        <row r="76">
          <cell r="B76" t="str">
            <v>㈜정인약품</v>
          </cell>
          <cell r="C76" t="str">
            <v>123-81-40003</v>
          </cell>
          <cell r="D76" t="str">
            <v>이영경</v>
          </cell>
          <cell r="E76" t="str">
            <v>경기 군포 금정 730-2</v>
          </cell>
          <cell r="G76" t="str">
            <v>도매</v>
          </cell>
          <cell r="H76" t="str">
            <v>의약품</v>
          </cell>
          <cell r="I76" t="str">
            <v>오요환</v>
          </cell>
          <cell r="J76" t="str">
            <v>오요환</v>
          </cell>
        </row>
        <row r="77">
          <cell r="B77" t="str">
            <v>㈜제중상사</v>
          </cell>
          <cell r="C77" t="str">
            <v>111-81-24581</v>
          </cell>
          <cell r="D77" t="str">
            <v>한웅전</v>
          </cell>
          <cell r="E77" t="str">
            <v>서울 중구 봉래 1 48-3</v>
          </cell>
          <cell r="G77" t="str">
            <v>도매</v>
          </cell>
          <cell r="H77" t="str">
            <v>의약품 외</v>
          </cell>
          <cell r="I77" t="str">
            <v>서울2</v>
          </cell>
          <cell r="J77" t="str">
            <v>강충주</v>
          </cell>
        </row>
        <row r="78">
          <cell r="B78" t="str">
            <v>㈜청십자약품</v>
          </cell>
          <cell r="C78" t="str">
            <v>506-81-00171</v>
          </cell>
          <cell r="D78" t="str">
            <v>박노정</v>
          </cell>
          <cell r="E78" t="str">
            <v>경북 포항 죽도 113-1</v>
          </cell>
          <cell r="G78" t="str">
            <v>도매</v>
          </cell>
          <cell r="H78" t="str">
            <v>의약품</v>
          </cell>
          <cell r="I78" t="str">
            <v>대구</v>
          </cell>
          <cell r="J78" t="str">
            <v>강성대</v>
          </cell>
        </row>
        <row r="79">
          <cell r="B79" t="str">
            <v>㈜태양약품</v>
          </cell>
          <cell r="C79" t="str">
            <v>112-81-35437</v>
          </cell>
          <cell r="D79" t="str">
            <v>이상욱</v>
          </cell>
          <cell r="E79" t="str">
            <v>서울 관악 봉천 1687-31</v>
          </cell>
          <cell r="G79" t="str">
            <v>도매</v>
          </cell>
          <cell r="H79" t="str">
            <v>의약품</v>
          </cell>
          <cell r="I79" t="str">
            <v>서울2</v>
          </cell>
          <cell r="J79" t="str">
            <v>이충주</v>
          </cell>
        </row>
        <row r="80">
          <cell r="B80" t="str">
            <v>㈜태원약품</v>
          </cell>
          <cell r="C80" t="str">
            <v>408-81-24224</v>
          </cell>
          <cell r="D80" t="str">
            <v>도응태</v>
          </cell>
          <cell r="E80" t="str">
            <v>광주 동구 금남5 101</v>
          </cell>
          <cell r="G80" t="str">
            <v>도매</v>
          </cell>
          <cell r="H80" t="str">
            <v>의약품</v>
          </cell>
          <cell r="I80" t="str">
            <v>광주</v>
          </cell>
          <cell r="J80" t="str">
            <v>김태균</v>
          </cell>
        </row>
        <row r="81">
          <cell r="B81" t="str">
            <v>㈜한가람약품</v>
          </cell>
          <cell r="C81" t="str">
            <v>111-81-25367</v>
          </cell>
          <cell r="D81" t="str">
            <v>예종길</v>
          </cell>
          <cell r="E81" t="str">
            <v>서울 서대문구 연희동 80-1</v>
          </cell>
          <cell r="G81" t="str">
            <v>도매</v>
          </cell>
          <cell r="H81" t="str">
            <v>의약품</v>
          </cell>
          <cell r="I81" t="str">
            <v>서울1</v>
          </cell>
          <cell r="J81" t="str">
            <v>강덕원</v>
          </cell>
        </row>
        <row r="82">
          <cell r="B82" t="str">
            <v>㈜한국메디신</v>
          </cell>
          <cell r="C82" t="str">
            <v>409-81-36683</v>
          </cell>
          <cell r="D82" t="str">
            <v>이선종</v>
          </cell>
          <cell r="E82" t="str">
            <v>광주시 북구 두암동 859-11</v>
          </cell>
          <cell r="G82" t="str">
            <v>도매</v>
          </cell>
          <cell r="H82" t="str">
            <v>의약품 외</v>
          </cell>
          <cell r="I82" t="str">
            <v>광주</v>
          </cell>
          <cell r="J82" t="str">
            <v>김태균</v>
          </cell>
        </row>
        <row r="83">
          <cell r="B83" t="str">
            <v>㈜한보약품</v>
          </cell>
          <cell r="C83" t="str">
            <v>107-81-16684</v>
          </cell>
          <cell r="D83" t="str">
            <v>이영선</v>
          </cell>
          <cell r="E83" t="str">
            <v>서울 동작구 대방 353-9</v>
          </cell>
          <cell r="G83" t="str">
            <v>도매</v>
          </cell>
          <cell r="H83" t="str">
            <v>의약품</v>
          </cell>
          <cell r="I83" t="str">
            <v>서울1</v>
          </cell>
          <cell r="J83" t="str">
            <v>김태훈</v>
          </cell>
        </row>
        <row r="84">
          <cell r="B84" t="str">
            <v>㈜호남약품</v>
          </cell>
          <cell r="C84" t="str">
            <v>416-81-06703</v>
          </cell>
          <cell r="D84" t="str">
            <v>양재승</v>
          </cell>
          <cell r="E84" t="str">
            <v>전남 순천 장천 58-1</v>
          </cell>
          <cell r="G84" t="str">
            <v>도매</v>
          </cell>
          <cell r="H84" t="str">
            <v>의약품 외</v>
          </cell>
          <cell r="I84" t="str">
            <v>광주</v>
          </cell>
          <cell r="J84" t="str">
            <v>김태균</v>
          </cell>
        </row>
        <row r="85">
          <cell r="B85" t="str">
            <v>㈜흥강메디칼</v>
          </cell>
          <cell r="C85" t="str">
            <v>312-81-17738</v>
          </cell>
          <cell r="D85" t="str">
            <v>전  청</v>
          </cell>
          <cell r="E85" t="str">
            <v>충남 천안 성정 413-4</v>
          </cell>
          <cell r="G85" t="str">
            <v>도매</v>
          </cell>
          <cell r="H85" t="str">
            <v>의약품</v>
          </cell>
          <cell r="I85" t="str">
            <v>대전</v>
          </cell>
          <cell r="J85" t="str">
            <v>전영호</v>
          </cell>
        </row>
        <row r="86">
          <cell r="B86" t="str">
            <v>청우에치칼약품㈜</v>
          </cell>
          <cell r="C86" t="str">
            <v>212-81-39150</v>
          </cell>
          <cell r="D86" t="str">
            <v>명재평</v>
          </cell>
          <cell r="E86" t="str">
            <v>서울 강동구 성내동 467-5</v>
          </cell>
          <cell r="G86" t="str">
            <v>도매</v>
          </cell>
          <cell r="H86" t="str">
            <v>의약품</v>
          </cell>
          <cell r="I86" t="str">
            <v>서울2</v>
          </cell>
          <cell r="J86" t="str">
            <v>강충주</v>
          </cell>
        </row>
        <row r="87">
          <cell r="B87" t="str">
            <v>태전약품판매㈜</v>
          </cell>
          <cell r="C87" t="str">
            <v>401-81-00987</v>
          </cell>
          <cell r="D87" t="str">
            <v>오수웅</v>
          </cell>
          <cell r="E87" t="str">
            <v>전북 군산 경장동 464</v>
          </cell>
          <cell r="G87" t="str">
            <v>도매</v>
          </cell>
          <cell r="H87" t="str">
            <v>양약</v>
          </cell>
          <cell r="I87" t="str">
            <v>광주</v>
          </cell>
          <cell r="J87" t="str">
            <v>김태균</v>
          </cell>
        </row>
        <row r="88">
          <cell r="B88" t="str">
            <v>태종약품㈜</v>
          </cell>
          <cell r="C88" t="str">
            <v>203-81-49713</v>
          </cell>
          <cell r="D88" t="str">
            <v xml:space="preserve">윤종남 </v>
          </cell>
          <cell r="E88" t="str">
            <v>서울 중구 황학 2491</v>
          </cell>
          <cell r="G88" t="str">
            <v>도매</v>
          </cell>
          <cell r="H88" t="str">
            <v>의약품</v>
          </cell>
          <cell r="I88" t="str">
            <v>서울1</v>
          </cell>
          <cell r="J88" t="str">
            <v>성기수</v>
          </cell>
        </row>
        <row r="89">
          <cell r="B89" t="str">
            <v>현대가축약품</v>
          </cell>
          <cell r="C89" t="str">
            <v>411-01-93458</v>
          </cell>
          <cell r="D89" t="str">
            <v>김재기</v>
          </cell>
          <cell r="E89" t="str">
            <v>전남 목포 용당동 1102-7</v>
          </cell>
          <cell r="G89" t="str">
            <v>도.소매</v>
          </cell>
          <cell r="H89" t="str">
            <v>가축약품</v>
          </cell>
        </row>
        <row r="90">
          <cell r="B90" t="str">
            <v>대산가축약품상사(합)</v>
          </cell>
          <cell r="C90" t="str">
            <v>310-81-08529</v>
          </cell>
          <cell r="D90" t="str">
            <v>김기인</v>
          </cell>
          <cell r="E90" t="str">
            <v>홍성군 홍성읍 오관리 309-1</v>
          </cell>
          <cell r="G90" t="str">
            <v>도,소매</v>
          </cell>
          <cell r="H90" t="str">
            <v>가축약품</v>
          </cell>
        </row>
        <row r="91">
          <cell r="B91" t="str">
            <v>㈜한사랑약품</v>
          </cell>
          <cell r="C91" t="str">
            <v>204-81-41577</v>
          </cell>
          <cell r="D91" t="str">
            <v>윤용식</v>
          </cell>
          <cell r="E91" t="str">
            <v>서울 동대문구 제기동 177-1</v>
          </cell>
          <cell r="G91" t="str">
            <v>도매</v>
          </cell>
          <cell r="H91" t="str">
            <v>의약품</v>
          </cell>
        </row>
        <row r="92">
          <cell r="B92" t="str">
            <v>신광약품㈜</v>
          </cell>
          <cell r="C92" t="str">
            <v>409-81-06665</v>
          </cell>
          <cell r="D92" t="str">
            <v>박용영</v>
          </cell>
          <cell r="E92" t="str">
            <v>광주 남구 양림동 228-11</v>
          </cell>
          <cell r="G92" t="str">
            <v>도매</v>
          </cell>
          <cell r="H92" t="str">
            <v>양약</v>
          </cell>
        </row>
        <row r="93">
          <cell r="B93" t="str">
            <v>㈜대구축산</v>
          </cell>
          <cell r="C93" t="str">
            <v>501-81-04492</v>
          </cell>
          <cell r="D93" t="str">
            <v>김 병훈</v>
          </cell>
          <cell r="G93" t="str">
            <v>도.소매</v>
          </cell>
          <cell r="H93" t="str">
            <v>동물용약품</v>
          </cell>
        </row>
        <row r="94">
          <cell r="B94" t="str">
            <v>지성당약국</v>
          </cell>
        </row>
        <row r="95">
          <cell r="B95" t="str">
            <v>㈜영광약품</v>
          </cell>
          <cell r="C95" t="str">
            <v>622-81-05541</v>
          </cell>
          <cell r="D95" t="str">
            <v>김종혁</v>
          </cell>
          <cell r="E95" t="str">
            <v>김해시 봉황동 25-18</v>
          </cell>
          <cell r="G95" t="str">
            <v>도.소매</v>
          </cell>
          <cell r="H95" t="str">
            <v>동물의약품</v>
          </cell>
        </row>
        <row r="96">
          <cell r="B96" t="str">
            <v>태양동물병원</v>
          </cell>
        </row>
        <row r="97">
          <cell r="B97" t="str">
            <v>김천바이엘동물병원</v>
          </cell>
        </row>
        <row r="98">
          <cell r="B98" t="str">
            <v>㈜남해약품</v>
          </cell>
          <cell r="C98" t="str">
            <v>410-81-17352</v>
          </cell>
          <cell r="D98" t="str">
            <v>황두홍</v>
          </cell>
          <cell r="E98" t="str">
            <v>광주 광산구 월곡동 560-3</v>
          </cell>
          <cell r="G98" t="str">
            <v>도매</v>
          </cell>
          <cell r="H98" t="str">
            <v>양약</v>
          </cell>
        </row>
        <row r="99">
          <cell r="B99" t="str">
            <v>(재)천주교서울대교구유지재</v>
          </cell>
          <cell r="C99" t="str">
            <v>119-82-00431</v>
          </cell>
          <cell r="D99" t="str">
            <v>정진석</v>
          </cell>
          <cell r="E99" t="str">
            <v>서울시 금천구 시흥동 200-2</v>
          </cell>
          <cell r="G99" t="str">
            <v>의료</v>
          </cell>
          <cell r="H99" t="str">
            <v>의원</v>
          </cell>
        </row>
        <row r="100">
          <cell r="B100" t="str">
            <v>송원약품㈜</v>
          </cell>
          <cell r="C100" t="str">
            <v>402-81-02412</v>
          </cell>
          <cell r="D100" t="str">
            <v>김병문</v>
          </cell>
          <cell r="E100" t="str">
            <v>전주시 완산구 고사동 148-4</v>
          </cell>
          <cell r="G100" t="str">
            <v>도매</v>
          </cell>
          <cell r="H100" t="str">
            <v>양약</v>
          </cell>
        </row>
        <row r="101">
          <cell r="B101" t="str">
            <v>㈜경상동물약품</v>
          </cell>
          <cell r="C101" t="str">
            <v>613-81-07865</v>
          </cell>
          <cell r="D101" t="str">
            <v>백승규</v>
          </cell>
          <cell r="E101" t="str">
            <v>경남 진주시 상평동 301-16</v>
          </cell>
          <cell r="G101" t="str">
            <v>도.소매</v>
          </cell>
          <cell r="H101" t="str">
            <v>동물의약품</v>
          </cell>
        </row>
        <row r="102">
          <cell r="B102" t="str">
            <v>초원약품㈜</v>
          </cell>
          <cell r="C102" t="str">
            <v>402-81-02673</v>
          </cell>
          <cell r="D102" t="str">
            <v>조병일</v>
          </cell>
          <cell r="E102" t="str">
            <v>전북 전주시 완산구 전3가 58-1</v>
          </cell>
          <cell r="G102" t="str">
            <v>도매</v>
          </cell>
          <cell r="H102" t="str">
            <v>양약</v>
          </cell>
          <cell r="I102" t="str">
            <v>광주</v>
          </cell>
          <cell r="J102" t="str">
            <v>김태균</v>
          </cell>
        </row>
        <row r="103">
          <cell r="B103" t="str">
            <v>㈜경동사</v>
          </cell>
          <cell r="C103" t="str">
            <v>502-81-08453</v>
          </cell>
          <cell r="D103" t="str">
            <v>이교삼</v>
          </cell>
          <cell r="E103" t="str">
            <v>대구 동구 신천동 128-1</v>
          </cell>
          <cell r="G103" t="str">
            <v>도매</v>
          </cell>
          <cell r="H103" t="str">
            <v>양약</v>
          </cell>
        </row>
        <row r="104">
          <cell r="B104" t="str">
            <v>㈜대전동원약품</v>
          </cell>
          <cell r="C104" t="str">
            <v>306-81-08078</v>
          </cell>
          <cell r="D104" t="str">
            <v>장원덕</v>
          </cell>
          <cell r="E104" t="str">
            <v>대전 대덕 읍내 483-2</v>
          </cell>
          <cell r="G104" t="str">
            <v>도매</v>
          </cell>
          <cell r="H104" t="str">
            <v>양약</v>
          </cell>
        </row>
        <row r="105">
          <cell r="B105" t="str">
            <v>㈜영웅약품</v>
          </cell>
          <cell r="C105" t="str">
            <v>501-81-13287</v>
          </cell>
          <cell r="D105" t="str">
            <v>최영수</v>
          </cell>
          <cell r="E105" t="str">
            <v>대구 중구 남산동 735-18</v>
          </cell>
          <cell r="G105" t="str">
            <v>도매</v>
          </cell>
          <cell r="H105" t="str">
            <v>의약품</v>
          </cell>
        </row>
        <row r="106">
          <cell r="B106" t="str">
            <v>(사단복지법인)서천재단</v>
          </cell>
          <cell r="C106" t="str">
            <v>137-82-00536</v>
          </cell>
          <cell r="D106" t="str">
            <v>김영기</v>
          </cell>
          <cell r="E106" t="str">
            <v>인천 서구 심곡동 27-2</v>
          </cell>
          <cell r="G106" t="str">
            <v>보건업</v>
          </cell>
          <cell r="H106" t="str">
            <v>복지사업</v>
          </cell>
        </row>
        <row r="107">
          <cell r="B107" t="str">
            <v>조일약품㈜</v>
          </cell>
          <cell r="C107" t="str">
            <v>616-81-14763</v>
          </cell>
          <cell r="D107" t="str">
            <v>백화기</v>
          </cell>
          <cell r="E107" t="str">
            <v xml:space="preserve">제주도 제주시 이도2동 1066-7 </v>
          </cell>
          <cell r="G107" t="str">
            <v>도,소매</v>
          </cell>
          <cell r="H107" t="str">
            <v>양약</v>
          </cell>
        </row>
        <row r="108">
          <cell r="B108" t="str">
            <v>영일축산약품</v>
          </cell>
          <cell r="C108" t="str">
            <v>506-16-71815</v>
          </cell>
          <cell r="D108" t="str">
            <v>장운식</v>
          </cell>
          <cell r="E108" t="str">
            <v>경북 포항시 북구 용흥동 622-14</v>
          </cell>
          <cell r="G108" t="str">
            <v>도.소매</v>
          </cell>
          <cell r="H108" t="str">
            <v>동물약품</v>
          </cell>
        </row>
        <row r="109">
          <cell r="B109" t="str">
            <v>㈜경일약품</v>
          </cell>
          <cell r="C109" t="str">
            <v>608-81-28854</v>
          </cell>
          <cell r="D109" t="str">
            <v>심대보</v>
          </cell>
          <cell r="E109" t="str">
            <v>경남 마산 회원 회성동 209-28</v>
          </cell>
          <cell r="G109" t="str">
            <v>도매</v>
          </cell>
          <cell r="H109" t="str">
            <v>가축약품</v>
          </cell>
        </row>
        <row r="110">
          <cell r="B110" t="str">
            <v>대한가축약품상사</v>
          </cell>
          <cell r="C110" t="str">
            <v>510-01-11980</v>
          </cell>
          <cell r="D110" t="str">
            <v>위진찬</v>
          </cell>
          <cell r="E110" t="str">
            <v>겅북 김천시 용두동 131-1</v>
          </cell>
          <cell r="G110" t="str">
            <v>도매</v>
          </cell>
          <cell r="H110" t="str">
            <v>동물약품</v>
          </cell>
        </row>
        <row r="111">
          <cell r="B111" t="str">
            <v>삼호가축약품</v>
          </cell>
          <cell r="C111" t="str">
            <v>622-02-24975</v>
          </cell>
          <cell r="D111" t="str">
            <v>오세덕</v>
          </cell>
          <cell r="E111" t="str">
            <v>경남 김해시 서상동 333-9</v>
          </cell>
          <cell r="G111" t="str">
            <v>도매</v>
          </cell>
          <cell r="H111" t="str">
            <v>가축약품</v>
          </cell>
        </row>
        <row r="112">
          <cell r="B112" t="str">
            <v>초원가축약품</v>
          </cell>
          <cell r="C112" t="str">
            <v>402-08-62057</v>
          </cell>
          <cell r="D112" t="str">
            <v>박윤희</v>
          </cell>
          <cell r="E112" t="str">
            <v>전북 전주시 완산구 전동2가 77-8</v>
          </cell>
          <cell r="G112" t="str">
            <v>도.,소매</v>
          </cell>
          <cell r="H112" t="str">
            <v>가축약품</v>
          </cell>
        </row>
        <row r="113">
          <cell r="B113" t="str">
            <v>푸른가축병원</v>
          </cell>
          <cell r="C113" t="str">
            <v>311-07-71457</v>
          </cell>
          <cell r="D113" t="str">
            <v>박정호</v>
          </cell>
          <cell r="E113" t="str">
            <v>충남 당진군 당진읍 읍내 301-20</v>
          </cell>
          <cell r="G113" t="str">
            <v>도,소매</v>
          </cell>
          <cell r="H113" t="str">
            <v>가축약품</v>
          </cell>
        </row>
        <row r="114">
          <cell r="B114" t="str">
            <v>㈜호남약품(광주)</v>
          </cell>
          <cell r="C114" t="str">
            <v>408-81-10962</v>
          </cell>
          <cell r="D114" t="str">
            <v>양재승</v>
          </cell>
          <cell r="E114" t="str">
            <v>광주시 동구 계림동 292-10</v>
          </cell>
          <cell r="G114" t="str">
            <v>도매</v>
          </cell>
          <cell r="H114" t="str">
            <v>양약</v>
          </cell>
        </row>
        <row r="115">
          <cell r="B115" t="str">
            <v>충무가축약품상사</v>
          </cell>
          <cell r="C115" t="str">
            <v>312-15-61243</v>
          </cell>
          <cell r="D115" t="str">
            <v>이기행</v>
          </cell>
          <cell r="E115" t="str">
            <v>충남 아산시 온천동 1437</v>
          </cell>
          <cell r="G115" t="str">
            <v>도.소매</v>
          </cell>
          <cell r="H115" t="str">
            <v>가축약품</v>
          </cell>
        </row>
        <row r="116">
          <cell r="B116" t="str">
            <v>대동동물약품</v>
          </cell>
          <cell r="C116" t="str">
            <v>510-81-04967</v>
          </cell>
          <cell r="D116" t="str">
            <v>이동준</v>
          </cell>
          <cell r="E116" t="str">
            <v>경북 성주군 성주읍 성산리 542-5</v>
          </cell>
          <cell r="G116" t="str">
            <v>도.소매</v>
          </cell>
          <cell r="H116" t="str">
            <v>동물약품</v>
          </cell>
        </row>
        <row r="117">
          <cell r="C117" t="str">
            <v>502-81-05719</v>
          </cell>
          <cell r="D117" t="str">
            <v>황규환</v>
          </cell>
          <cell r="E117" t="str">
            <v>대구 수성구 상동 348-2</v>
          </cell>
          <cell r="G117" t="str">
            <v>도.소매</v>
          </cell>
          <cell r="H117" t="str">
            <v>동물약품 외</v>
          </cell>
          <cell r="I117" t="str">
            <v>㈜경수약품(대구)</v>
          </cell>
        </row>
        <row r="118">
          <cell r="B118" t="str">
            <v>정수가축약품</v>
          </cell>
          <cell r="C118" t="str">
            <v>505-04-66048</v>
          </cell>
          <cell r="D118" t="str">
            <v>정진화</v>
          </cell>
          <cell r="E118" t="str">
            <v>경북 경주시 노서동 129-7</v>
          </cell>
          <cell r="G118" t="str">
            <v>도,소매</v>
          </cell>
          <cell r="H118" t="str">
            <v>동물약품</v>
          </cell>
        </row>
        <row r="119">
          <cell r="B119" t="str">
            <v>청주약품</v>
          </cell>
          <cell r="C119" t="str">
            <v>315-06-62365</v>
          </cell>
          <cell r="D119" t="str">
            <v>김기창</v>
          </cell>
          <cell r="E119" t="str">
            <v>충북 청주시 흥덕구 사창동 412 신천빌딩</v>
          </cell>
          <cell r="G119" t="str">
            <v>도매</v>
          </cell>
          <cell r="H119" t="str">
            <v>의약품</v>
          </cell>
        </row>
        <row r="120">
          <cell r="B120" t="str">
            <v>경일약품㈜대구</v>
          </cell>
          <cell r="C120" t="str">
            <v>501-81-15780</v>
          </cell>
          <cell r="D120" t="str">
            <v>장세훈</v>
          </cell>
          <cell r="E120" t="str">
            <v>대구 중구 대봉동 25-2</v>
          </cell>
          <cell r="G120" t="str">
            <v>도매</v>
          </cell>
          <cell r="H120" t="str">
            <v>양약</v>
          </cell>
        </row>
        <row r="121">
          <cell r="B121" t="str">
            <v>㈜동명양행</v>
          </cell>
          <cell r="C121" t="str">
            <v>306-81-18843</v>
          </cell>
          <cell r="D121" t="str">
            <v>박도수</v>
          </cell>
          <cell r="E121" t="str">
            <v>대전광역시대덕구상서동 830-9</v>
          </cell>
          <cell r="G121" t="str">
            <v>도매</v>
          </cell>
          <cell r="H121" t="str">
            <v>동물약품</v>
          </cell>
        </row>
        <row r="122">
          <cell r="B122" t="str">
            <v>원양약품㈜</v>
          </cell>
          <cell r="C122" t="str">
            <v>617-81-13428</v>
          </cell>
          <cell r="D122" t="str">
            <v>심정섭</v>
          </cell>
          <cell r="E122" t="str">
            <v>부산시 남구 대연3동 260</v>
          </cell>
          <cell r="F122" t="str">
            <v/>
          </cell>
          <cell r="G122" t="str">
            <v>도매</v>
          </cell>
          <cell r="H122" t="str">
            <v>양약</v>
          </cell>
        </row>
        <row r="123">
          <cell r="B123" t="str">
            <v>제일가축약품</v>
          </cell>
          <cell r="C123" t="str">
            <v>607-03-93562</v>
          </cell>
          <cell r="D123" t="str">
            <v>심재현</v>
          </cell>
        </row>
        <row r="124">
          <cell r="B124" t="str">
            <v>영일약품(주)</v>
          </cell>
          <cell r="C124" t="str">
            <v>502-81-13179</v>
          </cell>
          <cell r="D124" t="str">
            <v>이 영만</v>
          </cell>
          <cell r="E124" t="str">
            <v>대구광역시 동구 신천동 335-2</v>
          </cell>
          <cell r="F124" t="str">
            <v>701-020</v>
          </cell>
          <cell r="G124" t="str">
            <v>도매</v>
          </cell>
          <cell r="H124" t="str">
            <v>의약품</v>
          </cell>
          <cell r="J124" t="str">
            <v>강 성대</v>
          </cell>
        </row>
        <row r="125">
          <cell r="B125" t="str">
            <v>원진약품(주) 대구</v>
          </cell>
          <cell r="C125" t="str">
            <v>514-81-24757</v>
          </cell>
          <cell r="D125" t="str">
            <v>윤 오종</v>
          </cell>
          <cell r="E125" t="str">
            <v>대구광역시 남구 대명동 175</v>
          </cell>
          <cell r="F125" t="str">
            <v>705-030</v>
          </cell>
          <cell r="G125" t="str">
            <v>도매</v>
          </cell>
          <cell r="H125" t="str">
            <v>양약</v>
          </cell>
          <cell r="J125" t="str">
            <v>강 성대</v>
          </cell>
        </row>
        <row r="126">
          <cell r="B126" t="str">
            <v>유진약품(주)</v>
          </cell>
          <cell r="C126" t="str">
            <v>409-81-08080</v>
          </cell>
          <cell r="D126" t="str">
            <v>김 우만</v>
          </cell>
          <cell r="E126" t="str">
            <v>광주광역시 북구 신안동 256-3</v>
          </cell>
          <cell r="F126" t="str">
            <v>500-060</v>
          </cell>
          <cell r="G126" t="str">
            <v>도매</v>
          </cell>
          <cell r="H126" t="str">
            <v>의약품</v>
          </cell>
          <cell r="J126" t="str">
            <v>김 태균</v>
          </cell>
        </row>
        <row r="127">
          <cell r="B127" t="str">
            <v>복산약품(주)</v>
          </cell>
          <cell r="C127" t="str">
            <v>604-81-03598</v>
          </cell>
          <cell r="D127" t="str">
            <v>엄 태응</v>
          </cell>
          <cell r="E127" t="str">
            <v>부산광역시 동구 범일동 825-13</v>
          </cell>
          <cell r="F127" t="str">
            <v>601-060</v>
          </cell>
          <cell r="G127" t="str">
            <v>도.소매</v>
          </cell>
          <cell r="H127" t="str">
            <v>양약</v>
          </cell>
          <cell r="J127" t="str">
            <v>김 상규</v>
          </cell>
        </row>
        <row r="128">
          <cell r="B128" t="str">
            <v>삼화약품</v>
          </cell>
          <cell r="C128" t="str">
            <v>603-09-61129</v>
          </cell>
          <cell r="D128" t="str">
            <v>양 대원</v>
          </cell>
          <cell r="E128" t="str">
            <v>부산광역시 서구 서대신동1가 34-12</v>
          </cell>
          <cell r="F128" t="str">
            <v>602-091</v>
          </cell>
          <cell r="G128" t="str">
            <v>도매</v>
          </cell>
          <cell r="H128" t="str">
            <v>의약품</v>
          </cell>
          <cell r="J128" t="str">
            <v>김 상규</v>
          </cell>
        </row>
        <row r="129">
          <cell r="B129" t="str">
            <v>세화약품(주)</v>
          </cell>
          <cell r="C129" t="str">
            <v>607-81-14022</v>
          </cell>
          <cell r="D129" t="str">
            <v>주 만길</v>
          </cell>
          <cell r="E129" t="str">
            <v>부산광역시 동래구 온천3동 1425-5</v>
          </cell>
          <cell r="F129" t="str">
            <v>607-063</v>
          </cell>
          <cell r="G129" t="str">
            <v>도매</v>
          </cell>
          <cell r="H129" t="str">
            <v>의약품</v>
          </cell>
          <cell r="J129" t="str">
            <v>김 상규</v>
          </cell>
        </row>
        <row r="130">
          <cell r="B130" t="str">
            <v>우정메디칼(주)</v>
          </cell>
          <cell r="C130" t="str">
            <v>607-81-26038</v>
          </cell>
          <cell r="D130" t="str">
            <v>최 종식</v>
          </cell>
          <cell r="E130" t="str">
            <v>부산광역시 연제구 연산동 579-59</v>
          </cell>
          <cell r="F130" t="str">
            <v>611-080</v>
          </cell>
          <cell r="G130" t="str">
            <v>도매</v>
          </cell>
          <cell r="H130" t="str">
            <v>의약품</v>
          </cell>
          <cell r="J130" t="str">
            <v>김 상규</v>
          </cell>
        </row>
        <row r="131">
          <cell r="B131" t="str">
            <v>광주의약품(주)</v>
          </cell>
          <cell r="C131" t="str">
            <v>408-81-08641</v>
          </cell>
          <cell r="D131" t="str">
            <v>최 정채</v>
          </cell>
          <cell r="E131" t="str">
            <v>광주광역시 동구 충장로5가 59-2</v>
          </cell>
          <cell r="F131" t="str">
            <v>501-015</v>
          </cell>
          <cell r="G131" t="str">
            <v>도매</v>
          </cell>
          <cell r="H131" t="str">
            <v>의약품</v>
          </cell>
          <cell r="J131" t="str">
            <v>김 태균</v>
          </cell>
        </row>
        <row r="132">
          <cell r="B132" t="str">
            <v>대성약품(주)</v>
          </cell>
          <cell r="C132" t="str">
            <v>408-81-07259</v>
          </cell>
          <cell r="D132" t="str">
            <v>최 기영</v>
          </cell>
          <cell r="E132" t="str">
            <v>광주광역시 동구 금남로5가 79</v>
          </cell>
          <cell r="F132" t="str">
            <v>501-025</v>
          </cell>
          <cell r="G132" t="str">
            <v>도매</v>
          </cell>
          <cell r="H132" t="str">
            <v>의약품</v>
          </cell>
          <cell r="J132" t="str">
            <v>김 태균</v>
          </cell>
        </row>
        <row r="133">
          <cell r="B133" t="str">
            <v>승주의약품(주)</v>
          </cell>
          <cell r="C133" t="str">
            <v>416-81-01917</v>
          </cell>
          <cell r="D133" t="str">
            <v>반 봉민</v>
          </cell>
          <cell r="E133" t="str">
            <v>전라남도 순천시 행동 81-36</v>
          </cell>
          <cell r="F133" t="str">
            <v>540-060</v>
          </cell>
          <cell r="G133" t="str">
            <v>도매</v>
          </cell>
          <cell r="H133" t="str">
            <v>양약</v>
          </cell>
          <cell r="J133" t="str">
            <v>김 태균</v>
          </cell>
        </row>
        <row r="134">
          <cell r="B134" t="str">
            <v>엘스타약품(주)</v>
          </cell>
          <cell r="C134" t="str">
            <v>408-81-30013</v>
          </cell>
          <cell r="D134" t="str">
            <v>서 훤준</v>
          </cell>
          <cell r="E134" t="str">
            <v>광주광역시 동구 운림동 670</v>
          </cell>
          <cell r="F134" t="str">
            <v>501-200</v>
          </cell>
          <cell r="G134" t="str">
            <v>도매</v>
          </cell>
          <cell r="H134" t="str">
            <v>의약품</v>
          </cell>
          <cell r="J134" t="str">
            <v>김 태균</v>
          </cell>
        </row>
        <row r="135">
          <cell r="B135" t="str">
            <v>백제약품(주)대전지점</v>
          </cell>
          <cell r="C135" t="str">
            <v>305-85-00993</v>
          </cell>
          <cell r="D135" t="str">
            <v>김 기운</v>
          </cell>
          <cell r="E135" t="str">
            <v>대전광역시 중구 대흥동 508-63</v>
          </cell>
          <cell r="F135" t="str">
            <v>301-010</v>
          </cell>
          <cell r="G135" t="str">
            <v>도.소매</v>
          </cell>
          <cell r="H135" t="str">
            <v>양약,동물약품</v>
          </cell>
          <cell r="J135" t="str">
            <v>전 영호</v>
          </cell>
        </row>
        <row r="136">
          <cell r="B136" t="str">
            <v>송광약품(주)</v>
          </cell>
          <cell r="C136" t="str">
            <v>314-81-09025</v>
          </cell>
          <cell r="D136" t="str">
            <v>송 찬호</v>
          </cell>
          <cell r="E136" t="str">
            <v>대전광역시 서구 가장동 39-39</v>
          </cell>
          <cell r="F136" t="str">
            <v>302-182</v>
          </cell>
          <cell r="G136" t="str">
            <v>도매</v>
          </cell>
          <cell r="H136" t="str">
            <v>의약품</v>
          </cell>
          <cell r="J136" t="str">
            <v>전 영호</v>
          </cell>
        </row>
        <row r="137">
          <cell r="B137" t="str">
            <v>광산약품</v>
          </cell>
          <cell r="C137" t="str">
            <v>504-05-63308</v>
          </cell>
          <cell r="D137" t="str">
            <v>김 재복</v>
          </cell>
          <cell r="E137" t="str">
            <v>대구광역시 북구 고성3가 7-1</v>
          </cell>
          <cell r="F137" t="str">
            <v>702-073</v>
          </cell>
          <cell r="G137" t="str">
            <v>도매</v>
          </cell>
          <cell r="H137" t="str">
            <v>양약</v>
          </cell>
          <cell r="J137" t="str">
            <v>강 성대</v>
          </cell>
        </row>
        <row r="138">
          <cell r="B138" t="str">
            <v>대구약품</v>
          </cell>
          <cell r="C138" t="str">
            <v>501-07-61310</v>
          </cell>
          <cell r="D138" t="str">
            <v>전 시형</v>
          </cell>
          <cell r="E138" t="str">
            <v>대구광역시 중구 삼덕3가 137-10</v>
          </cell>
          <cell r="F138" t="str">
            <v>700-413</v>
          </cell>
          <cell r="G138" t="str">
            <v>도매</v>
          </cell>
          <cell r="H138" t="str">
            <v>양약</v>
          </cell>
          <cell r="J138" t="str">
            <v>강 성대</v>
          </cell>
        </row>
        <row r="139">
          <cell r="B139" t="str">
            <v>백제약품(주)광주지점</v>
          </cell>
          <cell r="C139" t="str">
            <v>408-85-00180</v>
          </cell>
          <cell r="D139" t="str">
            <v>김 기운</v>
          </cell>
          <cell r="E139" t="str">
            <v>광주광역시 동구 대인동 312-16</v>
          </cell>
          <cell r="F139" t="str">
            <v>501-030</v>
          </cell>
          <cell r="G139" t="str">
            <v>도.소매</v>
          </cell>
          <cell r="H139" t="str">
            <v>양약</v>
          </cell>
          <cell r="J139" t="str">
            <v>김 태균</v>
          </cell>
        </row>
        <row r="140">
          <cell r="B140" t="str">
            <v>백제약품(주)영등포지점</v>
          </cell>
          <cell r="C140" t="str">
            <v>113-85-04425</v>
          </cell>
          <cell r="D140" t="str">
            <v>김 기운</v>
          </cell>
          <cell r="E140" t="str">
            <v>서울특별시 구로구 구로동 44</v>
          </cell>
          <cell r="F140" t="str">
            <v>152-050</v>
          </cell>
          <cell r="G140" t="str">
            <v>도매</v>
          </cell>
          <cell r="H140" t="str">
            <v>양약</v>
          </cell>
          <cell r="J140" t="str">
            <v>강 충주</v>
          </cell>
        </row>
        <row r="141">
          <cell r="B141" t="str">
            <v>삼화약업사</v>
          </cell>
          <cell r="C141" t="str">
            <v>402-02-39423</v>
          </cell>
          <cell r="D141" t="str">
            <v>서 창훈</v>
          </cell>
          <cell r="E141" t="str">
            <v>전라북도 전주시 완산구 중앙동 3가 97</v>
          </cell>
          <cell r="F141" t="str">
            <v>560-010</v>
          </cell>
          <cell r="G141" t="str">
            <v>도매</v>
          </cell>
          <cell r="H141" t="str">
            <v>양약</v>
          </cell>
          <cell r="J141" t="str">
            <v>김 태균</v>
          </cell>
        </row>
        <row r="142">
          <cell r="B142" t="str">
            <v>보국실업(주)</v>
          </cell>
          <cell r="C142" t="str">
            <v>409-81-34647</v>
          </cell>
          <cell r="D142" t="str">
            <v>박 용석</v>
          </cell>
          <cell r="E142" t="str">
            <v>광주광역시 북구 누문동 144-10</v>
          </cell>
          <cell r="F142" t="str">
            <v>500-030</v>
          </cell>
          <cell r="G142" t="str">
            <v>도매</v>
          </cell>
          <cell r="H142" t="str">
            <v>양약</v>
          </cell>
          <cell r="J142" t="str">
            <v>김 태균</v>
          </cell>
        </row>
        <row r="143">
          <cell r="B143" t="str">
            <v>상주성모병원</v>
          </cell>
          <cell r="C143" t="str">
            <v>511-96-00731</v>
          </cell>
          <cell r="D143" t="str">
            <v>성 부홍</v>
          </cell>
          <cell r="E143" t="str">
            <v>경상북도 상주시 냉림동 350-5</v>
          </cell>
          <cell r="F143" t="str">
            <v>742-070</v>
          </cell>
          <cell r="G143" t="str">
            <v>의료</v>
          </cell>
          <cell r="H143" t="str">
            <v>일반병원</v>
          </cell>
          <cell r="J143" t="str">
            <v>강 성대</v>
          </cell>
        </row>
        <row r="144">
          <cell r="B144" t="str">
            <v>현대가축약품</v>
          </cell>
          <cell r="C144" t="str">
            <v>411-01-93458</v>
          </cell>
          <cell r="D144" t="str">
            <v>김 재기</v>
          </cell>
          <cell r="E144" t="str">
            <v>전라남도 목포시 용당동 1102-7</v>
          </cell>
          <cell r="F144" t="str">
            <v>530-360</v>
          </cell>
          <cell r="G144" t="str">
            <v>도.소매</v>
          </cell>
          <cell r="H144" t="str">
            <v>가축약품</v>
          </cell>
          <cell r="J144" t="str">
            <v>최 찬교</v>
          </cell>
        </row>
        <row r="145">
          <cell r="B145" t="str">
            <v>송원약품(주)</v>
          </cell>
          <cell r="C145" t="str">
            <v>402-81-02412</v>
          </cell>
          <cell r="D145" t="str">
            <v>김 병문</v>
          </cell>
          <cell r="E145" t="str">
            <v>전라북도 전주시 완산구 고사동 1가 148-4</v>
          </cell>
          <cell r="F145" t="str">
            <v>560-060</v>
          </cell>
          <cell r="G145" t="str">
            <v>도매</v>
          </cell>
          <cell r="H145" t="str">
            <v>양약</v>
          </cell>
          <cell r="J145" t="str">
            <v>김 태균</v>
          </cell>
        </row>
        <row r="146">
          <cell r="B146" t="str">
            <v>대구파티마병원</v>
          </cell>
          <cell r="E146" t="str">
            <v>대구광역시 동구 신암동 302-1</v>
          </cell>
          <cell r="F146" t="str">
            <v>701-010</v>
          </cell>
          <cell r="J146" t="str">
            <v>강 성대</v>
          </cell>
        </row>
        <row r="147">
          <cell r="B147" t="str">
            <v>마산파티마병원</v>
          </cell>
          <cell r="E147" t="str">
            <v>경상남도 마산시 합포구 대성동2가 6-1</v>
          </cell>
          <cell r="F147" t="str">
            <v>631-182</v>
          </cell>
          <cell r="J147" t="str">
            <v>김 상규</v>
          </cell>
        </row>
        <row r="148">
          <cell r="B148" t="str">
            <v>신광약품(주)</v>
          </cell>
          <cell r="C148" t="str">
            <v>409-81-06665</v>
          </cell>
          <cell r="D148" t="str">
            <v>박 용영</v>
          </cell>
          <cell r="E148" t="str">
            <v>광주광역시 남구 양림동 228-11</v>
          </cell>
          <cell r="F148" t="str">
            <v>503-040</v>
          </cell>
          <cell r="G148" t="str">
            <v>도매</v>
          </cell>
          <cell r="H148" t="str">
            <v>양약</v>
          </cell>
          <cell r="J148" t="str">
            <v>김 태균</v>
          </cell>
        </row>
        <row r="149">
          <cell r="B149" t="str">
            <v>정안약품(주)</v>
          </cell>
          <cell r="C149" t="str">
            <v>502-81-11109</v>
          </cell>
          <cell r="D149" t="str">
            <v>이 연석</v>
          </cell>
          <cell r="E149" t="str">
            <v>대구광역시 수성구 만촌동 994-41</v>
          </cell>
          <cell r="F149" t="str">
            <v>706-020</v>
          </cell>
          <cell r="G149" t="str">
            <v>도매</v>
          </cell>
          <cell r="H149" t="str">
            <v>양약</v>
          </cell>
          <cell r="J149" t="str">
            <v>강 성대</v>
          </cell>
        </row>
        <row r="150">
          <cell r="B150" t="str">
            <v>영신약품</v>
          </cell>
          <cell r="C150" t="str">
            <v>503-64-61740</v>
          </cell>
          <cell r="D150" t="str">
            <v>정 정만</v>
          </cell>
          <cell r="E150" t="str">
            <v>대구광역시 달서구 감삼동 206-41</v>
          </cell>
          <cell r="F150" t="str">
            <v>704-150</v>
          </cell>
          <cell r="G150" t="str">
            <v>도매</v>
          </cell>
          <cell r="H150" t="str">
            <v>의약품</v>
          </cell>
          <cell r="J150" t="str">
            <v>강 성대</v>
          </cell>
        </row>
        <row r="151">
          <cell r="B151" t="str">
            <v>태양동물병원</v>
          </cell>
          <cell r="C151" t="str">
            <v>126-03-94679</v>
          </cell>
          <cell r="D151" t="str">
            <v>강 무삼</v>
          </cell>
          <cell r="E151" t="str">
            <v>경기도 여주군 여주읍 하 290-2</v>
          </cell>
          <cell r="F151" t="str">
            <v>469-800</v>
          </cell>
          <cell r="G151" t="str">
            <v>도매</v>
          </cell>
          <cell r="H151" t="str">
            <v>동물약품</v>
          </cell>
          <cell r="J151" t="str">
            <v>김 창배</v>
          </cell>
        </row>
        <row r="152">
          <cell r="B152" t="str">
            <v>김천바이엘동물병원</v>
          </cell>
          <cell r="C152" t="str">
            <v>510-01-53689</v>
          </cell>
          <cell r="D152" t="str">
            <v>주 정원</v>
          </cell>
          <cell r="E152" t="str">
            <v>경상북도 김천시 모암동 160-12</v>
          </cell>
          <cell r="F152" t="str">
            <v>740-010</v>
          </cell>
          <cell r="G152" t="str">
            <v>도매</v>
          </cell>
          <cell r="H152" t="str">
            <v>동물약품</v>
          </cell>
          <cell r="J152" t="str">
            <v>최 찬교</v>
          </cell>
        </row>
        <row r="153">
          <cell r="B153" t="str">
            <v>대산가축약품상사(합)</v>
          </cell>
          <cell r="C153" t="str">
            <v>310-81-08529</v>
          </cell>
          <cell r="D153" t="str">
            <v>김 기인</v>
          </cell>
          <cell r="E153" t="str">
            <v>충청남도 홍성군 홍성읍 오관 309-1</v>
          </cell>
          <cell r="F153" t="str">
            <v>350-800</v>
          </cell>
          <cell r="G153" t="str">
            <v>도매</v>
          </cell>
          <cell r="H153" t="str">
            <v>가축약품</v>
          </cell>
          <cell r="J153" t="str">
            <v>김 세진</v>
          </cell>
        </row>
        <row r="154">
          <cell r="B154" t="str">
            <v>중앙가축약품상사</v>
          </cell>
          <cell r="C154" t="str">
            <v>515-02-61110</v>
          </cell>
          <cell r="D154" t="str">
            <v>송 재곤</v>
          </cell>
          <cell r="E154" t="str">
            <v>경상북도 경산시 삼북동 273-8 상가</v>
          </cell>
          <cell r="F154" t="str">
            <v>712-020</v>
          </cell>
          <cell r="G154" t="str">
            <v>도매</v>
          </cell>
          <cell r="H154" t="str">
            <v>양약</v>
          </cell>
          <cell r="J154" t="str">
            <v>최 찬교</v>
          </cell>
        </row>
        <row r="155">
          <cell r="B155" t="str">
            <v>경일약품(주)대구</v>
          </cell>
          <cell r="C155" t="str">
            <v>501-81-15780</v>
          </cell>
          <cell r="D155" t="str">
            <v>장 세훈</v>
          </cell>
          <cell r="E155" t="str">
            <v>대구광역시 중구 대봉동 25-2</v>
          </cell>
          <cell r="F155" t="str">
            <v>700-430</v>
          </cell>
          <cell r="G155" t="str">
            <v>도매</v>
          </cell>
          <cell r="H155" t="str">
            <v>양약</v>
          </cell>
          <cell r="J155" t="str">
            <v>강 성대</v>
          </cell>
        </row>
        <row r="156">
          <cell r="B156" t="str">
            <v>초원약품(주)</v>
          </cell>
          <cell r="C156" t="str">
            <v>402-81-02673</v>
          </cell>
          <cell r="D156" t="str">
            <v>조 병일</v>
          </cell>
          <cell r="E156" t="str">
            <v>전라북도 전주시 완산구 전동 3가  58-11 ,55</v>
          </cell>
          <cell r="F156" t="str">
            <v>560-040</v>
          </cell>
          <cell r="G156" t="str">
            <v>도매</v>
          </cell>
          <cell r="H156" t="str">
            <v>양약</v>
          </cell>
          <cell r="J156" t="str">
            <v>김 태균</v>
          </cell>
        </row>
        <row r="157">
          <cell r="B157" t="str">
            <v>조일약품(주)</v>
          </cell>
          <cell r="C157" t="str">
            <v>616-81-14763</v>
          </cell>
          <cell r="D157" t="str">
            <v>백 화기</v>
          </cell>
          <cell r="E157" t="str">
            <v>제주도 제주시 이도2동 1066-7</v>
          </cell>
          <cell r="F157" t="str">
            <v>690-022</v>
          </cell>
          <cell r="G157" t="str">
            <v>도,소매</v>
          </cell>
          <cell r="H157" t="str">
            <v>양약</v>
          </cell>
          <cell r="J157" t="str">
            <v>김 태균</v>
          </cell>
        </row>
        <row r="158">
          <cell r="B158" t="str">
            <v>삼호가축약품</v>
          </cell>
          <cell r="C158" t="str">
            <v>622-02-24975</v>
          </cell>
          <cell r="D158" t="str">
            <v>오 세덕</v>
          </cell>
          <cell r="E158" t="str">
            <v>경상남도 김해시 서상동 333-9</v>
          </cell>
          <cell r="F158" t="str">
            <v>621-030</v>
          </cell>
          <cell r="G158" t="str">
            <v>도매</v>
          </cell>
          <cell r="H158" t="str">
            <v>가축약품</v>
          </cell>
          <cell r="J158" t="str">
            <v>최 찬교</v>
          </cell>
        </row>
        <row r="159">
          <cell r="B159" t="str">
            <v>초원가축약품</v>
          </cell>
          <cell r="C159" t="str">
            <v>402-08-62057</v>
          </cell>
          <cell r="D159" t="str">
            <v>박 윤희</v>
          </cell>
          <cell r="E159" t="str">
            <v>전라북도 전주시 덕진구 우아동 3가 748-73</v>
          </cell>
          <cell r="F159" t="str">
            <v>561-220</v>
          </cell>
          <cell r="G159" t="str">
            <v>도,소매</v>
          </cell>
          <cell r="H159" t="str">
            <v>가축약품</v>
          </cell>
          <cell r="J159" t="str">
            <v>김 세진</v>
          </cell>
        </row>
        <row r="160">
          <cell r="B160" t="str">
            <v>푸른가축병원</v>
          </cell>
          <cell r="C160" t="str">
            <v>311-07-71457</v>
          </cell>
          <cell r="D160" t="str">
            <v>박 정호</v>
          </cell>
          <cell r="E160" t="str">
            <v>충청남도 당진군 당진읍 읍내 301-20</v>
          </cell>
          <cell r="F160" t="str">
            <v>343-800</v>
          </cell>
          <cell r="G160" t="str">
            <v>도소매</v>
          </cell>
          <cell r="H160" t="str">
            <v>가축약품</v>
          </cell>
          <cell r="J160" t="str">
            <v>김 세진</v>
          </cell>
        </row>
        <row r="161">
          <cell r="B161" t="str">
            <v>청주약품</v>
          </cell>
          <cell r="C161" t="str">
            <v>315-06-62365</v>
          </cell>
          <cell r="D161" t="str">
            <v>김 기창</v>
          </cell>
          <cell r="E161" t="str">
            <v>충청북도 청주시 흥덕구 사창동 412 신전빌딩</v>
          </cell>
          <cell r="F161" t="str">
            <v>361-280</v>
          </cell>
          <cell r="G161" t="str">
            <v>도매</v>
          </cell>
          <cell r="H161" t="str">
            <v>의약품</v>
          </cell>
          <cell r="J161" t="str">
            <v>전 영호</v>
          </cell>
        </row>
        <row r="162">
          <cell r="B162" t="str">
            <v>충무가축약품상사</v>
          </cell>
          <cell r="C162" t="str">
            <v>312-15-61243</v>
          </cell>
          <cell r="D162" t="str">
            <v>이 기행</v>
          </cell>
          <cell r="E162" t="str">
            <v>충청남도 아산시 온천동 1437</v>
          </cell>
          <cell r="F162" t="str">
            <v>336-010</v>
          </cell>
          <cell r="G162" t="str">
            <v>도.소매</v>
          </cell>
          <cell r="H162" t="str">
            <v>가축약품</v>
          </cell>
          <cell r="J162" t="str">
            <v>김 세진</v>
          </cell>
        </row>
        <row r="163">
          <cell r="B163" t="str">
            <v>대동동물약품</v>
          </cell>
          <cell r="C163" t="str">
            <v>510-81-04967</v>
          </cell>
          <cell r="D163" t="str">
            <v>이 동준</v>
          </cell>
          <cell r="E163" t="str">
            <v>경상북도 성주군 성주읍 성산리 542-5</v>
          </cell>
          <cell r="F163" t="str">
            <v>719-800</v>
          </cell>
          <cell r="G163" t="str">
            <v>도.소매</v>
          </cell>
          <cell r="H163" t="str">
            <v>동물약품</v>
          </cell>
          <cell r="J163" t="str">
            <v>최 찬교</v>
          </cell>
        </row>
        <row r="164">
          <cell r="B164" t="str">
            <v>정수가축약품</v>
          </cell>
          <cell r="C164" t="str">
            <v>505-04-66048</v>
          </cell>
          <cell r="D164" t="str">
            <v>정 진화</v>
          </cell>
          <cell r="E164" t="str">
            <v>경상북도 경주시 노서동 129-7</v>
          </cell>
          <cell r="F164" t="str">
            <v>780-030</v>
          </cell>
          <cell r="G164" t="str">
            <v>도.소매</v>
          </cell>
          <cell r="H164" t="str">
            <v>동물약품</v>
          </cell>
          <cell r="J164" t="str">
            <v>최 찬교</v>
          </cell>
        </row>
        <row r="165">
          <cell r="B165" t="str">
            <v>대한가축약품상사</v>
          </cell>
          <cell r="C165" t="str">
            <v>510-01-11980</v>
          </cell>
          <cell r="D165" t="str">
            <v>위 진찬</v>
          </cell>
          <cell r="E165" t="str">
            <v>경상북도 김천시 용두동 131-1</v>
          </cell>
          <cell r="F165" t="str">
            <v>740-040</v>
          </cell>
          <cell r="G165" t="str">
            <v>도매</v>
          </cell>
          <cell r="H165" t="str">
            <v>동물약품</v>
          </cell>
          <cell r="J165" t="str">
            <v>최 찬교</v>
          </cell>
        </row>
        <row r="166">
          <cell r="B166" t="str">
            <v>영일축산약품</v>
          </cell>
          <cell r="C166" t="str">
            <v>506-16-71815</v>
          </cell>
          <cell r="D166" t="str">
            <v>장 운식</v>
          </cell>
          <cell r="E166" t="str">
            <v>경상북도 포항시 북구 용흥동 622-14</v>
          </cell>
          <cell r="F166" t="str">
            <v>791-170</v>
          </cell>
          <cell r="G166" t="str">
            <v>도소매</v>
          </cell>
          <cell r="H166" t="str">
            <v>동물약품</v>
          </cell>
          <cell r="J166" t="str">
            <v>최 찬교</v>
          </cell>
        </row>
        <row r="167">
          <cell r="B167" t="str">
            <v>대동축산약품상사</v>
          </cell>
          <cell r="C167" t="str">
            <v>306-15-66452</v>
          </cell>
          <cell r="D167" t="str">
            <v>송 순모</v>
          </cell>
          <cell r="E167" t="str">
            <v>대전광역시 동구 삼성동 377-13</v>
          </cell>
          <cell r="F167" t="str">
            <v>300-170</v>
          </cell>
          <cell r="G167" t="str">
            <v>도매</v>
          </cell>
          <cell r="H167" t="str">
            <v>가축약품</v>
          </cell>
          <cell r="J167" t="str">
            <v>김 세진</v>
          </cell>
        </row>
        <row r="168">
          <cell r="B168" t="str">
            <v>선경가축약품</v>
          </cell>
          <cell r="C168" t="str">
            <v>412-01-93280</v>
          </cell>
          <cell r="D168" t="str">
            <v>강 재경</v>
          </cell>
          <cell r="E168" t="str">
            <v>전라남도 나주시 이창동 173-8</v>
          </cell>
          <cell r="F168" t="str">
            <v>520-220</v>
          </cell>
          <cell r="G168" t="str">
            <v>도,소매</v>
          </cell>
          <cell r="H168" t="str">
            <v>가축약품</v>
          </cell>
          <cell r="J168" t="str">
            <v>최 찬교</v>
          </cell>
        </row>
        <row r="169">
          <cell r="B169" t="str">
            <v>국제가축약품(목포)</v>
          </cell>
          <cell r="C169" t="str">
            <v>411-01-62523</v>
          </cell>
          <cell r="D169" t="str">
            <v>김 흥태</v>
          </cell>
          <cell r="E169" t="str">
            <v>전라남도 목포시 용당동 1113-10</v>
          </cell>
          <cell r="F169" t="str">
            <v>530-360</v>
          </cell>
          <cell r="G169" t="str">
            <v>도소매</v>
          </cell>
          <cell r="H169" t="str">
            <v>가축약품</v>
          </cell>
          <cell r="J169" t="str">
            <v>최 찬교</v>
          </cell>
        </row>
        <row r="170">
          <cell r="B170" t="str">
            <v>정안약품(주)(농축부)</v>
          </cell>
          <cell r="C170" t="str">
            <v>502-81-11109</v>
          </cell>
          <cell r="D170" t="str">
            <v>이연석</v>
          </cell>
          <cell r="E170" t="str">
            <v>대구광역시 수성구 만촌동 994-41</v>
          </cell>
          <cell r="F170" t="str">
            <v>706-020</v>
          </cell>
          <cell r="G170" t="str">
            <v>도매</v>
          </cell>
          <cell r="H170" t="str">
            <v>양약</v>
          </cell>
          <cell r="J170" t="str">
            <v>최 찬교</v>
          </cell>
        </row>
        <row r="171">
          <cell r="B171" t="str">
            <v>백제약품(주)대전지점</v>
          </cell>
          <cell r="C171" t="str">
            <v>305-85-00993</v>
          </cell>
          <cell r="D171" t="str">
            <v>김기운</v>
          </cell>
          <cell r="E171" t="str">
            <v>대전광역시 중구 대흥동 508-63</v>
          </cell>
          <cell r="F171" t="str">
            <v>301-010</v>
          </cell>
          <cell r="G171" t="str">
            <v>도.소매</v>
          </cell>
          <cell r="H171" t="str">
            <v>양약,동물약품</v>
          </cell>
          <cell r="J171" t="str">
            <v>김 세진</v>
          </cell>
        </row>
        <row r="172">
          <cell r="B172" t="str">
            <v>알파약품(주)</v>
          </cell>
          <cell r="C172" t="str">
            <v>408-81-06696</v>
          </cell>
          <cell r="D172" t="str">
            <v>김영수</v>
          </cell>
          <cell r="E172" t="str">
            <v>광주광역시 동구 동명동 118-26</v>
          </cell>
          <cell r="F172" t="str">
            <v>501-070</v>
          </cell>
          <cell r="G172" t="str">
            <v>도매</v>
          </cell>
          <cell r="H172" t="str">
            <v>양약</v>
          </cell>
          <cell r="J172" t="str">
            <v>김 태균</v>
          </cell>
        </row>
        <row r="173">
          <cell r="B173" t="str">
            <v>럭키약품</v>
          </cell>
          <cell r="C173" t="str">
            <v>502-02-39228</v>
          </cell>
          <cell r="D173" t="str">
            <v>정석방</v>
          </cell>
          <cell r="E173" t="str">
            <v>대구광역시 동구 방촌동 1084-668</v>
          </cell>
          <cell r="F173" t="str">
            <v>701-120</v>
          </cell>
          <cell r="G173" t="str">
            <v>도매</v>
          </cell>
          <cell r="H173" t="str">
            <v>의약품</v>
          </cell>
          <cell r="J173" t="str">
            <v>강 성대</v>
          </cell>
        </row>
        <row r="174">
          <cell r="B174" t="str">
            <v>인창약품(주)</v>
          </cell>
          <cell r="C174" t="str">
            <v>408-81-26386</v>
          </cell>
          <cell r="D174" t="str">
            <v>이경열</v>
          </cell>
          <cell r="E174" t="str">
            <v>광주광역시 동구 산수동 131-13</v>
          </cell>
          <cell r="F174" t="str">
            <v>501-090</v>
          </cell>
          <cell r="G174" t="str">
            <v>도매</v>
          </cell>
          <cell r="H174" t="str">
            <v>의약품</v>
          </cell>
          <cell r="J174" t="str">
            <v>김 태균</v>
          </cell>
        </row>
        <row r="175">
          <cell r="B175" t="str">
            <v>서울수의약품(주)</v>
          </cell>
          <cell r="C175" t="str">
            <v>105-81-38149</v>
          </cell>
          <cell r="D175" t="str">
            <v>홍영선</v>
          </cell>
          <cell r="E175" t="str">
            <v>서울특별시 마포구 서교동 357-1</v>
          </cell>
          <cell r="F175" t="str">
            <v>121-210</v>
          </cell>
          <cell r="G175" t="str">
            <v>도.소매</v>
          </cell>
          <cell r="H175" t="str">
            <v>수의약품</v>
          </cell>
          <cell r="J175" t="str">
            <v>김 창배</v>
          </cell>
        </row>
        <row r="176">
          <cell r="B176" t="str">
            <v>동부가축약품</v>
          </cell>
          <cell r="C176" t="str">
            <v>515-13-62041</v>
          </cell>
          <cell r="D176" t="str">
            <v>조이길</v>
          </cell>
          <cell r="E176" t="str">
            <v>경상북도 경산시 하양읍 금낙4리 116-163</v>
          </cell>
          <cell r="F176" t="str">
            <v>712-900</v>
          </cell>
          <cell r="G176" t="str">
            <v>도.소매</v>
          </cell>
          <cell r="H176" t="str">
            <v>동물의약품</v>
          </cell>
          <cell r="J176" t="str">
            <v>최 찬교</v>
          </cell>
        </row>
        <row r="177">
          <cell r="B177" t="str">
            <v>제일가축약품상사</v>
          </cell>
          <cell r="C177" t="str">
            <v>607-03-93562</v>
          </cell>
          <cell r="D177" t="str">
            <v>심재현</v>
          </cell>
          <cell r="E177" t="str">
            <v>부산광역시 동래구 명륜동 65-63</v>
          </cell>
          <cell r="F177" t="str">
            <v>607-010</v>
          </cell>
          <cell r="G177" t="str">
            <v>도.소매</v>
          </cell>
          <cell r="H177" t="str">
            <v>가축약품</v>
          </cell>
          <cell r="J177" t="str">
            <v>최 찬교</v>
          </cell>
        </row>
        <row r="178">
          <cell r="B178" t="str">
            <v>서광가축</v>
          </cell>
          <cell r="C178" t="str">
            <v>128-15-87070</v>
          </cell>
          <cell r="D178" t="str">
            <v>서명수</v>
          </cell>
          <cell r="E178" t="str">
            <v>경기도 파주시 조리면 봉일천리 125-10</v>
          </cell>
          <cell r="F178" t="str">
            <v>413-820</v>
          </cell>
          <cell r="G178" t="str">
            <v>도,소매</v>
          </cell>
          <cell r="H178" t="str">
            <v>가축약품</v>
          </cell>
          <cell r="J178" t="str">
            <v>김 창배</v>
          </cell>
        </row>
        <row r="179">
          <cell r="B179" t="str">
            <v>이화가축약품</v>
          </cell>
          <cell r="C179" t="str">
            <v>311-10-61207</v>
          </cell>
          <cell r="D179" t="str">
            <v>한민영</v>
          </cell>
          <cell r="E179" t="str">
            <v>충청남도 당진군 합덕읍 운산리 277-2</v>
          </cell>
          <cell r="F179" t="str">
            <v>343-900</v>
          </cell>
          <cell r="G179" t="str">
            <v>도.소매</v>
          </cell>
          <cell r="H179" t="str">
            <v>가축약품.양약</v>
          </cell>
          <cell r="J179" t="str">
            <v>김 세진</v>
          </cell>
        </row>
        <row r="180">
          <cell r="B180" t="str">
            <v>원양약품(주)</v>
          </cell>
          <cell r="C180" t="str">
            <v>617-81-13428</v>
          </cell>
          <cell r="D180" t="str">
            <v>심정섭</v>
          </cell>
          <cell r="E180" t="str">
            <v>부산광역시 남구 대연3동 260</v>
          </cell>
          <cell r="F180" t="str">
            <v>608-023</v>
          </cell>
          <cell r="G180" t="str">
            <v>도매</v>
          </cell>
          <cell r="H180" t="str">
            <v>양약</v>
          </cell>
          <cell r="J180" t="str">
            <v>김 상규</v>
          </cell>
        </row>
        <row r="181">
          <cell r="B181" t="str">
            <v>(주)현대메디칼에스.이</v>
          </cell>
          <cell r="C181" t="str">
            <v>215-81-20252</v>
          </cell>
          <cell r="D181" t="str">
            <v>이재선</v>
          </cell>
          <cell r="E181" t="str">
            <v>서울특별시 송파구 방이동 48-4</v>
          </cell>
          <cell r="F181" t="str">
            <v>138-050</v>
          </cell>
          <cell r="G181" t="str">
            <v>도매</v>
          </cell>
          <cell r="H181" t="str">
            <v>의약품</v>
          </cell>
          <cell r="J181" t="str">
            <v>도매상</v>
          </cell>
        </row>
        <row r="182">
          <cell r="B182" t="str">
            <v>청주우유협동조합</v>
          </cell>
          <cell r="C182" t="str">
            <v>315-82-00214</v>
          </cell>
          <cell r="D182" t="str">
            <v>박장순</v>
          </cell>
          <cell r="E182" t="str">
            <v>충청북도 청주시 흥덕구 봉명동 362-5</v>
          </cell>
          <cell r="F182" t="str">
            <v>361-300</v>
          </cell>
          <cell r="G182" t="str">
            <v>제조.도소매.금융</v>
          </cell>
          <cell r="H182" t="str">
            <v>우유처리가공및구판</v>
          </cell>
          <cell r="J182" t="str">
            <v>김 세진</v>
          </cell>
        </row>
        <row r="183">
          <cell r="B183" t="str">
            <v>백제약품(창원)</v>
          </cell>
          <cell r="C183" t="str">
            <v>609-85-04585</v>
          </cell>
          <cell r="D183" t="str">
            <v>김기운</v>
          </cell>
          <cell r="E183" t="str">
            <v>경상남도 창원시 명서동 209-1</v>
          </cell>
          <cell r="F183" t="str">
            <v>641-560</v>
          </cell>
          <cell r="G183" t="str">
            <v>도매</v>
          </cell>
          <cell r="H183" t="str">
            <v>양약.동물약품</v>
          </cell>
          <cell r="J183" t="str">
            <v>김 상규</v>
          </cell>
        </row>
        <row r="184">
          <cell r="B184" t="str">
            <v>우일축산약품상사</v>
          </cell>
          <cell r="C184" t="str">
            <v>504-04-68738</v>
          </cell>
          <cell r="D184" t="str">
            <v>박태수외2명</v>
          </cell>
          <cell r="E184" t="str">
            <v>대구광역시 북구 산격동 1805 대구종합유통단지 18</v>
          </cell>
          <cell r="F184" t="str">
            <v>702-010</v>
          </cell>
          <cell r="G184" t="str">
            <v>도매</v>
          </cell>
          <cell r="H184" t="str">
            <v>동물약품</v>
          </cell>
          <cell r="J184" t="str">
            <v>최 찬교</v>
          </cell>
        </row>
        <row r="185">
          <cell r="B185" t="str">
            <v>영천가축약품</v>
          </cell>
          <cell r="C185" t="str">
            <v>505-18-62904</v>
          </cell>
          <cell r="D185" t="str">
            <v>도기남</v>
          </cell>
          <cell r="E185" t="str">
            <v>경상북도 영천시 완산동 1085-1</v>
          </cell>
          <cell r="F185" t="str">
            <v>770-090</v>
          </cell>
          <cell r="G185" t="str">
            <v>소매</v>
          </cell>
          <cell r="H185" t="str">
            <v>양약</v>
          </cell>
          <cell r="J185" t="str">
            <v>최 찬교</v>
          </cell>
        </row>
        <row r="186">
          <cell r="B186" t="str">
            <v>서해가축병원</v>
          </cell>
          <cell r="C186" t="str">
            <v>313-01-68602</v>
          </cell>
          <cell r="D186" t="str">
            <v>민경천</v>
          </cell>
          <cell r="E186" t="str">
            <v>충청남도 보령시 대천동 434-6</v>
          </cell>
          <cell r="F186" t="str">
            <v>355-010</v>
          </cell>
          <cell r="G186" t="str">
            <v>도소매,써비스</v>
          </cell>
          <cell r="H186" t="str">
            <v>동물약품,동물병원</v>
          </cell>
          <cell r="J186" t="str">
            <v>김 세진</v>
          </cell>
        </row>
        <row r="187">
          <cell r="B187" t="str">
            <v>덕일약품(주)</v>
          </cell>
          <cell r="E187" t="str">
            <v>대구광역시 중구 대봉동 19-30 경일빌딩4층</v>
          </cell>
          <cell r="F187" t="str">
            <v>700-430</v>
          </cell>
          <cell r="J187" t="str">
            <v>강 성대</v>
          </cell>
        </row>
        <row r="188">
          <cell r="B188" t="str">
            <v>현대약품공업(주)</v>
          </cell>
          <cell r="C188" t="str">
            <v>130-81-00988</v>
          </cell>
          <cell r="D188" t="str">
            <v>이 한구</v>
          </cell>
          <cell r="E188" t="str">
            <v>경기도 부천시 소사구 소사본1동 213</v>
          </cell>
          <cell r="F188" t="str">
            <v>422-231</v>
          </cell>
          <cell r="G188" t="str">
            <v>제조</v>
          </cell>
          <cell r="H188" t="str">
            <v>양약</v>
          </cell>
        </row>
        <row r="189">
          <cell r="B189" t="str">
            <v>성은약품(주)</v>
          </cell>
          <cell r="C189" t="str">
            <v>204-81-24864</v>
          </cell>
          <cell r="D189" t="str">
            <v>고민주</v>
          </cell>
          <cell r="E189" t="str">
            <v>서울특별시 동대문구 제기동 1171</v>
          </cell>
          <cell r="F189" t="str">
            <v>130-060</v>
          </cell>
          <cell r="G189" t="str">
            <v>도매</v>
          </cell>
          <cell r="H189" t="str">
            <v>양약</v>
          </cell>
        </row>
        <row r="190">
          <cell r="B190" t="str">
            <v>제일시장약국</v>
          </cell>
          <cell r="C190" t="str">
            <v>130-20-51453</v>
          </cell>
          <cell r="D190" t="str">
            <v>이  용</v>
          </cell>
          <cell r="E190" t="str">
            <v>경기도 부천시 오정구 원종1동 237-1</v>
          </cell>
          <cell r="F190" t="str">
            <v>421-201</v>
          </cell>
        </row>
        <row r="191">
          <cell r="B191" t="str">
            <v>위너스약품(주)</v>
          </cell>
          <cell r="C191" t="str">
            <v>109-81-51300</v>
          </cell>
          <cell r="D191" t="str">
            <v>박 호영</v>
          </cell>
          <cell r="E191" t="str">
            <v>서울특별시 강서구 염창동 279</v>
          </cell>
          <cell r="F191" t="str">
            <v>157-040</v>
          </cell>
          <cell r="G191" t="str">
            <v>도매</v>
          </cell>
          <cell r="H191" t="str">
            <v>의약품</v>
          </cell>
        </row>
        <row r="192">
          <cell r="B192" t="str">
            <v>금정약품</v>
          </cell>
          <cell r="C192" t="str">
            <v>215-81-26197</v>
          </cell>
          <cell r="D192" t="str">
            <v>심 우철</v>
          </cell>
          <cell r="E192" t="str">
            <v>서울특별시 송파구 오금동 95</v>
          </cell>
          <cell r="F192" t="str">
            <v>138-130</v>
          </cell>
          <cell r="G192" t="str">
            <v>도매</v>
          </cell>
          <cell r="H192" t="str">
            <v>의약품</v>
          </cell>
        </row>
        <row r="193">
          <cell r="B193" t="str">
            <v>순천당약업</v>
          </cell>
          <cell r="C193" t="str">
            <v>226-81-03063</v>
          </cell>
          <cell r="D193" t="str">
            <v>김 대기</v>
          </cell>
          <cell r="E193" t="str">
            <v>강원도 강릉시 포남동 1134-11</v>
          </cell>
          <cell r="F193" t="str">
            <v>210-110</v>
          </cell>
          <cell r="G193" t="str">
            <v>도매</v>
          </cell>
          <cell r="H193" t="str">
            <v>의약품</v>
          </cell>
        </row>
        <row r="194">
          <cell r="B194" t="str">
            <v>선일약품(주)</v>
          </cell>
          <cell r="C194" t="str">
            <v>204-81-33077</v>
          </cell>
          <cell r="D194" t="str">
            <v>허 치강</v>
          </cell>
          <cell r="E194" t="str">
            <v>서울특별시 동대문구 신설동 114-58</v>
          </cell>
          <cell r="F194" t="str">
            <v>130-110</v>
          </cell>
          <cell r="G194" t="str">
            <v>도매</v>
          </cell>
          <cell r="H194" t="str">
            <v>의약품</v>
          </cell>
        </row>
        <row r="195">
          <cell r="B195" t="str">
            <v>(합자)제중약품</v>
          </cell>
          <cell r="C195" t="str">
            <v>308-81-01708</v>
          </cell>
          <cell r="D195" t="str">
            <v>도 심휘</v>
          </cell>
          <cell r="E195" t="str">
            <v>충청남도 논산시 취암동 372-99</v>
          </cell>
          <cell r="F195" t="str">
            <v>320-110</v>
          </cell>
          <cell r="G195" t="str">
            <v>도매</v>
          </cell>
          <cell r="H195" t="str">
            <v>의약품</v>
          </cell>
        </row>
        <row r="196">
          <cell r="B196" t="str">
            <v>바드파마슈티컬유한회</v>
          </cell>
          <cell r="E196" t="str">
            <v/>
          </cell>
        </row>
        <row r="197">
          <cell r="B197" t="str">
            <v>(주)우정약품</v>
          </cell>
          <cell r="C197" t="str">
            <v>607-81-17878</v>
          </cell>
          <cell r="D197" t="str">
            <v>최 민일</v>
          </cell>
          <cell r="E197" t="str">
            <v>부산광역시 연제구 연산4동 579-59</v>
          </cell>
          <cell r="F197" t="str">
            <v>611-084</v>
          </cell>
          <cell r="G197" t="str">
            <v>도매</v>
          </cell>
          <cell r="H197" t="str">
            <v>의약품</v>
          </cell>
          <cell r="J197" t="str">
            <v>김 상규</v>
          </cell>
        </row>
        <row r="198">
          <cell r="B198" t="str">
            <v>남양약품(주)</v>
          </cell>
          <cell r="C198" t="str">
            <v>111-81-14481</v>
          </cell>
          <cell r="D198" t="str">
            <v>신 남수</v>
          </cell>
          <cell r="E198" t="str">
            <v>서울특별시 은평구 신사동 35-18</v>
          </cell>
          <cell r="F198" t="str">
            <v>122-080</v>
          </cell>
          <cell r="G198" t="str">
            <v>도매</v>
          </cell>
          <cell r="H198" t="str">
            <v>의약품</v>
          </cell>
          <cell r="J198" t="str">
            <v>양 재영</v>
          </cell>
        </row>
        <row r="199">
          <cell r="B199" t="str">
            <v>대일물산(주)</v>
          </cell>
          <cell r="C199" t="str">
            <v>205-81-36801</v>
          </cell>
          <cell r="D199" t="str">
            <v>박 노석</v>
          </cell>
          <cell r="E199" t="str">
            <v>서울특별시 동대문구 장안동 460-4</v>
          </cell>
          <cell r="F199" t="str">
            <v>130-100</v>
          </cell>
          <cell r="G199" t="str">
            <v>도매</v>
          </cell>
          <cell r="H199" t="str">
            <v>의약품</v>
          </cell>
          <cell r="J199" t="str">
            <v>양 재영</v>
          </cell>
        </row>
        <row r="200">
          <cell r="B200" t="str">
            <v>성창약품(주)</v>
          </cell>
          <cell r="C200" t="str">
            <v>107-81-34358</v>
          </cell>
          <cell r="D200" t="str">
            <v>조 선혜</v>
          </cell>
          <cell r="E200" t="str">
            <v>서울특별시 강서구 등촌2동 534-3</v>
          </cell>
          <cell r="F200" t="str">
            <v>157-032</v>
          </cell>
          <cell r="G200" t="str">
            <v>도매</v>
          </cell>
          <cell r="H200" t="str">
            <v>양약</v>
          </cell>
          <cell r="J200" t="str">
            <v>양 재영</v>
          </cell>
        </row>
        <row r="201">
          <cell r="B201" t="str">
            <v>(주)보람약품</v>
          </cell>
          <cell r="C201" t="str">
            <v>215-81-35769</v>
          </cell>
          <cell r="D201" t="str">
            <v>박 규봉</v>
          </cell>
          <cell r="E201" t="str">
            <v>서울특별시 송파구 문정동 11-13</v>
          </cell>
          <cell r="F201" t="str">
            <v>138-200</v>
          </cell>
          <cell r="G201" t="str">
            <v>도매</v>
          </cell>
          <cell r="H201" t="str">
            <v>의약품</v>
          </cell>
          <cell r="J201" t="str">
            <v>양 재영</v>
          </cell>
        </row>
        <row r="202">
          <cell r="B202" t="str">
            <v>(주)부림약품</v>
          </cell>
          <cell r="C202" t="str">
            <v>114-81-14122</v>
          </cell>
          <cell r="D202" t="str">
            <v>이 춘우</v>
          </cell>
          <cell r="E202" t="str">
            <v>서울특별시 서초구 방배동 917-1</v>
          </cell>
          <cell r="F202" t="str">
            <v>137-060</v>
          </cell>
          <cell r="G202" t="str">
            <v>도매</v>
          </cell>
          <cell r="H202" t="str">
            <v>의약품</v>
          </cell>
          <cell r="J202" t="str">
            <v>성 기수</v>
          </cell>
        </row>
        <row r="203">
          <cell r="B203" t="str">
            <v>풍전약품(주)</v>
          </cell>
          <cell r="C203" t="str">
            <v>213-81-25659</v>
          </cell>
          <cell r="D203" t="str">
            <v>임 완호</v>
          </cell>
          <cell r="E203" t="str">
            <v>서울특별시 강남구 포이동 238-9</v>
          </cell>
          <cell r="F203" t="str">
            <v>135-260</v>
          </cell>
          <cell r="G203" t="str">
            <v>도매</v>
          </cell>
          <cell r="H203" t="str">
            <v>양약</v>
          </cell>
          <cell r="J203" t="str">
            <v>양 재영</v>
          </cell>
        </row>
        <row r="204">
          <cell r="B204" t="str">
            <v>영일약품(주)</v>
          </cell>
          <cell r="C204" t="str">
            <v>502-81-13179</v>
          </cell>
          <cell r="D204" t="str">
            <v>이 영만</v>
          </cell>
          <cell r="E204" t="str">
            <v>대구광역시 동구 신천동 335-2</v>
          </cell>
          <cell r="F204" t="str">
            <v>701-020</v>
          </cell>
          <cell r="G204" t="str">
            <v>도매</v>
          </cell>
          <cell r="H204" t="str">
            <v>의약품</v>
          </cell>
          <cell r="J204" t="str">
            <v>강 성대</v>
          </cell>
        </row>
        <row r="205">
          <cell r="B205" t="str">
            <v>원진약품(주) 대구</v>
          </cell>
          <cell r="C205" t="str">
            <v>514-81-24757</v>
          </cell>
          <cell r="D205" t="str">
            <v>윤 오종</v>
          </cell>
          <cell r="E205" t="str">
            <v>대구광역시 남구 대명동 175</v>
          </cell>
          <cell r="F205" t="str">
            <v>705-030</v>
          </cell>
          <cell r="G205" t="str">
            <v>도매</v>
          </cell>
          <cell r="H205" t="str">
            <v>양약</v>
          </cell>
          <cell r="J205" t="str">
            <v>강 성대</v>
          </cell>
        </row>
        <row r="206">
          <cell r="B206" t="str">
            <v>(주)경동사</v>
          </cell>
          <cell r="C206" t="str">
            <v>502-81-08453</v>
          </cell>
          <cell r="D206" t="str">
            <v>이 교삼</v>
          </cell>
          <cell r="E206" t="str">
            <v>대구광역시 동구 신천동 128-1</v>
          </cell>
          <cell r="F206" t="str">
            <v>701-020</v>
          </cell>
          <cell r="G206" t="str">
            <v>도매</v>
          </cell>
          <cell r="H206" t="str">
            <v>양약</v>
          </cell>
          <cell r="J206" t="str">
            <v>강 성대</v>
          </cell>
        </row>
        <row r="207">
          <cell r="B207" t="str">
            <v>(주)고려약품</v>
          </cell>
          <cell r="C207" t="str">
            <v>503-81-22050</v>
          </cell>
          <cell r="D207" t="str">
            <v>이 종기</v>
          </cell>
          <cell r="E207" t="str">
            <v>대구광역시 달서구 본리동 404-3</v>
          </cell>
          <cell r="F207" t="str">
            <v>704-120</v>
          </cell>
          <cell r="G207" t="str">
            <v>도매</v>
          </cell>
          <cell r="H207" t="str">
            <v>양약</v>
          </cell>
          <cell r="J207" t="str">
            <v>강 성대</v>
          </cell>
        </row>
        <row r="208">
          <cell r="B208" t="str">
            <v>(주)대덕약품</v>
          </cell>
          <cell r="C208" t="str">
            <v>514-81-26736</v>
          </cell>
          <cell r="D208" t="str">
            <v>하 영희</v>
          </cell>
          <cell r="E208" t="str">
            <v>대구광역시 동구 신천동 342-1</v>
          </cell>
          <cell r="F208" t="str">
            <v>701-020</v>
          </cell>
          <cell r="G208" t="str">
            <v>도매</v>
          </cell>
          <cell r="H208" t="str">
            <v>양약</v>
          </cell>
          <cell r="J208" t="str">
            <v>강 성대</v>
          </cell>
        </row>
        <row r="209">
          <cell r="B209" t="str">
            <v>(주)대명약품</v>
          </cell>
          <cell r="C209" t="str">
            <v>502-81-12132</v>
          </cell>
          <cell r="D209" t="str">
            <v>전 주완</v>
          </cell>
          <cell r="E209" t="str">
            <v>대구광역시 수성구 황금동 850-2</v>
          </cell>
          <cell r="F209" t="str">
            <v>706-040</v>
          </cell>
          <cell r="G209" t="str">
            <v>도매</v>
          </cell>
          <cell r="H209" t="str">
            <v>의약품</v>
          </cell>
          <cell r="J209" t="str">
            <v>강 성대</v>
          </cell>
        </row>
        <row r="210">
          <cell r="B210" t="str">
            <v>(주)동보약품</v>
          </cell>
          <cell r="C210" t="str">
            <v>504-81-06086</v>
          </cell>
          <cell r="D210" t="str">
            <v>장 원덕</v>
          </cell>
          <cell r="E210" t="str">
            <v>대구광역시 동구 신천동 291-1</v>
          </cell>
          <cell r="F210" t="str">
            <v>701-020</v>
          </cell>
          <cell r="G210" t="str">
            <v>도매</v>
          </cell>
          <cell r="H210" t="str">
            <v>양약</v>
          </cell>
          <cell r="J210" t="str">
            <v>강 성대</v>
          </cell>
        </row>
        <row r="211">
          <cell r="B211" t="str">
            <v>(주)동원약품</v>
          </cell>
          <cell r="C211" t="str">
            <v>502-81-08832</v>
          </cell>
          <cell r="D211" t="str">
            <v>현 수환</v>
          </cell>
          <cell r="E211" t="str">
            <v>대구광역시 북구 산격동 1780</v>
          </cell>
          <cell r="F211" t="str">
            <v>702-010</v>
          </cell>
          <cell r="G211" t="str">
            <v>도매</v>
          </cell>
          <cell r="H211" t="str">
            <v>양약</v>
          </cell>
          <cell r="J211" t="str">
            <v>강 성대</v>
          </cell>
        </row>
        <row r="212">
          <cell r="B212" t="str">
            <v>(주)오령약품</v>
          </cell>
          <cell r="C212" t="str">
            <v>602-81-05116</v>
          </cell>
          <cell r="D212" t="str">
            <v>권 정신</v>
          </cell>
          <cell r="E212" t="str">
            <v>부산광역시 해운대구 재송동 1150-6</v>
          </cell>
          <cell r="F212" t="str">
            <v>612-050</v>
          </cell>
          <cell r="G212" t="str">
            <v>도매</v>
          </cell>
          <cell r="H212" t="str">
            <v>양약</v>
          </cell>
          <cell r="J212" t="str">
            <v>김 상규</v>
          </cell>
        </row>
        <row r="213">
          <cell r="B213" t="str">
            <v>(주)청십자약품</v>
          </cell>
          <cell r="C213" t="str">
            <v>506-81-00171</v>
          </cell>
          <cell r="D213" t="str">
            <v>박 노정</v>
          </cell>
          <cell r="E213" t="str">
            <v>경상북도 포항시 북구 죽도동 113-1</v>
          </cell>
          <cell r="F213" t="str">
            <v>791-050</v>
          </cell>
          <cell r="G213" t="str">
            <v>도매</v>
          </cell>
          <cell r="H213" t="str">
            <v>의약품</v>
          </cell>
          <cell r="J213" t="str">
            <v>강 성대</v>
          </cell>
        </row>
        <row r="214">
          <cell r="B214" t="str">
            <v>광림약품(주)</v>
          </cell>
          <cell r="C214" t="str">
            <v>205-81-26787</v>
          </cell>
          <cell r="D214" t="str">
            <v>최 홍건</v>
          </cell>
          <cell r="E214" t="str">
            <v>서울특별시 동대문구 장안동 337-19</v>
          </cell>
          <cell r="F214" t="str">
            <v>130-100</v>
          </cell>
          <cell r="G214" t="str">
            <v>도매</v>
          </cell>
          <cell r="H214" t="str">
            <v>양약</v>
          </cell>
          <cell r="J214" t="str">
            <v>강 충주</v>
          </cell>
        </row>
        <row r="215">
          <cell r="B215" t="str">
            <v>명성약품(주)</v>
          </cell>
          <cell r="C215" t="str">
            <v>107-81-64129</v>
          </cell>
          <cell r="D215" t="str">
            <v>이 근종</v>
          </cell>
          <cell r="E215" t="str">
            <v>서울특별시 영등포구 영등포동7가 94-43</v>
          </cell>
          <cell r="F215" t="str">
            <v>150-037</v>
          </cell>
          <cell r="G215" t="str">
            <v>도매</v>
          </cell>
          <cell r="H215" t="str">
            <v>양약</v>
          </cell>
          <cell r="J215" t="str">
            <v>강 충주</v>
          </cell>
        </row>
        <row r="216">
          <cell r="B216" t="str">
            <v>서호메디코</v>
          </cell>
          <cell r="C216" t="str">
            <v>226-01-19374</v>
          </cell>
          <cell r="D216" t="str">
            <v>박 영서</v>
          </cell>
          <cell r="E216" t="str">
            <v>강원도 강릉시 교동 26-34</v>
          </cell>
          <cell r="F216" t="str">
            <v>210-100</v>
          </cell>
          <cell r="G216" t="str">
            <v>도매</v>
          </cell>
          <cell r="H216" t="str">
            <v>의약품</v>
          </cell>
          <cell r="J216" t="str">
            <v>강 충주</v>
          </cell>
        </row>
        <row r="217">
          <cell r="B217" t="str">
            <v>신촌연세약국</v>
          </cell>
          <cell r="C217" t="str">
            <v>111-09-71152</v>
          </cell>
          <cell r="D217" t="str">
            <v>권 성수외</v>
          </cell>
          <cell r="E217" t="str">
            <v>서울특별시 서대문구 창천동 52-2</v>
          </cell>
          <cell r="F217" t="str">
            <v>120-180</v>
          </cell>
          <cell r="G217" t="str">
            <v>도소매</v>
          </cell>
          <cell r="H217" t="str">
            <v>양약</v>
          </cell>
          <cell r="J217" t="str">
            <v>강 충주</v>
          </cell>
        </row>
        <row r="218">
          <cell r="B218" t="str">
            <v>일산약품(주)</v>
          </cell>
          <cell r="C218" t="str">
            <v>224-81-05027</v>
          </cell>
          <cell r="D218" t="str">
            <v>이 광선</v>
          </cell>
          <cell r="E218" t="str">
            <v>강원도 원주시 단계동 711-1</v>
          </cell>
          <cell r="F218" t="str">
            <v>220-100</v>
          </cell>
          <cell r="G218" t="str">
            <v>도매</v>
          </cell>
          <cell r="H218" t="str">
            <v>양약</v>
          </cell>
          <cell r="J218" t="str">
            <v>강 충주</v>
          </cell>
        </row>
        <row r="219">
          <cell r="B219" t="str">
            <v>제신약품(주)</v>
          </cell>
          <cell r="C219" t="str">
            <v>205-81-12435</v>
          </cell>
          <cell r="D219" t="str">
            <v>정 연공</v>
          </cell>
          <cell r="E219" t="str">
            <v>서울특별시 광진구 구의동 234-7</v>
          </cell>
          <cell r="F219" t="str">
            <v>143-200</v>
          </cell>
          <cell r="G219" t="str">
            <v>도매</v>
          </cell>
          <cell r="H219" t="str">
            <v>양약</v>
          </cell>
          <cell r="J219" t="str">
            <v>양 재영</v>
          </cell>
        </row>
        <row r="220">
          <cell r="B220" t="str">
            <v>제원메디칼</v>
          </cell>
          <cell r="C220" t="str">
            <v>129-01-18225</v>
          </cell>
          <cell r="D220" t="str">
            <v>조 병기</v>
          </cell>
          <cell r="E220" t="str">
            <v>경기도 성남시 중원구 성남동 84-12</v>
          </cell>
          <cell r="F220" t="str">
            <v>462-130</v>
          </cell>
          <cell r="G220" t="str">
            <v>도매</v>
          </cell>
          <cell r="H220" t="str">
            <v>의약품</v>
          </cell>
          <cell r="J220" t="str">
            <v>강 충주</v>
          </cell>
        </row>
        <row r="221">
          <cell r="B221" t="str">
            <v>(주)강릉약품</v>
          </cell>
          <cell r="C221" t="str">
            <v>226-81-09392</v>
          </cell>
          <cell r="D221" t="str">
            <v>강 석원</v>
          </cell>
          <cell r="E221" t="str">
            <v>강원도 강릉시 포남동 1155</v>
          </cell>
          <cell r="F221" t="str">
            <v>210-110</v>
          </cell>
          <cell r="G221" t="str">
            <v>도매</v>
          </cell>
          <cell r="H221" t="str">
            <v>의약품</v>
          </cell>
          <cell r="J221" t="str">
            <v>강 충주</v>
          </cell>
        </row>
        <row r="222">
          <cell r="B222" t="str">
            <v>(주)경인약품</v>
          </cell>
          <cell r="C222" t="str">
            <v>203-81-49237</v>
          </cell>
          <cell r="D222" t="str">
            <v>이 흥재</v>
          </cell>
          <cell r="E222" t="str">
            <v>서울특별시 중구 신당동 290-65</v>
          </cell>
          <cell r="F222" t="str">
            <v>100-450</v>
          </cell>
          <cell r="G222" t="str">
            <v>도매</v>
          </cell>
          <cell r="H222" t="str">
            <v>양약</v>
          </cell>
          <cell r="J222" t="str">
            <v>강 충주</v>
          </cell>
        </row>
        <row r="223">
          <cell r="B223" t="str">
            <v>(주)성일약품</v>
          </cell>
          <cell r="C223" t="str">
            <v>118-81-00538</v>
          </cell>
          <cell r="D223" t="str">
            <v>문 종태</v>
          </cell>
          <cell r="E223" t="str">
            <v>서울특별시 영등포구 대림동 651-5</v>
          </cell>
          <cell r="F223" t="str">
            <v>150-070</v>
          </cell>
          <cell r="G223" t="str">
            <v>도매</v>
          </cell>
          <cell r="H223" t="str">
            <v>양약</v>
          </cell>
          <cell r="J223" t="str">
            <v>강 충주</v>
          </cell>
        </row>
        <row r="224">
          <cell r="B224" t="str">
            <v>(주)연합약품</v>
          </cell>
          <cell r="C224" t="str">
            <v>221-81-03689</v>
          </cell>
          <cell r="D224" t="str">
            <v>윤 대순</v>
          </cell>
          <cell r="E224" t="str">
            <v>강원도 춘천시 효자1동 683-1</v>
          </cell>
          <cell r="F224" t="str">
            <v>200-091</v>
          </cell>
          <cell r="G224" t="str">
            <v>도.소매</v>
          </cell>
          <cell r="H224" t="str">
            <v>양약</v>
          </cell>
          <cell r="J224" t="str">
            <v>강 충주</v>
          </cell>
        </row>
        <row r="225">
          <cell r="B225" t="str">
            <v>(주)유니온약품상사</v>
          </cell>
          <cell r="C225" t="str">
            <v>105-81-95363</v>
          </cell>
          <cell r="D225" t="str">
            <v>안 병광</v>
          </cell>
          <cell r="E225" t="str">
            <v>서울특별시 마포구 서교동 247-14</v>
          </cell>
          <cell r="F225" t="str">
            <v>121-210</v>
          </cell>
          <cell r="G225" t="str">
            <v>도소매</v>
          </cell>
          <cell r="H225" t="str">
            <v>의약품</v>
          </cell>
          <cell r="J225" t="str">
            <v>이 충주</v>
          </cell>
        </row>
        <row r="226">
          <cell r="B226" t="str">
            <v>(주)제중상사</v>
          </cell>
          <cell r="C226" t="str">
            <v>111-81-24581</v>
          </cell>
          <cell r="D226" t="str">
            <v>한 웅전</v>
          </cell>
          <cell r="E226" t="str">
            <v>서울특별시 중구 봉래동1가 48-3</v>
          </cell>
          <cell r="F226" t="str">
            <v>100-161</v>
          </cell>
          <cell r="G226" t="str">
            <v>도매</v>
          </cell>
          <cell r="H226" t="str">
            <v>의약품</v>
          </cell>
          <cell r="J226" t="str">
            <v>강 충주</v>
          </cell>
        </row>
        <row r="227">
          <cell r="B227" t="str">
            <v>(주)민성약품</v>
          </cell>
          <cell r="C227" t="str">
            <v>215-81-76950</v>
          </cell>
          <cell r="D227" t="str">
            <v>장은식</v>
          </cell>
          <cell r="E227" t="str">
            <v>서울특별시 송파구 거여동 40-1 남고빌딩</v>
          </cell>
          <cell r="F227" t="str">
            <v>138-110</v>
          </cell>
          <cell r="G227" t="str">
            <v>도매</v>
          </cell>
          <cell r="H227" t="str">
            <v>의약품</v>
          </cell>
          <cell r="J227" t="str">
            <v>양 재영</v>
          </cell>
        </row>
        <row r="228">
          <cell r="B228" t="str">
            <v>한국약품판매(주)</v>
          </cell>
          <cell r="C228" t="str">
            <v>214-81-08537</v>
          </cell>
          <cell r="D228" t="str">
            <v>정 성천</v>
          </cell>
          <cell r="E228" t="str">
            <v>서울특별시 서초구 서초동 1695-19</v>
          </cell>
          <cell r="F228" t="str">
            <v>137-070</v>
          </cell>
          <cell r="G228" t="str">
            <v>도매</v>
          </cell>
          <cell r="H228" t="str">
            <v>의약품</v>
          </cell>
          <cell r="J228" t="str">
            <v>강 충주</v>
          </cell>
        </row>
        <row r="229">
          <cell r="B229" t="str">
            <v>유진약품(주)</v>
          </cell>
          <cell r="C229" t="str">
            <v>409-81-08080</v>
          </cell>
          <cell r="D229" t="str">
            <v>김 우만</v>
          </cell>
          <cell r="E229" t="str">
            <v>광주광역시 북구 신안동 256-3</v>
          </cell>
          <cell r="F229" t="str">
            <v>500-060</v>
          </cell>
          <cell r="G229" t="str">
            <v>도매</v>
          </cell>
          <cell r="H229" t="str">
            <v>의약품</v>
          </cell>
          <cell r="J229" t="str">
            <v>김 태균</v>
          </cell>
        </row>
        <row r="230">
          <cell r="B230" t="str">
            <v>경남보건약품(주)</v>
          </cell>
          <cell r="C230" t="str">
            <v>608-81-17662</v>
          </cell>
          <cell r="D230" t="str">
            <v>박 노정</v>
          </cell>
          <cell r="E230" t="str">
            <v>경상남도 마산시 회원구 내서읍 평성 491</v>
          </cell>
          <cell r="F230" t="str">
            <v>630-850</v>
          </cell>
          <cell r="G230" t="str">
            <v>도매</v>
          </cell>
          <cell r="H230" t="str">
            <v>의약품</v>
          </cell>
          <cell r="J230" t="str">
            <v>김 상규</v>
          </cell>
        </row>
        <row r="231">
          <cell r="B231" t="str">
            <v>복산약품(주)</v>
          </cell>
          <cell r="C231" t="str">
            <v>604-81-03598</v>
          </cell>
          <cell r="D231" t="str">
            <v>엄 태응</v>
          </cell>
          <cell r="E231" t="str">
            <v>부산광역시 동구 범일동 825-13</v>
          </cell>
          <cell r="F231" t="str">
            <v>601-060</v>
          </cell>
          <cell r="G231" t="str">
            <v>도.소매</v>
          </cell>
          <cell r="H231" t="str">
            <v>양약</v>
          </cell>
          <cell r="J231" t="str">
            <v>김 상규</v>
          </cell>
        </row>
        <row r="232">
          <cell r="B232" t="str">
            <v>삼화약품</v>
          </cell>
          <cell r="C232" t="str">
            <v>603-09-61129</v>
          </cell>
          <cell r="D232" t="str">
            <v>양 대원</v>
          </cell>
          <cell r="E232" t="str">
            <v>부산광역시 서구 서대신동1가 34-12</v>
          </cell>
          <cell r="F232" t="str">
            <v>602-091</v>
          </cell>
          <cell r="G232" t="str">
            <v>도매</v>
          </cell>
          <cell r="H232" t="str">
            <v>의약품</v>
          </cell>
          <cell r="J232" t="str">
            <v>김 상규</v>
          </cell>
        </row>
        <row r="233">
          <cell r="B233" t="str">
            <v>세화약품(주)</v>
          </cell>
          <cell r="C233" t="str">
            <v>607-81-14022</v>
          </cell>
          <cell r="D233" t="str">
            <v>주 만길</v>
          </cell>
          <cell r="E233" t="str">
            <v>부산광역시 동래구 온천3동 1425-5</v>
          </cell>
          <cell r="F233" t="str">
            <v>607-063</v>
          </cell>
          <cell r="G233" t="str">
            <v>도매</v>
          </cell>
          <cell r="H233" t="str">
            <v>의약품</v>
          </cell>
          <cell r="J233" t="str">
            <v>김 상규</v>
          </cell>
        </row>
        <row r="234">
          <cell r="B234" t="str">
            <v>우정메디칼(주)</v>
          </cell>
          <cell r="C234" t="str">
            <v>607-81-26038</v>
          </cell>
          <cell r="D234" t="str">
            <v>최 종식</v>
          </cell>
          <cell r="E234" t="str">
            <v>부산광역시 연제구 연산동 579-59</v>
          </cell>
          <cell r="F234" t="str">
            <v>611-080</v>
          </cell>
          <cell r="G234" t="str">
            <v>도매</v>
          </cell>
          <cell r="H234" t="str">
            <v>의약품</v>
          </cell>
          <cell r="J234" t="str">
            <v>김 상규</v>
          </cell>
        </row>
        <row r="235">
          <cell r="B235" t="str">
            <v>(주)김약품</v>
          </cell>
          <cell r="C235" t="str">
            <v>616-81-13798</v>
          </cell>
          <cell r="D235" t="str">
            <v>문 백준</v>
          </cell>
          <cell r="E235" t="str">
            <v>제주도 제주시 이도2동 408-4</v>
          </cell>
          <cell r="F235" t="str">
            <v>690-022</v>
          </cell>
          <cell r="G235" t="str">
            <v>도매</v>
          </cell>
          <cell r="H235" t="str">
            <v>양약</v>
          </cell>
          <cell r="J235" t="str">
            <v>김 태균</v>
          </cell>
        </row>
        <row r="236">
          <cell r="B236" t="str">
            <v>(주)삼원약품</v>
          </cell>
          <cell r="C236" t="str">
            <v>607-81-18106</v>
          </cell>
          <cell r="D236" t="str">
            <v>추 기엽</v>
          </cell>
          <cell r="E236" t="str">
            <v>부산광역시 동래구 안락동 163-9</v>
          </cell>
          <cell r="F236" t="str">
            <v>607-100</v>
          </cell>
          <cell r="G236" t="str">
            <v>도매</v>
          </cell>
          <cell r="H236" t="str">
            <v>양약</v>
          </cell>
          <cell r="J236" t="str">
            <v>김 상규</v>
          </cell>
        </row>
        <row r="237">
          <cell r="B237" t="str">
            <v>(주)우승약품</v>
          </cell>
          <cell r="C237" t="str">
            <v>608-81-15311</v>
          </cell>
          <cell r="D237" t="str">
            <v>정 병구</v>
          </cell>
          <cell r="E237" t="str">
            <v>경상남도 마산시 회원구 내서읍 호계 384</v>
          </cell>
          <cell r="F237" t="str">
            <v>630-850</v>
          </cell>
          <cell r="G237" t="str">
            <v>도매</v>
          </cell>
          <cell r="H237" t="str">
            <v>의약품</v>
          </cell>
          <cell r="J237" t="str">
            <v>김 상규</v>
          </cell>
        </row>
        <row r="238">
          <cell r="B238" t="str">
            <v>광주의약품(주)</v>
          </cell>
          <cell r="C238" t="str">
            <v>408-81-08641</v>
          </cell>
          <cell r="D238" t="str">
            <v>최 정채</v>
          </cell>
          <cell r="E238" t="str">
            <v>광주광역시 동구 충장로5가 59-2</v>
          </cell>
          <cell r="F238" t="str">
            <v>501-015</v>
          </cell>
          <cell r="G238" t="str">
            <v>도매</v>
          </cell>
          <cell r="H238" t="str">
            <v>의약품</v>
          </cell>
          <cell r="J238" t="str">
            <v>김 태균</v>
          </cell>
        </row>
        <row r="239">
          <cell r="B239" t="str">
            <v>대성약품(주)</v>
          </cell>
          <cell r="C239" t="str">
            <v>408-81-07259</v>
          </cell>
          <cell r="D239" t="str">
            <v>최 기영</v>
          </cell>
          <cell r="E239" t="str">
            <v>광주광역시 동구 금남로5가 79</v>
          </cell>
          <cell r="F239" t="str">
            <v>501-025</v>
          </cell>
          <cell r="G239" t="str">
            <v>도매</v>
          </cell>
          <cell r="H239" t="str">
            <v>의약품</v>
          </cell>
          <cell r="J239" t="str">
            <v>김 태균</v>
          </cell>
        </row>
        <row r="240">
          <cell r="B240" t="str">
            <v>승주의약품(주)</v>
          </cell>
          <cell r="C240" t="str">
            <v>416-81-01917</v>
          </cell>
          <cell r="D240" t="str">
            <v>반 봉민</v>
          </cell>
          <cell r="E240" t="str">
            <v>전라남도 순천시 행동 81-36</v>
          </cell>
          <cell r="F240" t="str">
            <v>540-060</v>
          </cell>
          <cell r="G240" t="str">
            <v>도매</v>
          </cell>
          <cell r="H240" t="str">
            <v>양약</v>
          </cell>
          <cell r="J240" t="str">
            <v>김 태균</v>
          </cell>
        </row>
        <row r="241">
          <cell r="B241" t="str">
            <v>엘스타약품(주)</v>
          </cell>
          <cell r="C241" t="str">
            <v>408-81-30013</v>
          </cell>
          <cell r="D241" t="str">
            <v>서 훤준</v>
          </cell>
          <cell r="E241" t="str">
            <v>광주광역시 동구 운림동 670</v>
          </cell>
          <cell r="F241" t="str">
            <v>501-200</v>
          </cell>
          <cell r="G241" t="str">
            <v>도매</v>
          </cell>
          <cell r="H241" t="str">
            <v>의약품</v>
          </cell>
          <cell r="J241" t="str">
            <v>김 태균</v>
          </cell>
        </row>
        <row r="242">
          <cell r="B242" t="str">
            <v>(주)삼화의약품</v>
          </cell>
          <cell r="C242" t="str">
            <v>409-81-35651</v>
          </cell>
          <cell r="D242" t="str">
            <v>김 준택</v>
          </cell>
          <cell r="E242" t="str">
            <v>전라남도 장성군 진원면 선적 12-5</v>
          </cell>
          <cell r="F242" t="str">
            <v>515-910</v>
          </cell>
          <cell r="G242" t="str">
            <v>도매</v>
          </cell>
          <cell r="H242" t="str">
            <v>의약품</v>
          </cell>
          <cell r="J242" t="str">
            <v>김 태균</v>
          </cell>
        </row>
        <row r="243">
          <cell r="B243" t="str">
            <v>(주)태원약품</v>
          </cell>
          <cell r="C243" t="str">
            <v>408-81-24224</v>
          </cell>
          <cell r="D243" t="str">
            <v>도 응태</v>
          </cell>
          <cell r="E243" t="str">
            <v>광주광역시 동구 금남로5가 101</v>
          </cell>
          <cell r="F243" t="str">
            <v>501-025</v>
          </cell>
          <cell r="G243" t="str">
            <v>도매</v>
          </cell>
          <cell r="H243" t="str">
            <v>의약품</v>
          </cell>
          <cell r="J243" t="str">
            <v>김 태균</v>
          </cell>
        </row>
        <row r="244">
          <cell r="B244" t="str">
            <v>(주)한국메디신</v>
          </cell>
          <cell r="C244" t="str">
            <v>409-81-36683</v>
          </cell>
          <cell r="D244" t="str">
            <v>유형욱</v>
          </cell>
          <cell r="E244" t="str">
            <v>광주광역시 북구 두암동 859-11</v>
          </cell>
          <cell r="F244" t="str">
            <v>500-100</v>
          </cell>
          <cell r="G244" t="str">
            <v>도매</v>
          </cell>
          <cell r="H244" t="str">
            <v>의약품</v>
          </cell>
          <cell r="J244" t="str">
            <v>김 태균</v>
          </cell>
        </row>
        <row r="245">
          <cell r="B245" t="str">
            <v>(주)호남약품</v>
          </cell>
          <cell r="C245" t="str">
            <v>416-81-06703</v>
          </cell>
          <cell r="D245" t="str">
            <v>양 재승</v>
          </cell>
          <cell r="E245" t="str">
            <v>전라남도 순천시 장천동 58-1</v>
          </cell>
          <cell r="F245" t="str">
            <v>540-190</v>
          </cell>
          <cell r="G245" t="str">
            <v>도매</v>
          </cell>
          <cell r="H245" t="str">
            <v>양약</v>
          </cell>
          <cell r="J245" t="str">
            <v>김 태균</v>
          </cell>
        </row>
        <row r="246">
          <cell r="B246" t="str">
            <v>두레약품(주)</v>
          </cell>
          <cell r="C246" t="str">
            <v>106-81-59550</v>
          </cell>
          <cell r="D246" t="str">
            <v>강 수철</v>
          </cell>
          <cell r="E246" t="str">
            <v>서울특별시 용산구 한강로3가 40-879</v>
          </cell>
          <cell r="F246" t="str">
            <v>140-013</v>
          </cell>
          <cell r="G246" t="str">
            <v>도매</v>
          </cell>
          <cell r="H246" t="str">
            <v>의약품</v>
          </cell>
          <cell r="J246" t="str">
            <v>김 태훈</v>
          </cell>
        </row>
        <row r="247">
          <cell r="B247" t="str">
            <v>(주)삼거실업</v>
          </cell>
          <cell r="C247" t="str">
            <v>120-81-32917</v>
          </cell>
          <cell r="D247" t="str">
            <v>박 원환</v>
          </cell>
          <cell r="E247" t="str">
            <v>서울특별시 강남구 대치동 891-43</v>
          </cell>
          <cell r="F247" t="str">
            <v>135-280</v>
          </cell>
          <cell r="G247" t="str">
            <v>도매</v>
          </cell>
          <cell r="H247" t="str">
            <v>의약품</v>
          </cell>
          <cell r="J247" t="str">
            <v>성 기수</v>
          </cell>
        </row>
        <row r="248">
          <cell r="B248" t="str">
            <v>(주)한보약품</v>
          </cell>
          <cell r="C248" t="str">
            <v>107-81-16684</v>
          </cell>
          <cell r="D248" t="str">
            <v>이 영선</v>
          </cell>
          <cell r="E248" t="str">
            <v>서울특별시 동작구 대방동 353-9</v>
          </cell>
          <cell r="F248" t="str">
            <v>156-020</v>
          </cell>
          <cell r="G248" t="str">
            <v>도매</v>
          </cell>
          <cell r="H248" t="str">
            <v>의약품</v>
          </cell>
          <cell r="J248" t="str">
            <v>김 태훈</v>
          </cell>
        </row>
        <row r="249">
          <cell r="B249" t="str">
            <v>원진약품(주)</v>
          </cell>
          <cell r="C249" t="str">
            <v>204-81-30987</v>
          </cell>
          <cell r="D249" t="str">
            <v>김 원직</v>
          </cell>
          <cell r="E249" t="str">
            <v>서울특별시 동대문구 용두동 104-20</v>
          </cell>
          <cell r="F249" t="str">
            <v>130-070</v>
          </cell>
          <cell r="G249" t="str">
            <v>도매</v>
          </cell>
          <cell r="H249" t="str">
            <v>의약품</v>
          </cell>
          <cell r="J249" t="str">
            <v>강 충주</v>
          </cell>
        </row>
        <row r="250">
          <cell r="B250" t="str">
            <v>세종메디칼(주)</v>
          </cell>
          <cell r="C250" t="str">
            <v>204-81-39300</v>
          </cell>
          <cell r="D250" t="str">
            <v>김 행권</v>
          </cell>
          <cell r="E250" t="str">
            <v>서울특별시 송파구 가락동 94</v>
          </cell>
          <cell r="F250" t="str">
            <v>138-160</v>
          </cell>
          <cell r="G250" t="str">
            <v>도매</v>
          </cell>
          <cell r="H250" t="str">
            <v>의약품</v>
          </cell>
          <cell r="J250" t="str">
            <v>성 기수</v>
          </cell>
        </row>
        <row r="251">
          <cell r="B251" t="str">
            <v>우신약품(주)</v>
          </cell>
          <cell r="C251" t="str">
            <v>212-81-30649</v>
          </cell>
          <cell r="D251" t="str">
            <v>김 황준</v>
          </cell>
          <cell r="E251" t="str">
            <v>서울특별시 구로구 구로동 23-2</v>
          </cell>
          <cell r="F251" t="str">
            <v>152-050</v>
          </cell>
          <cell r="G251" t="str">
            <v>도매</v>
          </cell>
          <cell r="H251" t="str">
            <v>양약</v>
          </cell>
          <cell r="J251" t="str">
            <v>성 기수</v>
          </cell>
        </row>
        <row r="252">
          <cell r="B252" t="str">
            <v>원아약품(주)</v>
          </cell>
          <cell r="C252" t="str">
            <v>218-81-11242</v>
          </cell>
          <cell r="D252" t="str">
            <v>성 광길</v>
          </cell>
          <cell r="E252" t="str">
            <v>서울특별시 성동구 용답동 235-5</v>
          </cell>
          <cell r="F252" t="str">
            <v>133-170</v>
          </cell>
          <cell r="G252" t="str">
            <v>도매</v>
          </cell>
          <cell r="H252" t="str">
            <v>양약</v>
          </cell>
          <cell r="J252" t="str">
            <v>성 기수</v>
          </cell>
        </row>
        <row r="253">
          <cell r="B253" t="str">
            <v>(주)기영약품</v>
          </cell>
          <cell r="C253" t="str">
            <v>220-81-08769</v>
          </cell>
          <cell r="D253" t="str">
            <v>최 기홍</v>
          </cell>
          <cell r="E253" t="str">
            <v>서울특별시 강남구 논현동 133</v>
          </cell>
          <cell r="F253" t="str">
            <v>135-010</v>
          </cell>
          <cell r="G253" t="str">
            <v>도매</v>
          </cell>
          <cell r="H253" t="str">
            <v>양약</v>
          </cell>
          <cell r="J253" t="str">
            <v>성 기수</v>
          </cell>
        </row>
        <row r="254">
          <cell r="B254" t="str">
            <v>(주)성운약품</v>
          </cell>
          <cell r="C254" t="str">
            <v>106-81-01927</v>
          </cell>
          <cell r="D254" t="str">
            <v>김 성만</v>
          </cell>
          <cell r="E254" t="str">
            <v>서울특별시 서초구 반포동 107-18</v>
          </cell>
          <cell r="F254" t="str">
            <v>137-040</v>
          </cell>
          <cell r="G254" t="str">
            <v>도매</v>
          </cell>
          <cell r="H254" t="str">
            <v>의약품</v>
          </cell>
          <cell r="J254" t="str">
            <v>성 기수</v>
          </cell>
        </row>
        <row r="255">
          <cell r="B255" t="str">
            <v>(주)태영약품</v>
          </cell>
          <cell r="C255" t="str">
            <v>218-81-14759</v>
          </cell>
          <cell r="D255" t="str">
            <v>예 종길</v>
          </cell>
          <cell r="E255" t="str">
            <v>서울특별시 성동구 용답동 225-6</v>
          </cell>
          <cell r="F255" t="str">
            <v>133-170</v>
          </cell>
          <cell r="G255" t="str">
            <v>도매</v>
          </cell>
          <cell r="H255" t="str">
            <v>양약</v>
          </cell>
          <cell r="J255" t="str">
            <v>이 충주</v>
          </cell>
        </row>
        <row r="256">
          <cell r="B256" t="str">
            <v>(주)석원약품</v>
          </cell>
          <cell r="C256" t="str">
            <v>107-81-33214</v>
          </cell>
          <cell r="D256" t="str">
            <v>황 정모</v>
          </cell>
          <cell r="E256" t="str">
            <v>서울특별시 강서구 화곡동 1101</v>
          </cell>
          <cell r="F256" t="str">
            <v>157-010</v>
          </cell>
          <cell r="G256" t="str">
            <v>도매</v>
          </cell>
          <cell r="H256" t="str">
            <v>양약</v>
          </cell>
          <cell r="J256" t="str">
            <v>양 재영</v>
          </cell>
        </row>
        <row r="257">
          <cell r="B257" t="str">
            <v>(주)소화</v>
          </cell>
          <cell r="C257" t="str">
            <v>114-81-55346</v>
          </cell>
          <cell r="D257" t="str">
            <v>전 덕성</v>
          </cell>
          <cell r="E257" t="str">
            <v>서울특별시 서초구 반포동 107-46</v>
          </cell>
          <cell r="F257" t="str">
            <v>137-040</v>
          </cell>
          <cell r="G257" t="str">
            <v>도매</v>
          </cell>
          <cell r="H257" t="str">
            <v>의약품</v>
          </cell>
          <cell r="J257" t="str">
            <v>양 재영</v>
          </cell>
        </row>
        <row r="258">
          <cell r="B258" t="str">
            <v>(주)신용산약품</v>
          </cell>
          <cell r="C258" t="str">
            <v>106-81-17676</v>
          </cell>
          <cell r="D258" t="str">
            <v>조 정란</v>
          </cell>
          <cell r="E258" t="str">
            <v>서울특별시 용산구 한강로3가 40-8</v>
          </cell>
          <cell r="F258" t="str">
            <v>140-013</v>
          </cell>
          <cell r="G258" t="str">
            <v>도매</v>
          </cell>
          <cell r="H258" t="str">
            <v>양약</v>
          </cell>
          <cell r="J258" t="str">
            <v>김 태훈</v>
          </cell>
        </row>
        <row r="259">
          <cell r="B259" t="str">
            <v>가야약품(주)</v>
          </cell>
          <cell r="C259" t="str">
            <v>109-81-48182</v>
          </cell>
          <cell r="D259" t="str">
            <v>이완</v>
          </cell>
          <cell r="E259" t="str">
            <v>서울특별시 강서구 가양동 1488-6</v>
          </cell>
          <cell r="F259" t="str">
            <v>157-200</v>
          </cell>
          <cell r="G259" t="str">
            <v>도매</v>
          </cell>
          <cell r="H259" t="str">
            <v>의약품</v>
          </cell>
          <cell r="J259" t="str">
            <v>오 요환</v>
          </cell>
        </row>
        <row r="260">
          <cell r="B260" t="str">
            <v>여명약품(주)</v>
          </cell>
          <cell r="C260" t="str">
            <v>130-81-33290</v>
          </cell>
          <cell r="D260" t="str">
            <v>백 승선</v>
          </cell>
          <cell r="E260" t="str">
            <v>경기도 부천시 소사구 송내동 369-1</v>
          </cell>
          <cell r="F260" t="str">
            <v>422-040</v>
          </cell>
          <cell r="G260" t="str">
            <v>도매</v>
          </cell>
          <cell r="H260" t="str">
            <v>의약품</v>
          </cell>
          <cell r="J260" t="str">
            <v>오 요환</v>
          </cell>
        </row>
        <row r="261">
          <cell r="B261" t="str">
            <v>이레약품(주)</v>
          </cell>
          <cell r="C261" t="str">
            <v>123-81-35193</v>
          </cell>
          <cell r="D261" t="str">
            <v>안 승도</v>
          </cell>
          <cell r="E261" t="str">
            <v>경기도 군포시 당동 212-12</v>
          </cell>
          <cell r="F261" t="str">
            <v>435-010</v>
          </cell>
          <cell r="G261" t="str">
            <v>도매</v>
          </cell>
          <cell r="H261" t="str">
            <v>양약</v>
          </cell>
          <cell r="J261" t="str">
            <v>오 요환</v>
          </cell>
        </row>
        <row r="262">
          <cell r="B262" t="str">
            <v>(주)대일양행</v>
          </cell>
          <cell r="C262" t="str">
            <v>124-81-16715</v>
          </cell>
          <cell r="D262" t="str">
            <v>류 찬희</v>
          </cell>
          <cell r="E262" t="str">
            <v>경기도 수원시 팔달구 매탄동 1195</v>
          </cell>
          <cell r="F262" t="str">
            <v>442-370</v>
          </cell>
          <cell r="G262" t="str">
            <v>도매</v>
          </cell>
          <cell r="H262" t="str">
            <v>의약품</v>
          </cell>
          <cell r="J262" t="str">
            <v>오 요환</v>
          </cell>
        </row>
        <row r="263">
          <cell r="B263" t="str">
            <v>(주)동부약품</v>
          </cell>
          <cell r="C263" t="str">
            <v>122-81-31063</v>
          </cell>
          <cell r="D263" t="str">
            <v>이 건교</v>
          </cell>
          <cell r="E263" t="str">
            <v>인천광역시 부평구 부개동 23-1</v>
          </cell>
          <cell r="F263" t="str">
            <v>403-100</v>
          </cell>
          <cell r="G263" t="str">
            <v>도매</v>
          </cell>
          <cell r="H263" t="str">
            <v>의약품</v>
          </cell>
          <cell r="J263" t="str">
            <v>오 요환</v>
          </cell>
        </row>
        <row r="264">
          <cell r="B264" t="str">
            <v>(주)소망약품</v>
          </cell>
          <cell r="C264" t="str">
            <v>124-81-18445</v>
          </cell>
          <cell r="D264" t="str">
            <v>김 태관</v>
          </cell>
          <cell r="E264" t="str">
            <v>경기도 수원시 팔달구 인계동 1133-4</v>
          </cell>
          <cell r="F264" t="str">
            <v>442-070</v>
          </cell>
          <cell r="G264" t="str">
            <v>도매</v>
          </cell>
          <cell r="H264" t="str">
            <v>의약품</v>
          </cell>
          <cell r="J264" t="str">
            <v>오 요환</v>
          </cell>
        </row>
        <row r="265">
          <cell r="B265" t="str">
            <v>(주)정인약품</v>
          </cell>
          <cell r="C265" t="str">
            <v>123-81-40003</v>
          </cell>
          <cell r="D265" t="str">
            <v>이 영경</v>
          </cell>
          <cell r="E265" t="str">
            <v>경기도 군포시 금정동 730-2</v>
          </cell>
          <cell r="F265" t="str">
            <v>435-050</v>
          </cell>
          <cell r="G265" t="str">
            <v>도매</v>
          </cell>
          <cell r="H265" t="str">
            <v>의약품</v>
          </cell>
          <cell r="J265" t="str">
            <v>오 요환</v>
          </cell>
        </row>
        <row r="266">
          <cell r="B266" t="str">
            <v>경희약품(주)</v>
          </cell>
          <cell r="C266" t="str">
            <v>126-81-31459</v>
          </cell>
          <cell r="D266" t="str">
            <v>임 보연</v>
          </cell>
          <cell r="E266" t="str">
            <v>경기도 광주군 오포면 능평 153-10</v>
          </cell>
          <cell r="F266" t="str">
            <v>464-890</v>
          </cell>
          <cell r="G266" t="str">
            <v>도매</v>
          </cell>
          <cell r="H266" t="str">
            <v>의약품</v>
          </cell>
          <cell r="J266" t="str">
            <v>이 충주</v>
          </cell>
        </row>
        <row r="267">
          <cell r="B267" t="str">
            <v>신성약품(주)</v>
          </cell>
          <cell r="C267" t="str">
            <v>205-81-12186</v>
          </cell>
          <cell r="D267" t="str">
            <v>김 진문</v>
          </cell>
          <cell r="E267" t="str">
            <v>서울특별시 동대문구 장안동 398-8</v>
          </cell>
          <cell r="F267" t="str">
            <v>130-100</v>
          </cell>
          <cell r="G267" t="str">
            <v>도매</v>
          </cell>
          <cell r="H267" t="str">
            <v>양약</v>
          </cell>
          <cell r="J267" t="str">
            <v>성 기수</v>
          </cell>
        </row>
        <row r="268">
          <cell r="B268" t="str">
            <v>신원약품(주)</v>
          </cell>
          <cell r="C268" t="str">
            <v>216-81-07970</v>
          </cell>
          <cell r="D268" t="str">
            <v>김 양오</v>
          </cell>
          <cell r="E268" t="str">
            <v>서울특별시 중랑구 면목동 144-20</v>
          </cell>
          <cell r="F268" t="str">
            <v>131-200</v>
          </cell>
          <cell r="G268" t="str">
            <v>도매</v>
          </cell>
          <cell r="H268" t="str">
            <v>의약품</v>
          </cell>
          <cell r="J268" t="str">
            <v>김 태훈</v>
          </cell>
        </row>
        <row r="269">
          <cell r="B269" t="str">
            <v>영동약품(주)</v>
          </cell>
          <cell r="C269" t="str">
            <v>204-81-18886</v>
          </cell>
          <cell r="D269" t="str">
            <v>신 은록</v>
          </cell>
          <cell r="E269" t="str">
            <v>서울특별시 동대문구 장안동 427-5</v>
          </cell>
          <cell r="F269" t="str">
            <v>130-100</v>
          </cell>
          <cell r="G269" t="str">
            <v>도매</v>
          </cell>
          <cell r="H269" t="str">
            <v>양약</v>
          </cell>
          <cell r="J269" t="str">
            <v>이 충주</v>
          </cell>
        </row>
        <row r="270">
          <cell r="B270" t="str">
            <v>(주)보나에스</v>
          </cell>
          <cell r="C270" t="str">
            <v>215-81-55746</v>
          </cell>
          <cell r="D270" t="str">
            <v>박 의근</v>
          </cell>
          <cell r="E270" t="str">
            <v>서울특별시 송파구 송파동 139-12</v>
          </cell>
          <cell r="F270" t="str">
            <v>138-170</v>
          </cell>
          <cell r="G270" t="str">
            <v>도매</v>
          </cell>
          <cell r="H270" t="str">
            <v>양약</v>
          </cell>
          <cell r="J270" t="str">
            <v>이 충주</v>
          </cell>
        </row>
        <row r="271">
          <cell r="B271" t="str">
            <v>(주)에스유</v>
          </cell>
          <cell r="C271" t="str">
            <v>107-81-53812</v>
          </cell>
          <cell r="D271" t="str">
            <v>고 용규</v>
          </cell>
          <cell r="E271" t="str">
            <v>서울특별시 영등포구 영등포동2가 242</v>
          </cell>
          <cell r="F271" t="str">
            <v>150-032</v>
          </cell>
          <cell r="G271" t="str">
            <v>도매</v>
          </cell>
          <cell r="H271" t="str">
            <v>의약품</v>
          </cell>
          <cell r="J271" t="str">
            <v>이 충주</v>
          </cell>
        </row>
        <row r="272">
          <cell r="B272" t="str">
            <v>주일억산부인과</v>
          </cell>
          <cell r="C272" t="str">
            <v>102-96-01142</v>
          </cell>
          <cell r="D272" t="str">
            <v>주 일억</v>
          </cell>
          <cell r="E272" t="str">
            <v>서울특별시 종로구 체부동 29-2</v>
          </cell>
          <cell r="F272" t="str">
            <v>110-045</v>
          </cell>
          <cell r="G272" t="str">
            <v>의료</v>
          </cell>
          <cell r="H272" t="str">
            <v>산부인과</v>
          </cell>
          <cell r="J272" t="str">
            <v>이 충주</v>
          </cell>
        </row>
        <row r="273">
          <cell r="B273" t="str">
            <v>(주)태양약품</v>
          </cell>
          <cell r="C273" t="str">
            <v>112-81-35437</v>
          </cell>
          <cell r="D273" t="str">
            <v>이 상욱</v>
          </cell>
          <cell r="E273" t="str">
            <v>서울특별시 관악구 봉천동 1687-31</v>
          </cell>
          <cell r="F273" t="str">
            <v>151-050</v>
          </cell>
          <cell r="G273" t="str">
            <v>도매</v>
          </cell>
          <cell r="H273" t="str">
            <v>의약품</v>
          </cell>
          <cell r="J273" t="str">
            <v>이 충주</v>
          </cell>
        </row>
        <row r="274">
          <cell r="B274" t="str">
            <v>백제약품(주)대전지점</v>
          </cell>
          <cell r="C274" t="str">
            <v>305-85-00993</v>
          </cell>
          <cell r="D274" t="str">
            <v>김 기운</v>
          </cell>
          <cell r="E274" t="str">
            <v>대전광역시 중구 대흥동 508-63</v>
          </cell>
          <cell r="F274" t="str">
            <v>301-010</v>
          </cell>
          <cell r="G274" t="str">
            <v>도.소매</v>
          </cell>
          <cell r="H274" t="str">
            <v>양약,동물약품</v>
          </cell>
          <cell r="J274" t="str">
            <v>전 영호</v>
          </cell>
        </row>
        <row r="275">
          <cell r="B275" t="str">
            <v>송광약품(주)</v>
          </cell>
          <cell r="C275" t="str">
            <v>314-81-09025</v>
          </cell>
          <cell r="D275" t="str">
            <v>송 찬호</v>
          </cell>
          <cell r="E275" t="str">
            <v>대전광역시 서구 가장동 39-39</v>
          </cell>
          <cell r="F275" t="str">
            <v>302-182</v>
          </cell>
          <cell r="G275" t="str">
            <v>도매</v>
          </cell>
          <cell r="H275" t="str">
            <v>의약품</v>
          </cell>
          <cell r="J275" t="str">
            <v>전 영호</v>
          </cell>
        </row>
        <row r="276">
          <cell r="B276" t="str">
            <v>제서약품판매(주)</v>
          </cell>
          <cell r="C276" t="str">
            <v>304-81-06899</v>
          </cell>
          <cell r="D276" t="str">
            <v>노 정숙</v>
          </cell>
          <cell r="E276" t="str">
            <v>충청북도 제천시 화산동 193-14</v>
          </cell>
          <cell r="F276" t="str">
            <v>390-150</v>
          </cell>
          <cell r="G276" t="str">
            <v>도매</v>
          </cell>
          <cell r="H276" t="str">
            <v>의약품</v>
          </cell>
          <cell r="J276" t="str">
            <v>전 영호</v>
          </cell>
        </row>
        <row r="277">
          <cell r="B277" t="str">
            <v>(주)대동약품</v>
          </cell>
          <cell r="C277" t="str">
            <v>306-81-06556</v>
          </cell>
          <cell r="D277" t="str">
            <v>송 삼모</v>
          </cell>
          <cell r="E277" t="str">
            <v>대전광역시 동구 삼성동 278-16</v>
          </cell>
          <cell r="F277" t="str">
            <v>300-170</v>
          </cell>
          <cell r="G277" t="str">
            <v>도매</v>
          </cell>
          <cell r="H277" t="str">
            <v>양약</v>
          </cell>
          <cell r="J277" t="str">
            <v>전 영호</v>
          </cell>
        </row>
        <row r="278">
          <cell r="B278" t="str">
            <v>(주)대전약품</v>
          </cell>
          <cell r="C278" t="str">
            <v>305-81-29920</v>
          </cell>
          <cell r="D278" t="str">
            <v>박 찬용</v>
          </cell>
          <cell r="E278" t="str">
            <v>대전광역시 중구 중촌동 394-1</v>
          </cell>
          <cell r="F278" t="str">
            <v>301-080</v>
          </cell>
          <cell r="G278" t="str">
            <v>도매</v>
          </cell>
          <cell r="H278" t="str">
            <v>의약품</v>
          </cell>
          <cell r="J278" t="str">
            <v>전 영호</v>
          </cell>
        </row>
        <row r="279">
          <cell r="B279" t="str">
            <v>(주)수창양행</v>
          </cell>
          <cell r="C279" t="str">
            <v>215-81-54349</v>
          </cell>
          <cell r="D279" t="str">
            <v>이 동영</v>
          </cell>
          <cell r="E279" t="str">
            <v>서울특별시 송파구 오금동 135</v>
          </cell>
          <cell r="F279" t="str">
            <v>138-130</v>
          </cell>
          <cell r="G279" t="str">
            <v>도매</v>
          </cell>
          <cell r="H279" t="str">
            <v>의약품</v>
          </cell>
          <cell r="J279" t="str">
            <v>전 영호</v>
          </cell>
        </row>
        <row r="280">
          <cell r="B280" t="str">
            <v>(주)일신</v>
          </cell>
          <cell r="C280" t="str">
            <v>301-81-16966</v>
          </cell>
          <cell r="D280" t="str">
            <v>채 종찬</v>
          </cell>
          <cell r="E280" t="str">
            <v>충청북도 청주시 흥덕구 운천동 1567</v>
          </cell>
          <cell r="F280" t="str">
            <v>361-110</v>
          </cell>
          <cell r="G280" t="str">
            <v>도매</v>
          </cell>
          <cell r="H280" t="str">
            <v>양약</v>
          </cell>
          <cell r="J280" t="str">
            <v>전 영호</v>
          </cell>
        </row>
        <row r="281">
          <cell r="B281" t="str">
            <v>(주)흥강메디칼</v>
          </cell>
          <cell r="C281" t="str">
            <v>312-81-17738</v>
          </cell>
          <cell r="D281" t="str">
            <v>전 청</v>
          </cell>
          <cell r="E281" t="str">
            <v>충청남도 천안시 성정동 413-4</v>
          </cell>
          <cell r="F281" t="str">
            <v>330-170</v>
          </cell>
          <cell r="G281" t="str">
            <v>도매</v>
          </cell>
          <cell r="H281" t="str">
            <v>의약품</v>
          </cell>
          <cell r="J281" t="str">
            <v>전 영호</v>
          </cell>
        </row>
        <row r="282">
          <cell r="B282" t="str">
            <v>광산약품</v>
          </cell>
          <cell r="C282" t="str">
            <v>504-05-63308</v>
          </cell>
          <cell r="D282" t="str">
            <v>김 재복</v>
          </cell>
          <cell r="E282" t="str">
            <v>대구광역시 북구 고성3가 7-1</v>
          </cell>
          <cell r="F282" t="str">
            <v>702-073</v>
          </cell>
          <cell r="G282" t="str">
            <v>도매</v>
          </cell>
          <cell r="H282" t="str">
            <v>양약</v>
          </cell>
          <cell r="J282" t="str">
            <v>강 성대</v>
          </cell>
        </row>
        <row r="283">
          <cell r="B283" t="str">
            <v>대구약품</v>
          </cell>
          <cell r="C283" t="str">
            <v>501-07-61310</v>
          </cell>
          <cell r="D283" t="str">
            <v>전 시형</v>
          </cell>
          <cell r="E283" t="str">
            <v>대구광역시 중구 삼덕3가 137-10</v>
          </cell>
          <cell r="F283" t="str">
            <v>700-413</v>
          </cell>
          <cell r="G283" t="str">
            <v>도매</v>
          </cell>
          <cell r="H283" t="str">
            <v>양약</v>
          </cell>
          <cell r="J283" t="str">
            <v>강 성대</v>
          </cell>
        </row>
        <row r="284">
          <cell r="B284" t="str">
            <v>백제약품(주)광주지점</v>
          </cell>
          <cell r="C284" t="str">
            <v>408-85-00180</v>
          </cell>
          <cell r="D284" t="str">
            <v>김 기운</v>
          </cell>
          <cell r="E284" t="str">
            <v>광주광역시 동구 대인동 312-16</v>
          </cell>
          <cell r="F284" t="str">
            <v>501-030</v>
          </cell>
          <cell r="G284" t="str">
            <v>도.소매</v>
          </cell>
          <cell r="H284" t="str">
            <v>양약</v>
          </cell>
          <cell r="J284" t="str">
            <v>김 태균</v>
          </cell>
        </row>
        <row r="285">
          <cell r="B285" t="str">
            <v>복지약품(주)</v>
          </cell>
          <cell r="C285" t="str">
            <v>205-81-32843</v>
          </cell>
          <cell r="D285" t="str">
            <v>조 달환</v>
          </cell>
          <cell r="E285" t="str">
            <v>서울특별시 동대문구 장안동 337-6</v>
          </cell>
          <cell r="F285" t="str">
            <v>130-100</v>
          </cell>
          <cell r="G285" t="str">
            <v>도매</v>
          </cell>
          <cell r="H285" t="str">
            <v>양약</v>
          </cell>
          <cell r="J285" t="str">
            <v>강 충주</v>
          </cell>
        </row>
        <row r="286">
          <cell r="B286" t="str">
            <v>삼화약업사</v>
          </cell>
          <cell r="C286" t="str">
            <v>402-02-39423</v>
          </cell>
          <cell r="D286" t="str">
            <v>서 창훈</v>
          </cell>
          <cell r="E286" t="str">
            <v>전라북도 전주시 완산구 중앙동 3가 97</v>
          </cell>
          <cell r="F286" t="str">
            <v>560-010</v>
          </cell>
          <cell r="G286" t="str">
            <v>도매</v>
          </cell>
          <cell r="H286" t="str">
            <v>양약</v>
          </cell>
          <cell r="J286" t="str">
            <v>김 태균</v>
          </cell>
        </row>
        <row r="287">
          <cell r="B287" t="str">
            <v>서일약품(주)</v>
          </cell>
          <cell r="C287" t="str">
            <v>221-81-03767</v>
          </cell>
          <cell r="D287" t="str">
            <v>손 인자</v>
          </cell>
          <cell r="E287" t="str">
            <v>강원도 춘천시 석사동 114-7</v>
          </cell>
          <cell r="F287" t="str">
            <v>200-180</v>
          </cell>
          <cell r="G287" t="str">
            <v>도,소매</v>
          </cell>
          <cell r="H287" t="str">
            <v>양약</v>
          </cell>
          <cell r="J287" t="str">
            <v>강 충주</v>
          </cell>
        </row>
        <row r="288">
          <cell r="B288" t="str">
            <v>신덕약품(주)</v>
          </cell>
          <cell r="C288" t="str">
            <v>209-81-10797</v>
          </cell>
          <cell r="D288" t="str">
            <v>김 정도</v>
          </cell>
          <cell r="E288" t="str">
            <v>서울특별시 성북구 안암동4가 41-1</v>
          </cell>
          <cell r="F288" t="str">
            <v>136-074</v>
          </cell>
          <cell r="G288" t="str">
            <v>도매</v>
          </cell>
          <cell r="H288" t="str">
            <v>의약품</v>
          </cell>
          <cell r="J288" t="str">
            <v>이 충주</v>
          </cell>
        </row>
        <row r="289">
          <cell r="B289" t="str">
            <v>인영약품(주)</v>
          </cell>
          <cell r="C289" t="str">
            <v>124-81-04067</v>
          </cell>
          <cell r="D289" t="str">
            <v>김 인영</v>
          </cell>
          <cell r="E289" t="str">
            <v>경기도 수원시 권선구 매교동 77-69</v>
          </cell>
          <cell r="F289" t="str">
            <v>441-220</v>
          </cell>
          <cell r="G289" t="str">
            <v>도매</v>
          </cell>
          <cell r="H289" t="str">
            <v>양약</v>
          </cell>
          <cell r="J289" t="str">
            <v>오 요환</v>
          </cell>
        </row>
        <row r="290">
          <cell r="B290" t="str">
            <v>정수약품(주)</v>
          </cell>
          <cell r="C290" t="str">
            <v>209-81-15598</v>
          </cell>
          <cell r="D290" t="str">
            <v>김 정수</v>
          </cell>
          <cell r="E290" t="str">
            <v>서울특별시 성북구 보문동7가 109-1</v>
          </cell>
          <cell r="F290" t="str">
            <v>136-087</v>
          </cell>
          <cell r="G290" t="str">
            <v>도매</v>
          </cell>
          <cell r="H290" t="str">
            <v>의약품</v>
          </cell>
          <cell r="J290" t="str">
            <v>강 충주</v>
          </cell>
        </row>
        <row r="291">
          <cell r="B291" t="str">
            <v>(주)강원약품</v>
          </cell>
          <cell r="C291" t="str">
            <v>226-81-04024</v>
          </cell>
          <cell r="D291" t="str">
            <v>전 영표</v>
          </cell>
          <cell r="E291" t="str">
            <v>강원도 강릉시 입암동 137-2</v>
          </cell>
          <cell r="F291" t="str">
            <v>210-250</v>
          </cell>
          <cell r="G291" t="str">
            <v>도매</v>
          </cell>
          <cell r="H291" t="str">
            <v>의약품</v>
          </cell>
          <cell r="J291" t="str">
            <v>강 충주</v>
          </cell>
        </row>
        <row r="292">
          <cell r="B292" t="str">
            <v>(주)성모약품</v>
          </cell>
          <cell r="C292" t="str">
            <v>204-81-28711</v>
          </cell>
          <cell r="D292" t="str">
            <v>정 철</v>
          </cell>
          <cell r="E292" t="str">
            <v>서울특별시 동대문구 용두동 102-144</v>
          </cell>
          <cell r="F292" t="str">
            <v>130-070</v>
          </cell>
          <cell r="G292" t="str">
            <v>도매</v>
          </cell>
          <cell r="H292" t="str">
            <v>의약품</v>
          </cell>
          <cell r="J292" t="str">
            <v>이 충주</v>
          </cell>
        </row>
        <row r="293">
          <cell r="B293" t="str">
            <v>(주)신일약품</v>
          </cell>
          <cell r="C293" t="str">
            <v>301-81-01371</v>
          </cell>
          <cell r="D293" t="str">
            <v>손 상현</v>
          </cell>
          <cell r="E293" t="str">
            <v>충청북도 청주시 상당구 남주동 594-11</v>
          </cell>
          <cell r="F293" t="str">
            <v>360-120</v>
          </cell>
          <cell r="G293" t="str">
            <v>도매</v>
          </cell>
          <cell r="H293" t="str">
            <v>양약</v>
          </cell>
          <cell r="J293" t="str">
            <v>전 영호</v>
          </cell>
        </row>
        <row r="294">
          <cell r="B294" t="str">
            <v>(주)대전동원약품</v>
          </cell>
          <cell r="C294" t="str">
            <v>306-81-08078</v>
          </cell>
          <cell r="D294" t="str">
            <v>장 원덕</v>
          </cell>
          <cell r="E294" t="str">
            <v>대전광역시 대덕구 읍내동 483-2</v>
          </cell>
          <cell r="F294" t="str">
            <v>306-070</v>
          </cell>
          <cell r="G294" t="str">
            <v>도매</v>
          </cell>
          <cell r="H294" t="str">
            <v>양약</v>
          </cell>
          <cell r="J294" t="str">
            <v>전 영호</v>
          </cell>
        </row>
        <row r="295">
          <cell r="B295" t="str">
            <v>(주)한가람약품</v>
          </cell>
          <cell r="C295" t="str">
            <v>111-81-25367</v>
          </cell>
          <cell r="D295" t="str">
            <v>신 철준</v>
          </cell>
          <cell r="E295" t="str">
            <v>서울특별시 서대문구 연희동 80-1</v>
          </cell>
          <cell r="F295" t="str">
            <v>120-110</v>
          </cell>
          <cell r="G295" t="str">
            <v>도매</v>
          </cell>
          <cell r="H295" t="str">
            <v>의약품</v>
          </cell>
          <cell r="J295" t="str">
            <v>강 충주</v>
          </cell>
        </row>
        <row r="296">
          <cell r="B296" t="str">
            <v>태종약품(주)</v>
          </cell>
          <cell r="C296" t="str">
            <v>203-81-49713</v>
          </cell>
          <cell r="D296" t="str">
            <v>윤 종남</v>
          </cell>
          <cell r="E296" t="str">
            <v>서울특별시 중구 황학동 2491</v>
          </cell>
          <cell r="F296" t="str">
            <v>100-440</v>
          </cell>
          <cell r="G296" t="str">
            <v>도매</v>
          </cell>
          <cell r="H296" t="str">
            <v>의약품</v>
          </cell>
          <cell r="J296" t="str">
            <v>성 기수</v>
          </cell>
        </row>
        <row r="297">
          <cell r="B297" t="str">
            <v>화인약품(주)</v>
          </cell>
          <cell r="C297" t="str">
            <v>208-81-10775</v>
          </cell>
          <cell r="D297" t="str">
            <v>이 종구</v>
          </cell>
          <cell r="E297" t="str">
            <v>서울특별시 종로구 연건동 192-1</v>
          </cell>
          <cell r="F297" t="str">
            <v>110-460</v>
          </cell>
          <cell r="G297" t="str">
            <v>도매</v>
          </cell>
          <cell r="H297" t="str">
            <v>양약</v>
          </cell>
          <cell r="J297" t="str">
            <v>강 충주</v>
          </cell>
        </row>
        <row r="298">
          <cell r="B298" t="str">
            <v>보국실업(주)</v>
          </cell>
          <cell r="C298" t="str">
            <v>409-81-34647</v>
          </cell>
          <cell r="D298" t="str">
            <v>박 용석</v>
          </cell>
          <cell r="E298" t="str">
            <v>광주광역시 북구 누문동 144-10</v>
          </cell>
          <cell r="F298" t="str">
            <v>500-030</v>
          </cell>
          <cell r="G298" t="str">
            <v>도매</v>
          </cell>
          <cell r="H298" t="str">
            <v>양약</v>
          </cell>
          <cell r="J298" t="str">
            <v>김 태균</v>
          </cell>
        </row>
        <row r="299">
          <cell r="B299" t="str">
            <v>상주성모병원</v>
          </cell>
          <cell r="C299" t="str">
            <v>511-96-00731</v>
          </cell>
          <cell r="D299" t="str">
            <v>성 부홍</v>
          </cell>
          <cell r="E299" t="str">
            <v>경상북도 상주시 냉림동 350-5</v>
          </cell>
          <cell r="F299" t="str">
            <v>742-070</v>
          </cell>
          <cell r="G299" t="str">
            <v>의료</v>
          </cell>
          <cell r="H299" t="str">
            <v>일반병원</v>
          </cell>
          <cell r="J299" t="str">
            <v>강 성대</v>
          </cell>
        </row>
        <row r="300">
          <cell r="B300" t="str">
            <v>현대가축약품</v>
          </cell>
          <cell r="C300" t="str">
            <v>411-01-93458</v>
          </cell>
          <cell r="D300" t="str">
            <v>김 재기</v>
          </cell>
          <cell r="E300" t="str">
            <v>전라남도 목포시 용당동 1102-7</v>
          </cell>
          <cell r="F300" t="str">
            <v>530-360</v>
          </cell>
          <cell r="G300" t="str">
            <v>도.소매</v>
          </cell>
          <cell r="H300" t="str">
            <v>가축약품</v>
          </cell>
          <cell r="J300" t="str">
            <v>최 찬교</v>
          </cell>
        </row>
        <row r="301">
          <cell r="B301" t="str">
            <v>(주)원천상사</v>
          </cell>
          <cell r="C301" t="str">
            <v>124-81-20053</v>
          </cell>
          <cell r="D301" t="str">
            <v>김 성규</v>
          </cell>
          <cell r="E301" t="str">
            <v>경기도 수원시 팔달구 인계동 1023-9</v>
          </cell>
          <cell r="F301" t="str">
            <v>442-070</v>
          </cell>
          <cell r="G301" t="str">
            <v>도매</v>
          </cell>
          <cell r="H301" t="str">
            <v>의약품</v>
          </cell>
          <cell r="J301" t="str">
            <v>오 요환</v>
          </cell>
        </row>
        <row r="302">
          <cell r="B302" t="str">
            <v>태전약품판매(주)</v>
          </cell>
          <cell r="C302" t="str">
            <v>401-81-00987</v>
          </cell>
          <cell r="D302" t="str">
            <v>오 수웅</v>
          </cell>
          <cell r="E302" t="str">
            <v>전라북도 군산시 경장동 464</v>
          </cell>
          <cell r="F302" t="str">
            <v>573-420</v>
          </cell>
          <cell r="G302" t="str">
            <v>도매</v>
          </cell>
          <cell r="H302" t="str">
            <v>양약</v>
          </cell>
          <cell r="J302" t="str">
            <v>김 태균</v>
          </cell>
        </row>
        <row r="303">
          <cell r="B303" t="str">
            <v>(주)신성아트컴</v>
          </cell>
          <cell r="E303" t="str">
            <v/>
          </cell>
          <cell r="J303" t="str">
            <v>강 덕원</v>
          </cell>
        </row>
        <row r="304">
          <cell r="B304" t="str">
            <v>(주)호남약품(광주)</v>
          </cell>
          <cell r="C304" t="str">
            <v>408-81-10962</v>
          </cell>
          <cell r="D304" t="str">
            <v>양 재승</v>
          </cell>
          <cell r="E304" t="str">
            <v>광주광역시 동구 계림1동 292-10</v>
          </cell>
          <cell r="F304" t="str">
            <v>501-081</v>
          </cell>
          <cell r="G304" t="str">
            <v>도매</v>
          </cell>
          <cell r="H304" t="str">
            <v>양약</v>
          </cell>
          <cell r="J304" t="str">
            <v>김 태균</v>
          </cell>
        </row>
        <row r="305">
          <cell r="B305" t="str">
            <v>송원약품(주)</v>
          </cell>
          <cell r="C305" t="str">
            <v>402-81-02412</v>
          </cell>
          <cell r="D305" t="str">
            <v>김 병문</v>
          </cell>
          <cell r="E305" t="str">
            <v>전라북도 전주시 완산구 고사동 1가 148-4</v>
          </cell>
          <cell r="F305" t="str">
            <v>560-060</v>
          </cell>
          <cell r="G305" t="str">
            <v>도매</v>
          </cell>
          <cell r="H305" t="str">
            <v>양약</v>
          </cell>
          <cell r="J305" t="str">
            <v>김 태균</v>
          </cell>
        </row>
        <row r="306">
          <cell r="B306" t="str">
            <v>대구파티마병원</v>
          </cell>
          <cell r="E306" t="str">
            <v>대구광역시 동구 신암동 302-1</v>
          </cell>
          <cell r="F306" t="str">
            <v>701-010</v>
          </cell>
          <cell r="J306" t="str">
            <v>강 성대</v>
          </cell>
        </row>
        <row r="307">
          <cell r="B307" t="str">
            <v>(주)경수약품</v>
          </cell>
          <cell r="C307" t="str">
            <v>124-81-12835</v>
          </cell>
          <cell r="D307" t="str">
            <v>황 규환</v>
          </cell>
          <cell r="E307" t="str">
            <v>경기도 수원시 권선구 매교동 77-71</v>
          </cell>
          <cell r="F307" t="str">
            <v>441-220</v>
          </cell>
          <cell r="G307" t="str">
            <v>도매</v>
          </cell>
          <cell r="H307" t="str">
            <v>양약</v>
          </cell>
          <cell r="J307" t="str">
            <v>오 요환</v>
          </cell>
        </row>
        <row r="308">
          <cell r="B308" t="str">
            <v>한림산부인과</v>
          </cell>
          <cell r="C308" t="str">
            <v>122-96-07704</v>
          </cell>
          <cell r="D308" t="str">
            <v>정 영호</v>
          </cell>
          <cell r="E308" t="str">
            <v>인천광역시 계양구 병방동 132-7</v>
          </cell>
          <cell r="F308" t="str">
            <v>407-320</v>
          </cell>
          <cell r="G308" t="str">
            <v>의료</v>
          </cell>
          <cell r="H308" t="str">
            <v>산부인과</v>
          </cell>
          <cell r="J308" t="str">
            <v>오 요환</v>
          </cell>
        </row>
        <row r="309">
          <cell r="B309" t="str">
            <v>아세아약품(주)</v>
          </cell>
          <cell r="C309" t="str">
            <v>205-81-21555</v>
          </cell>
          <cell r="D309" t="str">
            <v>홍 승태</v>
          </cell>
          <cell r="E309" t="str">
            <v>서울특별시 동대문구 장안동 436-3</v>
          </cell>
          <cell r="F309" t="str">
            <v>130-100</v>
          </cell>
          <cell r="G309" t="str">
            <v>도매</v>
          </cell>
          <cell r="H309" t="str">
            <v>양약</v>
          </cell>
          <cell r="J309" t="str">
            <v>성 기수</v>
          </cell>
        </row>
        <row r="310">
          <cell r="B310" t="str">
            <v>(주)삼광</v>
          </cell>
          <cell r="C310" t="str">
            <v>306-81-22328</v>
          </cell>
          <cell r="D310" t="str">
            <v>고 석순</v>
          </cell>
          <cell r="E310" t="str">
            <v>대전광역시 대덕구 오정동 386-6</v>
          </cell>
          <cell r="F310" t="str">
            <v>306-010</v>
          </cell>
          <cell r="G310" t="str">
            <v>도소매</v>
          </cell>
          <cell r="H310" t="str">
            <v>수의약품</v>
          </cell>
          <cell r="J310" t="str">
            <v>김 세진</v>
          </cell>
        </row>
        <row r="311">
          <cell r="B311" t="str">
            <v>(주)영웅약품</v>
          </cell>
          <cell r="C311" t="str">
            <v>501-81-13287</v>
          </cell>
          <cell r="D311" t="str">
            <v>최 영수</v>
          </cell>
          <cell r="E311" t="str">
            <v>대구광역시 중구 남산동 735-18</v>
          </cell>
          <cell r="F311" t="str">
            <v>700-440</v>
          </cell>
          <cell r="G311" t="str">
            <v>도매</v>
          </cell>
          <cell r="H311" t="str">
            <v>의약품</v>
          </cell>
          <cell r="J311" t="str">
            <v>강 성대</v>
          </cell>
        </row>
        <row r="312">
          <cell r="B312" t="str">
            <v>(주)한사랑약품</v>
          </cell>
          <cell r="C312" t="str">
            <v>204-81-41577</v>
          </cell>
          <cell r="D312" t="str">
            <v>이 만근</v>
          </cell>
          <cell r="E312" t="str">
            <v>서울특별시 동대문구 제기동 177-1</v>
          </cell>
          <cell r="F312" t="str">
            <v>130-060</v>
          </cell>
          <cell r="G312" t="str">
            <v>도매</v>
          </cell>
          <cell r="H312" t="str">
            <v>의약품</v>
          </cell>
          <cell r="J312" t="str">
            <v>이 충주</v>
          </cell>
        </row>
        <row r="313">
          <cell r="B313" t="str">
            <v>신광약품(주)</v>
          </cell>
          <cell r="C313" t="str">
            <v>409-81-06665</v>
          </cell>
          <cell r="D313" t="str">
            <v>박 용영</v>
          </cell>
          <cell r="E313" t="str">
            <v>광주광역시 남구 양림동 228-11</v>
          </cell>
          <cell r="F313" t="str">
            <v>503-040</v>
          </cell>
          <cell r="G313" t="str">
            <v>도매</v>
          </cell>
          <cell r="H313" t="str">
            <v>양약</v>
          </cell>
          <cell r="J313" t="str">
            <v>김 태균</v>
          </cell>
        </row>
        <row r="314">
          <cell r="B314" t="str">
            <v>(주)협신가축</v>
          </cell>
          <cell r="C314" t="str">
            <v>126-81-24491</v>
          </cell>
          <cell r="D314" t="str">
            <v>임 치환</v>
          </cell>
          <cell r="E314" t="str">
            <v>경기도 이천시 중리동 216-8</v>
          </cell>
          <cell r="F314" t="str">
            <v>467-030</v>
          </cell>
          <cell r="G314" t="str">
            <v>도.소매</v>
          </cell>
          <cell r="H314" t="str">
            <v>가축약품</v>
          </cell>
          <cell r="J314" t="str">
            <v>김 창배</v>
          </cell>
        </row>
        <row r="315">
          <cell r="B315" t="str">
            <v>정안약품(주)</v>
          </cell>
          <cell r="C315" t="str">
            <v>502-81-11109</v>
          </cell>
          <cell r="D315" t="str">
            <v>이 연석</v>
          </cell>
          <cell r="E315" t="str">
            <v>대구광역시 수성구 만촌동 994-41</v>
          </cell>
          <cell r="F315" t="str">
            <v>706-020</v>
          </cell>
          <cell r="G315" t="str">
            <v>도매</v>
          </cell>
          <cell r="H315" t="str">
            <v>양약</v>
          </cell>
          <cell r="J315" t="str">
            <v>강 성대</v>
          </cell>
        </row>
        <row r="316">
          <cell r="B316" t="str">
            <v>영신약품</v>
          </cell>
          <cell r="C316" t="str">
            <v>503-64-61740</v>
          </cell>
          <cell r="D316" t="str">
            <v>정 정만</v>
          </cell>
          <cell r="E316" t="str">
            <v>대구광역시 달서구 감삼동 206-41</v>
          </cell>
          <cell r="F316" t="str">
            <v>704-150</v>
          </cell>
          <cell r="G316" t="str">
            <v>도매</v>
          </cell>
          <cell r="H316" t="str">
            <v>의약품</v>
          </cell>
          <cell r="J316" t="str">
            <v>강 성대</v>
          </cell>
        </row>
        <row r="317">
          <cell r="B317" t="str">
            <v>지성당약국</v>
          </cell>
          <cell r="C317" t="str">
            <v>224-03-96291</v>
          </cell>
          <cell r="D317" t="str">
            <v>이 혜경</v>
          </cell>
          <cell r="E317" t="str">
            <v>강원도 원주시 중앙동 62-21</v>
          </cell>
          <cell r="F317" t="str">
            <v>220-010</v>
          </cell>
          <cell r="G317" t="str">
            <v>소매</v>
          </cell>
          <cell r="H317" t="str">
            <v>가축약</v>
          </cell>
          <cell r="J317" t="str">
            <v>김 창배</v>
          </cell>
        </row>
        <row r="318">
          <cell r="B318" t="str">
            <v>(주)대구축산</v>
          </cell>
          <cell r="C318" t="str">
            <v>501-81-04492</v>
          </cell>
          <cell r="D318" t="str">
            <v>김 병훈</v>
          </cell>
          <cell r="E318" t="str">
            <v>대구광역시 중구 대봉동 715-15</v>
          </cell>
          <cell r="F318" t="str">
            <v>700-430</v>
          </cell>
          <cell r="G318" t="str">
            <v>도.소매</v>
          </cell>
          <cell r="H318" t="str">
            <v>동물용약품</v>
          </cell>
          <cell r="J318" t="str">
            <v>최 찬교</v>
          </cell>
        </row>
        <row r="319">
          <cell r="B319" t="str">
            <v>태양동물</v>
          </cell>
          <cell r="C319" t="str">
            <v>126-03-94679</v>
          </cell>
          <cell r="D319" t="str">
            <v>강 무삼</v>
          </cell>
          <cell r="E319" t="str">
            <v>경기도 여주군 여주읍 하 290-2</v>
          </cell>
          <cell r="F319" t="str">
            <v>469-800</v>
          </cell>
          <cell r="G319" t="str">
            <v>도매</v>
          </cell>
          <cell r="H319" t="str">
            <v>동물약품</v>
          </cell>
          <cell r="J319" t="str">
            <v>김 창배</v>
          </cell>
        </row>
        <row r="320">
          <cell r="B320" t="str">
            <v>(주)영광가축약품</v>
          </cell>
          <cell r="C320" t="str">
            <v>622-81-05541</v>
          </cell>
          <cell r="D320" t="str">
            <v>김 종혁</v>
          </cell>
          <cell r="E320" t="str">
            <v>경상남도 김해시 봉황동 25-16</v>
          </cell>
          <cell r="F320" t="str">
            <v>621-040</v>
          </cell>
          <cell r="G320" t="str">
            <v>도,소매</v>
          </cell>
          <cell r="H320" t="str">
            <v>동물의약품</v>
          </cell>
          <cell r="J320" t="str">
            <v>최 찬교</v>
          </cell>
        </row>
        <row r="321">
          <cell r="B321" t="str">
            <v>(주)신강약품</v>
          </cell>
          <cell r="C321" t="str">
            <v>118-81-14110</v>
          </cell>
          <cell r="D321" t="str">
            <v>배 경환</v>
          </cell>
          <cell r="E321" t="str">
            <v>서울특별시 영등포구 대림동 784</v>
          </cell>
          <cell r="F321" t="str">
            <v>150-070</v>
          </cell>
          <cell r="G321" t="str">
            <v>도,소매</v>
          </cell>
          <cell r="H321" t="str">
            <v>의약품</v>
          </cell>
          <cell r="J321" t="str">
            <v>오 요환</v>
          </cell>
        </row>
        <row r="322">
          <cell r="B322" t="str">
            <v>공항축산</v>
          </cell>
          <cell r="C322" t="str">
            <v>109-32-60437</v>
          </cell>
          <cell r="D322" t="str">
            <v>이 경선</v>
          </cell>
          <cell r="E322" t="str">
            <v>서울특별시 강서구 방화동 621-24</v>
          </cell>
          <cell r="F322" t="str">
            <v>157-220</v>
          </cell>
          <cell r="G322" t="str">
            <v>도,소매</v>
          </cell>
          <cell r="H322" t="str">
            <v>동물약품</v>
          </cell>
          <cell r="J322" t="str">
            <v>김 창배</v>
          </cell>
        </row>
        <row r="323">
          <cell r="B323" t="str">
            <v>김천바이엘동물병원</v>
          </cell>
          <cell r="C323" t="str">
            <v>510-01-53689</v>
          </cell>
          <cell r="D323" t="str">
            <v>주 정원</v>
          </cell>
          <cell r="E323" t="str">
            <v>경상북도 김천시 모암동 160-12</v>
          </cell>
          <cell r="F323" t="str">
            <v>740-010</v>
          </cell>
          <cell r="G323" t="str">
            <v>도매</v>
          </cell>
          <cell r="H323" t="str">
            <v>동물약품</v>
          </cell>
          <cell r="J323" t="str">
            <v>최 찬교</v>
          </cell>
        </row>
        <row r="324">
          <cell r="B324" t="str">
            <v>(주)협성가축약품</v>
          </cell>
          <cell r="C324" t="str">
            <v>204-81-28462</v>
          </cell>
          <cell r="D324" t="str">
            <v>최 일평</v>
          </cell>
          <cell r="E324" t="str">
            <v>서울특별시 동대문구 제기동 287-31</v>
          </cell>
          <cell r="F324" t="str">
            <v>130-060</v>
          </cell>
          <cell r="G324" t="str">
            <v>도,소매</v>
          </cell>
          <cell r="H324" t="str">
            <v>가축약품</v>
          </cell>
          <cell r="J324" t="str">
            <v>김 창배</v>
          </cell>
        </row>
        <row r="325">
          <cell r="B325" t="str">
            <v>예손치과의원</v>
          </cell>
          <cell r="C325" t="str">
            <v>220-90-10933</v>
          </cell>
          <cell r="D325" t="str">
            <v>박상민</v>
          </cell>
          <cell r="E325" t="str">
            <v>서울특별시 강남구 역삼동 824-19</v>
          </cell>
          <cell r="F325" t="str">
            <v>135-080</v>
          </cell>
          <cell r="G325" t="str">
            <v>의료업</v>
          </cell>
          <cell r="H325" t="str">
            <v>치과의원</v>
          </cell>
          <cell r="J325" t="str">
            <v>성 기수</v>
          </cell>
        </row>
        <row r="326">
          <cell r="B326" t="str">
            <v>중부가축약품</v>
          </cell>
          <cell r="C326" t="str">
            <v>128-13-62264</v>
          </cell>
          <cell r="D326" t="str">
            <v>최 진용</v>
          </cell>
          <cell r="E326" t="str">
            <v>경기도 파주시 적성면 구읍 641-2</v>
          </cell>
          <cell r="F326" t="str">
            <v>413-910</v>
          </cell>
          <cell r="G326" t="str">
            <v>도,소매</v>
          </cell>
          <cell r="H326" t="str">
            <v>동물용의약품</v>
          </cell>
          <cell r="J326" t="str">
            <v>김 창배</v>
          </cell>
        </row>
        <row r="327">
          <cell r="B327" t="str">
            <v>대산가축약품상사(합)</v>
          </cell>
          <cell r="C327" t="str">
            <v>310-81-08529</v>
          </cell>
          <cell r="D327" t="str">
            <v>김 기인</v>
          </cell>
          <cell r="E327" t="str">
            <v>충청남도 홍성군 홍성읍 오관 309-1</v>
          </cell>
          <cell r="F327" t="str">
            <v>350-800</v>
          </cell>
          <cell r="G327" t="str">
            <v>도매</v>
          </cell>
          <cell r="H327" t="str">
            <v>가축약품</v>
          </cell>
          <cell r="J327" t="str">
            <v>김 세진</v>
          </cell>
        </row>
        <row r="328">
          <cell r="B328" t="str">
            <v>(주)남해약품</v>
          </cell>
          <cell r="C328" t="str">
            <v>410-81-17352</v>
          </cell>
          <cell r="D328" t="str">
            <v>황 두홍</v>
          </cell>
          <cell r="E328" t="str">
            <v>광주광역시 광산구 월곡동 560-3</v>
          </cell>
          <cell r="F328" t="str">
            <v>506-054</v>
          </cell>
          <cell r="G328" t="str">
            <v>도매</v>
          </cell>
          <cell r="H328" t="str">
            <v>양약</v>
          </cell>
          <cell r="J328" t="str">
            <v>김 태균</v>
          </cell>
        </row>
        <row r="329">
          <cell r="B329" t="str">
            <v>서울축산</v>
          </cell>
          <cell r="C329" t="str">
            <v>107-16-61105</v>
          </cell>
          <cell r="D329" t="str">
            <v>이 광선</v>
          </cell>
          <cell r="E329" t="str">
            <v>서울특별시 영등포구 영등포동7가 64-48</v>
          </cell>
          <cell r="F329" t="str">
            <v>150-037</v>
          </cell>
          <cell r="G329" t="str">
            <v>도,소매</v>
          </cell>
          <cell r="H329" t="str">
            <v>축산약품</v>
          </cell>
          <cell r="J329" t="str">
            <v>김 창배</v>
          </cell>
        </row>
        <row r="330">
          <cell r="B330" t="str">
            <v>성십자약품(주)</v>
          </cell>
          <cell r="C330" t="str">
            <v>209-81-15579</v>
          </cell>
          <cell r="D330" t="str">
            <v>박 상준</v>
          </cell>
          <cell r="E330" t="str">
            <v>서울특별시 성북구 안암동4가 41-31</v>
          </cell>
          <cell r="F330" t="str">
            <v>136-074</v>
          </cell>
          <cell r="G330" t="str">
            <v>도매,소매</v>
          </cell>
          <cell r="H330" t="str">
            <v>양약</v>
          </cell>
          <cell r="J330" t="str">
            <v>성 기수</v>
          </cell>
        </row>
        <row r="331">
          <cell r="B331" t="str">
            <v>중앙가축약품상사</v>
          </cell>
          <cell r="C331" t="str">
            <v>515-02-61110</v>
          </cell>
          <cell r="D331" t="str">
            <v>송 재곤</v>
          </cell>
          <cell r="E331" t="str">
            <v>경상북도 경산시 삼북동 273-8 상가</v>
          </cell>
          <cell r="F331" t="str">
            <v>712-020</v>
          </cell>
          <cell r="G331" t="str">
            <v>도매</v>
          </cell>
          <cell r="H331" t="str">
            <v>양약</v>
          </cell>
          <cell r="J331" t="str">
            <v>최 찬교</v>
          </cell>
        </row>
        <row r="332">
          <cell r="B332" t="str">
            <v>경동약품(주)</v>
          </cell>
          <cell r="C332" t="str">
            <v>303-81-03017</v>
          </cell>
          <cell r="D332" t="str">
            <v>이 용배</v>
          </cell>
          <cell r="E332" t="str">
            <v>충청북도 충주시 교현동 615-8</v>
          </cell>
          <cell r="F332" t="str">
            <v>380-060</v>
          </cell>
          <cell r="G332" t="str">
            <v>도.소매</v>
          </cell>
          <cell r="H332" t="str">
            <v>의약품</v>
          </cell>
          <cell r="J332" t="str">
            <v>전 영호</v>
          </cell>
        </row>
        <row r="333">
          <cell r="B333" t="str">
            <v>(의료)봉화해성병원</v>
          </cell>
          <cell r="C333" t="str">
            <v>512-82-02773</v>
          </cell>
          <cell r="D333" t="str">
            <v>권 오성</v>
          </cell>
          <cell r="E333" t="str">
            <v>경상북도 봉화군 봉화읍 포저 426-6</v>
          </cell>
          <cell r="F333" t="str">
            <v>755-800</v>
          </cell>
          <cell r="G333" t="str">
            <v>보건업</v>
          </cell>
          <cell r="H333" t="str">
            <v>일반병원</v>
          </cell>
          <cell r="J333" t="str">
            <v>강 성대</v>
          </cell>
        </row>
        <row r="334">
          <cell r="B334" t="str">
            <v>경일약품(주)대구</v>
          </cell>
          <cell r="C334" t="str">
            <v>501-81-15780</v>
          </cell>
          <cell r="D334" t="str">
            <v>장 세훈</v>
          </cell>
          <cell r="E334" t="str">
            <v>대구광역시 중구 대봉동 25-2</v>
          </cell>
          <cell r="F334" t="str">
            <v>700-430</v>
          </cell>
          <cell r="G334" t="str">
            <v>도매</v>
          </cell>
          <cell r="H334" t="str">
            <v>양약</v>
          </cell>
          <cell r="J334" t="str">
            <v>강 성대</v>
          </cell>
        </row>
        <row r="335">
          <cell r="B335" t="str">
            <v>세영약품(주)</v>
          </cell>
          <cell r="C335" t="str">
            <v>210-81-16049</v>
          </cell>
          <cell r="D335" t="str">
            <v>김 문선</v>
          </cell>
          <cell r="E335" t="str">
            <v>서울특별시 노원구 공릉동 238-53</v>
          </cell>
          <cell r="F335" t="str">
            <v>139-240</v>
          </cell>
          <cell r="G335" t="str">
            <v>도매</v>
          </cell>
          <cell r="H335" t="str">
            <v>양약</v>
          </cell>
          <cell r="J335" t="str">
            <v>이 충주</v>
          </cell>
        </row>
        <row r="336">
          <cell r="B336" t="str">
            <v>금정약품(주)</v>
          </cell>
          <cell r="C336" t="str">
            <v>215-81-26197</v>
          </cell>
          <cell r="D336" t="str">
            <v>심 우철</v>
          </cell>
          <cell r="E336" t="str">
            <v>서울특별시 송파구 오금동 95</v>
          </cell>
          <cell r="F336" t="str">
            <v>138-130</v>
          </cell>
          <cell r="G336" t="str">
            <v>도매</v>
          </cell>
          <cell r="H336" t="str">
            <v>양약</v>
          </cell>
          <cell r="J336" t="str">
            <v>강 충주</v>
          </cell>
        </row>
        <row r="337">
          <cell r="B337" t="str">
            <v>(재)천주교서울대교구</v>
          </cell>
          <cell r="C337" t="str">
            <v>119-82-00431</v>
          </cell>
          <cell r="D337" t="str">
            <v>정 진석</v>
          </cell>
          <cell r="E337" t="str">
            <v>서울특별시 금천구 시흥동 200-2</v>
          </cell>
          <cell r="F337" t="str">
            <v>153-030</v>
          </cell>
          <cell r="G337" t="str">
            <v>의료</v>
          </cell>
          <cell r="H337" t="str">
            <v>의원</v>
          </cell>
          <cell r="J337" t="str">
            <v>김 태훈</v>
          </cell>
        </row>
        <row r="338">
          <cell r="B338" t="str">
            <v>(주)경상동물약품</v>
          </cell>
          <cell r="C338" t="str">
            <v>613-81-07865</v>
          </cell>
          <cell r="D338" t="str">
            <v>백 승규</v>
          </cell>
          <cell r="E338" t="str">
            <v>경상남도 진주시 상평동 301-16</v>
          </cell>
          <cell r="F338" t="str">
            <v>660-340</v>
          </cell>
          <cell r="G338" t="str">
            <v>도,소매</v>
          </cell>
          <cell r="H338" t="str">
            <v>동물용의약품</v>
          </cell>
          <cell r="J338" t="str">
            <v>최 찬교</v>
          </cell>
        </row>
        <row r="339">
          <cell r="B339" t="str">
            <v>동산가축약품</v>
          </cell>
          <cell r="C339" t="str">
            <v>127-05-71334</v>
          </cell>
          <cell r="D339" t="str">
            <v>박 성현</v>
          </cell>
          <cell r="E339" t="str">
            <v>경기도 의정부시 의정부동 214-76</v>
          </cell>
          <cell r="F339" t="str">
            <v>480-010</v>
          </cell>
          <cell r="G339" t="str">
            <v>도매</v>
          </cell>
          <cell r="H339" t="str">
            <v>동물약품</v>
          </cell>
          <cell r="J339" t="str">
            <v>김 창배</v>
          </cell>
        </row>
        <row r="340">
          <cell r="B340" t="str">
            <v>(주)태현양행</v>
          </cell>
          <cell r="C340" t="str">
            <v>205-81-34763</v>
          </cell>
          <cell r="D340" t="str">
            <v>임 성규</v>
          </cell>
          <cell r="E340" t="str">
            <v>서울특별시 동대문구 휘경동 267-86</v>
          </cell>
          <cell r="F340" t="str">
            <v>130-090</v>
          </cell>
          <cell r="G340" t="str">
            <v>도매</v>
          </cell>
          <cell r="H340" t="str">
            <v>의약품</v>
          </cell>
          <cell r="J340" t="str">
            <v>김 태훈</v>
          </cell>
        </row>
        <row r="341">
          <cell r="B341" t="str">
            <v>한송약품(주)</v>
          </cell>
          <cell r="C341" t="str">
            <v>219-81-23396</v>
          </cell>
          <cell r="D341" t="str">
            <v>이 상배</v>
          </cell>
          <cell r="E341" t="str">
            <v>서울특별시 송파구 송파동 48-18</v>
          </cell>
          <cell r="F341" t="str">
            <v>138-170</v>
          </cell>
          <cell r="G341" t="str">
            <v>도매</v>
          </cell>
          <cell r="H341" t="str">
            <v>의약품</v>
          </cell>
          <cell r="J341" t="str">
            <v>양 재영</v>
          </cell>
        </row>
        <row r="342">
          <cell r="B342" t="str">
            <v>초원약품(주)</v>
          </cell>
          <cell r="C342" t="str">
            <v>402-81-02673</v>
          </cell>
          <cell r="D342" t="str">
            <v>조 병일</v>
          </cell>
          <cell r="E342" t="str">
            <v>전라북도 전주시 완산구 전동 3가  58-11 ,55</v>
          </cell>
          <cell r="F342" t="str">
            <v>560-040</v>
          </cell>
          <cell r="G342" t="str">
            <v>도매</v>
          </cell>
          <cell r="H342" t="str">
            <v>양약</v>
          </cell>
          <cell r="J342" t="str">
            <v>김 태균</v>
          </cell>
        </row>
        <row r="343">
          <cell r="B343" t="str">
            <v>강혜승산부인과의원</v>
          </cell>
          <cell r="C343" t="str">
            <v>128-90-01593</v>
          </cell>
          <cell r="D343" t="str">
            <v>강 혜승</v>
          </cell>
          <cell r="E343" t="str">
            <v>경기도 고양시 덕양구 화정동 973 요진타워 3층 307</v>
          </cell>
          <cell r="F343" t="str">
            <v>412-270</v>
          </cell>
          <cell r="G343" t="str">
            <v>의료</v>
          </cell>
          <cell r="H343" t="str">
            <v>산부인과</v>
          </cell>
          <cell r="J343" t="str">
            <v>이 충주</v>
          </cell>
        </row>
        <row r="344">
          <cell r="B344" t="str">
            <v>조일약품(주)</v>
          </cell>
          <cell r="C344" t="str">
            <v>616-81-14763</v>
          </cell>
          <cell r="D344" t="str">
            <v>백 화기</v>
          </cell>
          <cell r="E344" t="str">
            <v>제주도 제주시 이도2동 1066-7</v>
          </cell>
          <cell r="F344" t="str">
            <v>690-022</v>
          </cell>
          <cell r="G344" t="str">
            <v>도,소매</v>
          </cell>
          <cell r="H344" t="str">
            <v>양약</v>
          </cell>
          <cell r="J344" t="str">
            <v>김 태균</v>
          </cell>
        </row>
        <row r="345">
          <cell r="B345" t="str">
            <v>삼호가축약품</v>
          </cell>
          <cell r="C345" t="str">
            <v>622-02-24975</v>
          </cell>
          <cell r="D345" t="str">
            <v>오 세덕</v>
          </cell>
          <cell r="E345" t="str">
            <v>경상남도 김해시 서상동 333-9</v>
          </cell>
          <cell r="F345" t="str">
            <v>621-030</v>
          </cell>
          <cell r="G345" t="str">
            <v>도매</v>
          </cell>
          <cell r="H345" t="str">
            <v>가축약품</v>
          </cell>
          <cell r="J345" t="str">
            <v>최 찬교</v>
          </cell>
        </row>
        <row r="346">
          <cell r="B346" t="str">
            <v>(주)경일약품</v>
          </cell>
          <cell r="C346" t="str">
            <v>608-81-28854</v>
          </cell>
          <cell r="D346" t="str">
            <v>심 대보</v>
          </cell>
          <cell r="E346" t="str">
            <v>경상남도 마산시 회원구 회성동 209-28</v>
          </cell>
          <cell r="F346" t="str">
            <v>630-020</v>
          </cell>
          <cell r="G346" t="str">
            <v>도매</v>
          </cell>
          <cell r="H346" t="str">
            <v>가축약품</v>
          </cell>
          <cell r="J346" t="str">
            <v>최 찬교</v>
          </cell>
        </row>
        <row r="347">
          <cell r="B347" t="str">
            <v>동해가축약품</v>
          </cell>
          <cell r="C347" t="str">
            <v>226-06-64587</v>
          </cell>
          <cell r="D347" t="str">
            <v>김 일남</v>
          </cell>
          <cell r="E347" t="str">
            <v>강원도 강릉시 옥천동 282-3</v>
          </cell>
          <cell r="F347" t="str">
            <v>210-090</v>
          </cell>
          <cell r="G347" t="str">
            <v>도매</v>
          </cell>
          <cell r="H347" t="str">
            <v>동물약품</v>
          </cell>
          <cell r="J347" t="str">
            <v>김 창배</v>
          </cell>
        </row>
        <row r="348">
          <cell r="B348" t="str">
            <v>초원가축약품</v>
          </cell>
          <cell r="C348" t="str">
            <v>402-08-62057</v>
          </cell>
          <cell r="D348" t="str">
            <v>박 윤희</v>
          </cell>
          <cell r="E348" t="str">
            <v>전라북도 전주시 덕진구 우아동 3가 748-73</v>
          </cell>
          <cell r="F348" t="str">
            <v>561-220</v>
          </cell>
          <cell r="G348" t="str">
            <v>도,소매</v>
          </cell>
          <cell r="H348" t="str">
            <v>가축약품</v>
          </cell>
          <cell r="J348" t="str">
            <v>김 세진</v>
          </cell>
        </row>
        <row r="349">
          <cell r="B349" t="str">
            <v>국제가축약품</v>
          </cell>
          <cell r="C349" t="str">
            <v>135-02-60220</v>
          </cell>
          <cell r="D349" t="str">
            <v>장 대철</v>
          </cell>
          <cell r="E349" t="str">
            <v>경기도 화성군 태안읍 진안 832-39</v>
          </cell>
          <cell r="F349" t="str">
            <v>445-970</v>
          </cell>
          <cell r="G349" t="str">
            <v>도,소매</v>
          </cell>
          <cell r="H349" t="str">
            <v>가축약품</v>
          </cell>
          <cell r="J349" t="str">
            <v>김 창배</v>
          </cell>
        </row>
        <row r="350">
          <cell r="B350" t="str">
            <v>푸른가축병원</v>
          </cell>
          <cell r="C350" t="str">
            <v>311-07-71457</v>
          </cell>
          <cell r="D350" t="str">
            <v>박 정호</v>
          </cell>
          <cell r="E350" t="str">
            <v>충청남도 당진군 당진읍 읍내 301-20</v>
          </cell>
          <cell r="F350" t="str">
            <v>343-800</v>
          </cell>
          <cell r="G350" t="str">
            <v>도소매</v>
          </cell>
          <cell r="H350" t="str">
            <v>가축약품</v>
          </cell>
          <cell r="J350" t="str">
            <v>김 세진</v>
          </cell>
        </row>
        <row r="351">
          <cell r="B351" t="str">
            <v>원주약품</v>
          </cell>
          <cell r="C351" t="str">
            <v>224-02-88080</v>
          </cell>
          <cell r="D351" t="str">
            <v>송 윤의</v>
          </cell>
          <cell r="E351" t="str">
            <v>강원도 원주시 일산동 247-105</v>
          </cell>
          <cell r="F351" t="str">
            <v>220-050</v>
          </cell>
          <cell r="G351" t="str">
            <v>도매</v>
          </cell>
          <cell r="H351" t="str">
            <v>의약품</v>
          </cell>
          <cell r="J351" t="str">
            <v>강 충주</v>
          </cell>
        </row>
        <row r="352">
          <cell r="B352" t="str">
            <v>원광메디칼써플라이어</v>
          </cell>
          <cell r="C352" t="str">
            <v>123-01-60292</v>
          </cell>
          <cell r="D352" t="str">
            <v>이 종호</v>
          </cell>
          <cell r="E352" t="str">
            <v>경기도 군포시 산본동 1132-2 명동상가</v>
          </cell>
          <cell r="F352" t="str">
            <v>435-040</v>
          </cell>
          <cell r="G352" t="str">
            <v>도매</v>
          </cell>
          <cell r="H352" t="str">
            <v>의약품</v>
          </cell>
          <cell r="J352" t="str">
            <v>오 요환</v>
          </cell>
        </row>
        <row r="353">
          <cell r="B353" t="str">
            <v>중앙가축약품</v>
          </cell>
          <cell r="C353" t="str">
            <v>304-02-63158</v>
          </cell>
          <cell r="D353" t="str">
            <v>윤 치호</v>
          </cell>
          <cell r="E353" t="str">
            <v>충청북도 제천시 중앙로2가 69-20</v>
          </cell>
          <cell r="F353" t="str">
            <v>390-012</v>
          </cell>
          <cell r="G353" t="str">
            <v>소매,도매</v>
          </cell>
          <cell r="H353" t="str">
            <v>가축약품</v>
          </cell>
          <cell r="J353" t="str">
            <v>김 세진</v>
          </cell>
        </row>
        <row r="354">
          <cell r="B354" t="str">
            <v>청주약품</v>
          </cell>
          <cell r="C354" t="str">
            <v>315-06-62365</v>
          </cell>
          <cell r="D354" t="str">
            <v>김 기창</v>
          </cell>
          <cell r="E354" t="str">
            <v>충청북도 청주시 흥덕구 사창동 412 신전빌딩</v>
          </cell>
          <cell r="F354" t="str">
            <v>361-280</v>
          </cell>
          <cell r="G354" t="str">
            <v>도매</v>
          </cell>
          <cell r="H354" t="str">
            <v>의약품</v>
          </cell>
          <cell r="J354" t="str">
            <v>전 영호</v>
          </cell>
        </row>
        <row r="355">
          <cell r="B355" t="str">
            <v>충무가축약품상사</v>
          </cell>
          <cell r="C355" t="str">
            <v>312-15-61243</v>
          </cell>
          <cell r="D355" t="str">
            <v>이 기행</v>
          </cell>
          <cell r="E355" t="str">
            <v>충청남도 아산시 온천동 1437</v>
          </cell>
          <cell r="F355" t="str">
            <v>336-010</v>
          </cell>
          <cell r="G355" t="str">
            <v>도.소매</v>
          </cell>
          <cell r="H355" t="str">
            <v>가축약품</v>
          </cell>
          <cell r="J355" t="str">
            <v>김 세진</v>
          </cell>
        </row>
        <row r="356">
          <cell r="B356" t="str">
            <v>대동동물약품</v>
          </cell>
          <cell r="C356" t="str">
            <v>510-81-04967</v>
          </cell>
          <cell r="D356" t="str">
            <v>이 동준</v>
          </cell>
          <cell r="E356" t="str">
            <v>경상북도 성주군 성주읍 성산리 542-5</v>
          </cell>
          <cell r="F356" t="str">
            <v>719-800</v>
          </cell>
          <cell r="G356" t="str">
            <v>도.소매</v>
          </cell>
          <cell r="H356" t="str">
            <v>동물약품</v>
          </cell>
          <cell r="J356" t="str">
            <v>최 찬교</v>
          </cell>
        </row>
        <row r="357">
          <cell r="B357" t="str">
            <v>정수가축약품</v>
          </cell>
          <cell r="C357" t="str">
            <v>505-04-66048</v>
          </cell>
          <cell r="D357" t="str">
            <v>정 진화</v>
          </cell>
          <cell r="E357" t="str">
            <v>경상북도 경주시 노서동 129-7</v>
          </cell>
          <cell r="F357" t="str">
            <v>780-030</v>
          </cell>
          <cell r="G357" t="str">
            <v>도.소매</v>
          </cell>
          <cell r="H357" t="str">
            <v>동물약품</v>
          </cell>
          <cell r="J357" t="str">
            <v>최 찬교</v>
          </cell>
        </row>
        <row r="358">
          <cell r="B358" t="str">
            <v>경수약품(주) 대구</v>
          </cell>
          <cell r="C358" t="str">
            <v>502-81-05719</v>
          </cell>
          <cell r="D358" t="str">
            <v>김 재성</v>
          </cell>
          <cell r="E358" t="str">
            <v>대구광역시 수성구 상동 348-2</v>
          </cell>
          <cell r="F358" t="str">
            <v>706-060</v>
          </cell>
          <cell r="G358" t="str">
            <v>도.소매</v>
          </cell>
          <cell r="H358" t="str">
            <v>동물약품.기구</v>
          </cell>
          <cell r="J358" t="str">
            <v>최 찬교</v>
          </cell>
        </row>
        <row r="359">
          <cell r="B359" t="str">
            <v>금강약품</v>
          </cell>
          <cell r="C359" t="str">
            <v>224-03-21316</v>
          </cell>
          <cell r="D359" t="str">
            <v>한 혜숙</v>
          </cell>
          <cell r="E359" t="str">
            <v>강원도 원주시 태장동 700-12</v>
          </cell>
          <cell r="F359" t="str">
            <v>220-120</v>
          </cell>
          <cell r="G359" t="str">
            <v>도매</v>
          </cell>
          <cell r="H359" t="str">
            <v>약품</v>
          </cell>
          <cell r="J359" t="str">
            <v>강 충주</v>
          </cell>
        </row>
        <row r="360">
          <cell r="B360" t="str">
            <v>(주)정도약품</v>
          </cell>
          <cell r="C360" t="str">
            <v>204-81-14099</v>
          </cell>
          <cell r="D360" t="str">
            <v>정 영배</v>
          </cell>
          <cell r="E360" t="str">
            <v>서울특별시 동대문구 제기동 137-154</v>
          </cell>
          <cell r="F360" t="str">
            <v>130-060</v>
          </cell>
          <cell r="G360" t="str">
            <v>도매</v>
          </cell>
          <cell r="H360" t="str">
            <v>양약,건강식품 외</v>
          </cell>
          <cell r="J360" t="str">
            <v>김 태훈</v>
          </cell>
        </row>
        <row r="361">
          <cell r="B361" t="str">
            <v>열린약품(주)</v>
          </cell>
          <cell r="C361" t="str">
            <v>219-81-26210</v>
          </cell>
          <cell r="D361" t="str">
            <v>안 윤창</v>
          </cell>
          <cell r="E361" t="str">
            <v>서울특별시 송파구 삼전동 5-3</v>
          </cell>
          <cell r="F361" t="str">
            <v>138-180</v>
          </cell>
          <cell r="G361" t="str">
            <v>도매</v>
          </cell>
          <cell r="H361" t="str">
            <v>양약및한약 외</v>
          </cell>
          <cell r="J361" t="str">
            <v>김 태훈</v>
          </cell>
        </row>
        <row r="362">
          <cell r="B362" t="str">
            <v>대한가축약품상사</v>
          </cell>
          <cell r="C362" t="str">
            <v>510-01-11980</v>
          </cell>
          <cell r="D362" t="str">
            <v>위 진찬</v>
          </cell>
          <cell r="E362" t="str">
            <v>경상북도 김천시 용두동 131-1</v>
          </cell>
          <cell r="F362" t="str">
            <v>740-040</v>
          </cell>
          <cell r="G362" t="str">
            <v>도매</v>
          </cell>
          <cell r="H362" t="str">
            <v>동물약품</v>
          </cell>
          <cell r="J362" t="str">
            <v>최 찬교</v>
          </cell>
        </row>
        <row r="363">
          <cell r="B363" t="str">
            <v>영일축산약품</v>
          </cell>
          <cell r="C363" t="str">
            <v>506-16-71815</v>
          </cell>
          <cell r="D363" t="str">
            <v>장 운식</v>
          </cell>
          <cell r="E363" t="str">
            <v>경상북도 포항시 북구 용흥동 622-14</v>
          </cell>
          <cell r="F363" t="str">
            <v>791-170</v>
          </cell>
          <cell r="G363" t="str">
            <v>도소매</v>
          </cell>
          <cell r="H363" t="str">
            <v>동물약품</v>
          </cell>
          <cell r="J363" t="str">
            <v>최 찬교</v>
          </cell>
        </row>
        <row r="364">
          <cell r="B364" t="str">
            <v>(주)동명양행</v>
          </cell>
          <cell r="C364" t="str">
            <v>306-81-18843</v>
          </cell>
          <cell r="D364" t="str">
            <v>박 도수</v>
          </cell>
          <cell r="E364" t="str">
            <v>대전광역시 대덕구 상서동 830-9</v>
          </cell>
          <cell r="F364" t="str">
            <v>306-120</v>
          </cell>
          <cell r="G364" t="str">
            <v>도,소매</v>
          </cell>
          <cell r="H364" t="str">
            <v>동물약품</v>
          </cell>
          <cell r="J364" t="str">
            <v>김 세진</v>
          </cell>
        </row>
        <row r="365">
          <cell r="B365" t="str">
            <v>혜준약국</v>
          </cell>
          <cell r="C365" t="str">
            <v>129-08-33303</v>
          </cell>
          <cell r="D365" t="str">
            <v>박 혜준</v>
          </cell>
          <cell r="E365" t="str">
            <v>경기도 성남시 중원구 중동 576</v>
          </cell>
          <cell r="F365" t="str">
            <v>462-170</v>
          </cell>
          <cell r="G365" t="str">
            <v>소매</v>
          </cell>
          <cell r="H365" t="str">
            <v>양약</v>
          </cell>
          <cell r="J365" t="str">
            <v>강 충주</v>
          </cell>
        </row>
        <row r="366">
          <cell r="B366" t="str">
            <v>종합가축약품쎈타</v>
          </cell>
          <cell r="C366" t="str">
            <v>136-13-64642</v>
          </cell>
          <cell r="D366" t="str">
            <v>김 기수</v>
          </cell>
          <cell r="E366" t="str">
            <v>인천광역시 강화군 강화읍 관청 492-1</v>
          </cell>
          <cell r="F366" t="str">
            <v>417-800</v>
          </cell>
          <cell r="G366" t="str">
            <v>도.소매</v>
          </cell>
          <cell r="H366" t="str">
            <v>가축약품</v>
          </cell>
          <cell r="J366" t="str">
            <v>김 창배</v>
          </cell>
        </row>
        <row r="367">
          <cell r="B367" t="str">
            <v>대동축산약품상사</v>
          </cell>
          <cell r="C367" t="str">
            <v>306-15-66452</v>
          </cell>
          <cell r="D367" t="str">
            <v>송 순모</v>
          </cell>
          <cell r="E367" t="str">
            <v>대전광역시 동구 삼성동 377-13</v>
          </cell>
          <cell r="F367" t="str">
            <v>300-170</v>
          </cell>
          <cell r="G367" t="str">
            <v>도매</v>
          </cell>
          <cell r="H367" t="str">
            <v>가축약품</v>
          </cell>
          <cell r="J367" t="str">
            <v>김 세진</v>
          </cell>
        </row>
        <row r="368">
          <cell r="B368" t="str">
            <v>선경가축약품</v>
          </cell>
          <cell r="C368" t="str">
            <v>412-01-93280</v>
          </cell>
          <cell r="D368" t="str">
            <v>강 재경</v>
          </cell>
          <cell r="E368" t="str">
            <v>전라남도 나주시 이창동 173-8</v>
          </cell>
          <cell r="F368" t="str">
            <v>520-220</v>
          </cell>
          <cell r="G368" t="str">
            <v>도,소매</v>
          </cell>
          <cell r="H368" t="str">
            <v>가축약품</v>
          </cell>
          <cell r="J368" t="str">
            <v>최 찬교</v>
          </cell>
        </row>
        <row r="369">
          <cell r="B369" t="str">
            <v>경남가축약품</v>
          </cell>
          <cell r="C369" t="str">
            <v>613-13-93950</v>
          </cell>
          <cell r="D369" t="str">
            <v>안 성기</v>
          </cell>
          <cell r="E369" t="str">
            <v>경상남도 진주시 장대동 93-9</v>
          </cell>
          <cell r="F369" t="str">
            <v>660-170</v>
          </cell>
          <cell r="G369" t="str">
            <v>도.소매</v>
          </cell>
          <cell r="H369" t="str">
            <v>가축약품</v>
          </cell>
          <cell r="J369" t="str">
            <v>최 찬교</v>
          </cell>
        </row>
        <row r="370">
          <cell r="B370" t="str">
            <v>국제가축약품(목포)</v>
          </cell>
          <cell r="C370" t="str">
            <v>411-01-62523</v>
          </cell>
          <cell r="D370" t="str">
            <v>김 흥태</v>
          </cell>
          <cell r="E370" t="str">
            <v>전라남도 목포시 용당동 1113-10</v>
          </cell>
          <cell r="F370" t="str">
            <v>530-360</v>
          </cell>
          <cell r="G370" t="str">
            <v>도소매</v>
          </cell>
          <cell r="H370" t="str">
            <v>가축약품</v>
          </cell>
          <cell r="J370" t="str">
            <v>최 찬교</v>
          </cell>
        </row>
        <row r="371">
          <cell r="B371" t="str">
            <v>정안약품(주)(농축부)</v>
          </cell>
          <cell r="C371" t="str">
            <v>502-81-11109</v>
          </cell>
          <cell r="D371" t="str">
            <v>이연석</v>
          </cell>
          <cell r="E371" t="str">
            <v>대구광역시 수성구 만촌동 994-41</v>
          </cell>
          <cell r="F371" t="str">
            <v>706-020</v>
          </cell>
          <cell r="G371" t="str">
            <v>도매</v>
          </cell>
          <cell r="H371" t="str">
            <v>양약</v>
          </cell>
          <cell r="J371" t="str">
            <v>최 찬교</v>
          </cell>
        </row>
        <row r="372">
          <cell r="B372" t="str">
            <v>백제약품(주)대전(농?</v>
          </cell>
          <cell r="C372" t="str">
            <v>305-85-00993</v>
          </cell>
          <cell r="D372" t="str">
            <v>김기운</v>
          </cell>
          <cell r="E372" t="str">
            <v>대전광역시 중구 대흥동 508-63</v>
          </cell>
          <cell r="F372" t="str">
            <v>301-010</v>
          </cell>
          <cell r="G372" t="str">
            <v>도.소매</v>
          </cell>
          <cell r="H372" t="str">
            <v>양약,동물약품</v>
          </cell>
          <cell r="J372" t="str">
            <v>김 세진</v>
          </cell>
        </row>
        <row r="373">
          <cell r="B373" t="str">
            <v>죽산가축약품</v>
          </cell>
          <cell r="C373" t="str">
            <v>125-12-91875</v>
          </cell>
          <cell r="D373" t="str">
            <v>이동호</v>
          </cell>
          <cell r="E373" t="str">
            <v>경기도 안성군 죽산면 죽산리 107-11</v>
          </cell>
          <cell r="F373" t="str">
            <v>456-890</v>
          </cell>
          <cell r="G373" t="str">
            <v>도매.소매</v>
          </cell>
          <cell r="H373" t="str">
            <v>가축약품,단미사료</v>
          </cell>
          <cell r="J373" t="str">
            <v>김 창배</v>
          </cell>
        </row>
        <row r="374">
          <cell r="B374" t="str">
            <v>알파약품(주)</v>
          </cell>
          <cell r="C374" t="str">
            <v>408-81-06696</v>
          </cell>
          <cell r="D374" t="str">
            <v>김영수</v>
          </cell>
          <cell r="E374" t="str">
            <v>광주광역시 동구 동명동 118-26</v>
          </cell>
          <cell r="F374" t="str">
            <v>501-070</v>
          </cell>
          <cell r="G374" t="str">
            <v>도매</v>
          </cell>
          <cell r="H374" t="str">
            <v>양약</v>
          </cell>
          <cell r="J374" t="str">
            <v>김 태균</v>
          </cell>
        </row>
        <row r="375">
          <cell r="B375" t="str">
            <v>럭키약품</v>
          </cell>
          <cell r="C375" t="str">
            <v>502-02-39228</v>
          </cell>
          <cell r="D375" t="str">
            <v>정석방</v>
          </cell>
          <cell r="E375" t="str">
            <v>대구광역시 동구 방촌동 1084-668</v>
          </cell>
          <cell r="F375" t="str">
            <v>701-120</v>
          </cell>
          <cell r="G375" t="str">
            <v>도매</v>
          </cell>
          <cell r="H375" t="str">
            <v>의약품</v>
          </cell>
          <cell r="J375" t="str">
            <v>강 성대</v>
          </cell>
        </row>
        <row r="376">
          <cell r="B376" t="str">
            <v>인창약품(주)</v>
          </cell>
          <cell r="C376" t="str">
            <v>408-81-26386</v>
          </cell>
          <cell r="D376" t="str">
            <v>이경열</v>
          </cell>
          <cell r="E376" t="str">
            <v>광주광역시 동구 산수동 131-13</v>
          </cell>
          <cell r="F376" t="str">
            <v>501-090</v>
          </cell>
          <cell r="G376" t="str">
            <v>도매</v>
          </cell>
          <cell r="H376" t="str">
            <v>의약품</v>
          </cell>
          <cell r="J376" t="str">
            <v>김 태균</v>
          </cell>
        </row>
        <row r="377">
          <cell r="B377" t="str">
            <v>서울수의약품(주)</v>
          </cell>
          <cell r="C377" t="str">
            <v>105-81-38149</v>
          </cell>
          <cell r="D377" t="str">
            <v>홍영선</v>
          </cell>
          <cell r="E377" t="str">
            <v>서울특별시 마포구 서교동 357-1</v>
          </cell>
          <cell r="F377" t="str">
            <v>121-210</v>
          </cell>
          <cell r="G377" t="str">
            <v>도.소매</v>
          </cell>
          <cell r="H377" t="str">
            <v>수의약품</v>
          </cell>
          <cell r="J377" t="str">
            <v>김 창배</v>
          </cell>
        </row>
        <row r="378">
          <cell r="B378" t="str">
            <v>동부가축약품</v>
          </cell>
          <cell r="C378" t="str">
            <v>515-13-62041</v>
          </cell>
          <cell r="D378" t="str">
            <v>조이길</v>
          </cell>
          <cell r="E378" t="str">
            <v>경상북도 경산시 하양읍 금낙4리 116-163</v>
          </cell>
          <cell r="F378" t="str">
            <v>712-900</v>
          </cell>
          <cell r="G378" t="str">
            <v>도.소매</v>
          </cell>
          <cell r="H378" t="str">
            <v>동물의약품</v>
          </cell>
          <cell r="J378" t="str">
            <v>최 찬교</v>
          </cell>
        </row>
        <row r="379">
          <cell r="B379" t="str">
            <v>제일가축약품상사</v>
          </cell>
          <cell r="C379" t="str">
            <v>607-03-93562</v>
          </cell>
          <cell r="D379" t="str">
            <v>심재현</v>
          </cell>
          <cell r="E379" t="str">
            <v>부산광역시 동래구 명륜동 65-63</v>
          </cell>
          <cell r="F379" t="str">
            <v>607-010</v>
          </cell>
          <cell r="G379" t="str">
            <v>도.소매</v>
          </cell>
          <cell r="H379" t="str">
            <v>가축약품</v>
          </cell>
          <cell r="J379" t="str">
            <v>최 찬교</v>
          </cell>
        </row>
        <row r="380">
          <cell r="B380" t="str">
            <v>웅비뇨기과</v>
          </cell>
          <cell r="C380" t="str">
            <v>114-90-15711</v>
          </cell>
          <cell r="D380" t="str">
            <v>홍종명</v>
          </cell>
          <cell r="E380" t="str">
            <v>서울특별시 서초구 잠원동 21-2 월드센타빌딩 2층</v>
          </cell>
          <cell r="F380" t="str">
            <v>137-030</v>
          </cell>
          <cell r="G380" t="str">
            <v>의원</v>
          </cell>
          <cell r="H380" t="str">
            <v>비뇨기과</v>
          </cell>
          <cell r="J380" t="str">
            <v>강 충주</v>
          </cell>
        </row>
        <row r="381">
          <cell r="B381" t="str">
            <v>서광가축</v>
          </cell>
          <cell r="D381" t="str">
            <v>서명수</v>
          </cell>
          <cell r="E381" t="str">
            <v>경기도 파주시 조리면 봉일천리 125-10</v>
          </cell>
          <cell r="F381" t="str">
            <v>413-820</v>
          </cell>
          <cell r="J381" t="str">
            <v>김 창배</v>
          </cell>
        </row>
        <row r="382">
          <cell r="B382" t="str">
            <v>대한축산약품상사(청주)</v>
          </cell>
          <cell r="C382" t="str">
            <v>301-11-63622</v>
          </cell>
          <cell r="D382" t="str">
            <v>이상국</v>
          </cell>
          <cell r="E382" t="str">
            <v>충청북도 청주시 상당구 내덕동 226-22</v>
          </cell>
          <cell r="F382" t="str">
            <v>360-170</v>
          </cell>
          <cell r="G382" t="str">
            <v>도.소매</v>
          </cell>
          <cell r="H382" t="str">
            <v>축산약품</v>
          </cell>
          <cell r="J382" t="str">
            <v>김 세진</v>
          </cell>
        </row>
        <row r="383">
          <cell r="B383" t="str">
            <v>홍해약품(주)</v>
          </cell>
          <cell r="C383" t="str">
            <v>105-81-86466</v>
          </cell>
          <cell r="D383" t="str">
            <v>홍찬호</v>
          </cell>
          <cell r="E383" t="str">
            <v>서울특별시 마포구 중동 64-23 오윤빌딩지층</v>
          </cell>
          <cell r="F383" t="str">
            <v>121-260</v>
          </cell>
          <cell r="G383" t="str">
            <v>도매.소매</v>
          </cell>
          <cell r="H383" t="str">
            <v>의약품</v>
          </cell>
          <cell r="J383" t="str">
            <v>이 충주</v>
          </cell>
        </row>
        <row r="384">
          <cell r="B384" t="str">
            <v>우진약품(주)</v>
          </cell>
          <cell r="C384" t="str">
            <v>205-81-29445</v>
          </cell>
          <cell r="D384" t="str">
            <v>정광호</v>
          </cell>
          <cell r="E384" t="str">
            <v>서울특별시 동대문구 장안3동 358-14</v>
          </cell>
          <cell r="F384" t="str">
            <v>130-103</v>
          </cell>
          <cell r="G384" t="str">
            <v>도매</v>
          </cell>
          <cell r="H384" t="str">
            <v>의약품</v>
          </cell>
          <cell r="J384" t="str">
            <v>강 충주</v>
          </cell>
        </row>
        <row r="385">
          <cell r="B385" t="str">
            <v>이화가축약품</v>
          </cell>
          <cell r="C385" t="str">
            <v>311-10-61207</v>
          </cell>
          <cell r="D385" t="str">
            <v>한민영</v>
          </cell>
          <cell r="E385" t="str">
            <v>충청남도 당진군 합덕읍 운산리 277-2</v>
          </cell>
          <cell r="F385" t="str">
            <v>343-900</v>
          </cell>
          <cell r="G385" t="str">
            <v>도.소매</v>
          </cell>
          <cell r="H385" t="str">
            <v>가축약품.양약</v>
          </cell>
          <cell r="J385" t="str">
            <v>김 세진</v>
          </cell>
        </row>
        <row r="386">
          <cell r="B386" t="str">
            <v>남시약국</v>
          </cell>
          <cell r="C386" t="str">
            <v>104-81-21489</v>
          </cell>
          <cell r="D386" t="str">
            <v>김효경</v>
          </cell>
          <cell r="E386" t="str">
            <v>서울특별시 중구 남대문로3가 30-15</v>
          </cell>
          <cell r="F386" t="str">
            <v>100-093</v>
          </cell>
          <cell r="G386" t="str">
            <v>소매</v>
          </cell>
          <cell r="H386" t="str">
            <v>양약</v>
          </cell>
          <cell r="J386" t="str">
            <v>강 충주</v>
          </cell>
        </row>
        <row r="387">
          <cell r="B387" t="str">
            <v>(자)제중약품</v>
          </cell>
          <cell r="C387" t="str">
            <v>308-81-01708</v>
          </cell>
          <cell r="D387" t="str">
            <v>도심희</v>
          </cell>
          <cell r="E387" t="str">
            <v>충청남도 논산시 취암동 372-99</v>
          </cell>
          <cell r="F387" t="str">
            <v>320-110</v>
          </cell>
          <cell r="G387" t="str">
            <v>도매업</v>
          </cell>
          <cell r="H387" t="str">
            <v>양약.의료기기</v>
          </cell>
          <cell r="J387" t="str">
            <v>전 영호</v>
          </cell>
        </row>
        <row r="388">
          <cell r="B388" t="str">
            <v>(주)유림약품</v>
          </cell>
          <cell r="C388" t="str">
            <v>409-81-44198</v>
          </cell>
          <cell r="D388" t="str">
            <v>정명진</v>
          </cell>
          <cell r="E388" t="str">
            <v>광주광역시 북구 일곡동 821-1</v>
          </cell>
          <cell r="F388" t="str">
            <v>500-160</v>
          </cell>
          <cell r="G388" t="str">
            <v>도매</v>
          </cell>
          <cell r="H388" t="str">
            <v>의약품</v>
          </cell>
          <cell r="J388" t="str">
            <v>김 태균</v>
          </cell>
        </row>
        <row r="389">
          <cell r="B389" t="str">
            <v>원양약품(주)</v>
          </cell>
          <cell r="C389" t="str">
            <v>617-81-13428</v>
          </cell>
          <cell r="D389" t="str">
            <v>심정섭</v>
          </cell>
          <cell r="E389" t="str">
            <v>부산광역시 남구 대연3동 260</v>
          </cell>
          <cell r="F389" t="str">
            <v>608-023</v>
          </cell>
          <cell r="G389" t="str">
            <v>도매</v>
          </cell>
          <cell r="H389" t="str">
            <v>양약</v>
          </cell>
          <cell r="J389" t="str">
            <v>김 상규</v>
          </cell>
        </row>
        <row r="390">
          <cell r="B390" t="str">
            <v>한도가축약품</v>
          </cell>
          <cell r="C390" t="str">
            <v>125-10-61343</v>
          </cell>
          <cell r="D390" t="str">
            <v>한창훈</v>
          </cell>
          <cell r="E390" t="str">
            <v>경기도 안성군 안성읍 서인리 63</v>
          </cell>
          <cell r="F390" t="str">
            <v>456-800</v>
          </cell>
          <cell r="G390" t="str">
            <v>도.소매.부동산</v>
          </cell>
          <cell r="H390" t="str">
            <v>가축약품.임대</v>
          </cell>
          <cell r="J390" t="str">
            <v>김 창배</v>
          </cell>
        </row>
        <row r="391">
          <cell r="B391" t="str">
            <v>한양신경외과의원</v>
          </cell>
          <cell r="C391" t="str">
            <v>127-96-06689</v>
          </cell>
          <cell r="D391" t="str">
            <v>이훈경</v>
          </cell>
          <cell r="E391" t="str">
            <v>강원도 철원군 동송읍 이평리 679-20</v>
          </cell>
          <cell r="F391" t="str">
            <v>269-810</v>
          </cell>
          <cell r="G391" t="str">
            <v>의료</v>
          </cell>
          <cell r="H391" t="str">
            <v>신경외과,산부인과</v>
          </cell>
          <cell r="J391" t="str">
            <v>강 충주</v>
          </cell>
        </row>
        <row r="392">
          <cell r="B392" t="str">
            <v>(주)경인약품(인천)</v>
          </cell>
          <cell r="C392" t="str">
            <v>122-81-53145</v>
          </cell>
          <cell r="D392" t="str">
            <v>현소일</v>
          </cell>
          <cell r="E392" t="str">
            <v>인천광역시 부평구 부평동 514-2</v>
          </cell>
          <cell r="F392" t="str">
            <v>403-010</v>
          </cell>
          <cell r="G392" t="str">
            <v>도매</v>
          </cell>
          <cell r="H392" t="str">
            <v>의약품(양약)</v>
          </cell>
          <cell r="J392" t="str">
            <v>오 요환</v>
          </cell>
        </row>
        <row r="393">
          <cell r="B393" t="str">
            <v>경기수의약품(주)</v>
          </cell>
          <cell r="C393" t="str">
            <v>124-81-30755</v>
          </cell>
          <cell r="D393" t="str">
            <v>임영일</v>
          </cell>
          <cell r="E393" t="str">
            <v>경기도 수원시 권선구 교동 50-2</v>
          </cell>
          <cell r="F393" t="str">
            <v>441-130</v>
          </cell>
          <cell r="G393" t="str">
            <v>도.소매</v>
          </cell>
          <cell r="H393" t="str">
            <v>동물약품</v>
          </cell>
          <cell r="J393" t="str">
            <v>김 창배</v>
          </cell>
        </row>
        <row r="394">
          <cell r="B394" t="str">
            <v>청주우유협동조합</v>
          </cell>
          <cell r="C394" t="str">
            <v>315-82-00214</v>
          </cell>
          <cell r="D394" t="str">
            <v>박장순</v>
          </cell>
          <cell r="E394" t="str">
            <v>충청북도 청주시 흥덕구 봉명동 362-5</v>
          </cell>
          <cell r="F394" t="str">
            <v>361-300</v>
          </cell>
          <cell r="G394" t="str">
            <v>제조.도소매.금융</v>
          </cell>
          <cell r="H394" t="str">
            <v>우유처리가공및구판</v>
          </cell>
          <cell r="J394" t="str">
            <v>김 세진</v>
          </cell>
        </row>
        <row r="395">
          <cell r="B395" t="str">
            <v>한강가축약품</v>
          </cell>
          <cell r="C395" t="str">
            <v>127-39-67913</v>
          </cell>
          <cell r="D395" t="str">
            <v>장영규</v>
          </cell>
          <cell r="E395" t="str">
            <v>경기도 포천군 포천읍 신읍리 20-8</v>
          </cell>
          <cell r="F395" t="str">
            <v>487-800</v>
          </cell>
          <cell r="G395" t="str">
            <v>도.소매</v>
          </cell>
          <cell r="H395" t="str">
            <v>가축약품.사료</v>
          </cell>
          <cell r="J395" t="str">
            <v>김 창배</v>
          </cell>
        </row>
        <row r="396">
          <cell r="B396" t="str">
            <v>백제약품(창원)</v>
          </cell>
          <cell r="C396" t="str">
            <v>609-85-04585</v>
          </cell>
          <cell r="D396" t="str">
            <v>김기운</v>
          </cell>
          <cell r="E396" t="str">
            <v>경상남도 창원시 명서동 209-1</v>
          </cell>
          <cell r="F396" t="str">
            <v>641-560</v>
          </cell>
          <cell r="G396" t="str">
            <v>도매</v>
          </cell>
          <cell r="H396" t="str">
            <v>양약.동물약품</v>
          </cell>
          <cell r="J396" t="str">
            <v>김 상규</v>
          </cell>
        </row>
        <row r="397">
          <cell r="B397" t="str">
            <v>중앙가축약품(주)</v>
          </cell>
          <cell r="C397" t="str">
            <v>124-81-48274</v>
          </cell>
          <cell r="D397" t="str">
            <v>라재균</v>
          </cell>
          <cell r="E397" t="str">
            <v>경기도 수원시 권선구 권선동 1001-6</v>
          </cell>
          <cell r="F397" t="str">
            <v>441-390</v>
          </cell>
          <cell r="G397" t="str">
            <v>도소매</v>
          </cell>
          <cell r="H397" t="str">
            <v>동물약품</v>
          </cell>
          <cell r="J397" t="str">
            <v>김 창배</v>
          </cell>
        </row>
        <row r="398">
          <cell r="B398" t="str">
            <v>(주)대구바이엘</v>
          </cell>
          <cell r="C398" t="str">
            <v>501-81-15437</v>
          </cell>
          <cell r="D398" t="str">
            <v>이균환</v>
          </cell>
          <cell r="E398" t="str">
            <v>대구광역시 수성구 삼덕동 2-297</v>
          </cell>
          <cell r="F398" t="str">
            <v>706-190</v>
          </cell>
          <cell r="G398" t="str">
            <v>도.소매</v>
          </cell>
          <cell r="H398" t="str">
            <v>동물의약</v>
          </cell>
          <cell r="J398" t="str">
            <v>최 찬교</v>
          </cell>
        </row>
        <row r="399">
          <cell r="B399" t="str">
            <v>(주)진주동원약품</v>
          </cell>
          <cell r="C399" t="str">
            <v>613-81-04723</v>
          </cell>
          <cell r="D399" t="str">
            <v>장원덕</v>
          </cell>
          <cell r="E399" t="str">
            <v>경상남도 진주시 상평동 191-4</v>
          </cell>
          <cell r="F399" t="str">
            <v>660-340</v>
          </cell>
          <cell r="G399" t="str">
            <v>도매</v>
          </cell>
          <cell r="H399" t="str">
            <v>의약품</v>
          </cell>
          <cell r="J399" t="str">
            <v>김 상규</v>
          </cell>
        </row>
        <row r="400">
          <cell r="B400" t="str">
            <v>우일축산약품상사</v>
          </cell>
          <cell r="C400" t="str">
            <v>504-04-68738</v>
          </cell>
          <cell r="D400" t="str">
            <v>박태수외2명</v>
          </cell>
          <cell r="E400" t="str">
            <v>대구광역시 북구 산격동 1805 대구종합유통단지 18</v>
          </cell>
          <cell r="F400" t="str">
            <v>702-010</v>
          </cell>
          <cell r="G400" t="str">
            <v>도매</v>
          </cell>
          <cell r="H400" t="str">
            <v>동물약품</v>
          </cell>
          <cell r="J400" t="str">
            <v>최 찬교</v>
          </cell>
        </row>
        <row r="401">
          <cell r="B401" t="str">
            <v>영천가축약품</v>
          </cell>
          <cell r="C401" t="str">
            <v>505-18-62904</v>
          </cell>
          <cell r="D401" t="str">
            <v>도기남</v>
          </cell>
          <cell r="E401" t="str">
            <v>경상북도 영천시 완산동 1085-1</v>
          </cell>
          <cell r="F401" t="str">
            <v>770-090</v>
          </cell>
          <cell r="G401" t="str">
            <v>소매</v>
          </cell>
          <cell r="H401" t="str">
            <v>양약</v>
          </cell>
          <cell r="J401" t="str">
            <v>최 찬교</v>
          </cell>
        </row>
        <row r="402">
          <cell r="B402" t="str">
            <v>서해가축병원</v>
          </cell>
          <cell r="C402" t="str">
            <v>313-01-68602</v>
          </cell>
          <cell r="D402" t="str">
            <v>민경천</v>
          </cell>
          <cell r="E402" t="str">
            <v>충청남도 보령시 대천동 434-6</v>
          </cell>
          <cell r="F402" t="str">
            <v>355-010</v>
          </cell>
          <cell r="G402" t="str">
            <v>도소매,써비스</v>
          </cell>
          <cell r="H402" t="str">
            <v>동물약품,동물병원</v>
          </cell>
          <cell r="J402" t="str">
            <v>김 세진</v>
          </cell>
        </row>
        <row r="403">
          <cell r="B403" t="str">
            <v>태능가축약품(주)</v>
          </cell>
          <cell r="C403" t="str">
            <v>127-81-30263</v>
          </cell>
          <cell r="D403" t="str">
            <v>조훈</v>
          </cell>
          <cell r="E403" t="str">
            <v>경기도 동두천시 생연동 668</v>
          </cell>
          <cell r="F403" t="str">
            <v>483-030</v>
          </cell>
          <cell r="G403" t="str">
            <v>도.소매</v>
          </cell>
          <cell r="H403" t="str">
            <v>동물약품</v>
          </cell>
          <cell r="J403" t="str">
            <v>김 창배</v>
          </cell>
        </row>
        <row r="404">
          <cell r="B404" t="str">
            <v>덕일약품</v>
          </cell>
          <cell r="C404" t="str">
            <v>501-02-25022</v>
          </cell>
          <cell r="D404" t="str">
            <v>이병규</v>
          </cell>
          <cell r="E404" t="str">
            <v>대구광역시 중구 대봉동 19-30 경일빌딩4층</v>
          </cell>
          <cell r="F404" t="str">
            <v>700-430</v>
          </cell>
          <cell r="J404" t="str">
            <v>강 성대</v>
          </cell>
        </row>
        <row r="405">
          <cell r="B405" t="str">
            <v>백산동물병원</v>
          </cell>
          <cell r="C405" t="str">
            <v>126-11-72253</v>
          </cell>
          <cell r="D405" t="str">
            <v>정석권</v>
          </cell>
          <cell r="E405" t="str">
            <v>경기도 여주군 여주읍 하리 295-5</v>
          </cell>
          <cell r="F405" t="str">
            <v>469-800</v>
          </cell>
          <cell r="G405" t="str">
            <v>도매업</v>
          </cell>
          <cell r="H405" t="str">
            <v>양약</v>
          </cell>
          <cell r="J405" t="str">
            <v>김 창배</v>
          </cell>
        </row>
        <row r="406">
          <cell r="B406" t="str">
            <v>순천당약업(주)</v>
          </cell>
          <cell r="C406" t="str">
            <v>226-81-03063</v>
          </cell>
          <cell r="D406" t="str">
            <v>김대기</v>
          </cell>
          <cell r="E406" t="str">
            <v>강원도 강릉시 포남동 1134-11</v>
          </cell>
          <cell r="F406" t="str">
            <v>210-110</v>
          </cell>
          <cell r="G406" t="str">
            <v>도매</v>
          </cell>
          <cell r="H406" t="str">
            <v>의약품</v>
          </cell>
          <cell r="J406" t="str">
            <v>강 충주</v>
          </cell>
        </row>
        <row r="407">
          <cell r="B407" t="str">
            <v>금산가축약품</v>
          </cell>
          <cell r="C407" t="str">
            <v>305-37-63584</v>
          </cell>
          <cell r="D407" t="str">
            <v>고현기</v>
          </cell>
          <cell r="E407" t="str">
            <v>충청남도 금산군 금산읍 상리 176-24</v>
          </cell>
          <cell r="F407" t="str">
            <v>312-800</v>
          </cell>
          <cell r="G407" t="str">
            <v>도.소매</v>
          </cell>
          <cell r="H407" t="str">
            <v>동물약품</v>
          </cell>
          <cell r="J407" t="str">
            <v>김 세진</v>
          </cell>
        </row>
        <row r="408">
          <cell r="B408" t="str">
            <v>(주)한솔약품</v>
          </cell>
          <cell r="C408" t="str">
            <v>418-81-17259</v>
          </cell>
          <cell r="D408" t="str">
            <v>이직용</v>
          </cell>
          <cell r="E408" t="str">
            <v>전라북도 전주시 덕진구 팔복동 110-3</v>
          </cell>
          <cell r="F408" t="str">
            <v>561-200</v>
          </cell>
          <cell r="G408" t="str">
            <v>도매</v>
          </cell>
          <cell r="H408" t="str">
            <v>의약품</v>
          </cell>
          <cell r="J408" t="str">
            <v>김 태균</v>
          </cell>
        </row>
        <row r="409">
          <cell r="B409" t="str">
            <v>양주축산업협동조합</v>
          </cell>
          <cell r="C409" t="str">
            <v>127-82-00276</v>
          </cell>
          <cell r="D409" t="str">
            <v>윤기섭</v>
          </cell>
          <cell r="E409" t="str">
            <v>경기도 의정부시 의정부동 487-5</v>
          </cell>
          <cell r="F409" t="str">
            <v>480-010</v>
          </cell>
          <cell r="G409" t="str">
            <v>금융,제조,부동산</v>
          </cell>
          <cell r="H409" t="str">
            <v>여수신, 배합사료</v>
          </cell>
          <cell r="J409" t="str">
            <v>김 창배</v>
          </cell>
        </row>
        <row r="410">
          <cell r="B410" t="str">
            <v>이천가축약품</v>
          </cell>
          <cell r="C410" t="str">
            <v>126-02-94309</v>
          </cell>
          <cell r="D410" t="str">
            <v>유건상</v>
          </cell>
          <cell r="E410" t="str">
            <v>경기도 이천시 창전동 170-7</v>
          </cell>
          <cell r="F410" t="str">
            <v>467-010</v>
          </cell>
          <cell r="G410" t="str">
            <v>도.소매</v>
          </cell>
          <cell r="H410" t="str">
            <v>가축약품</v>
          </cell>
          <cell r="J410" t="str">
            <v>김 창배</v>
          </cell>
        </row>
        <row r="411">
          <cell r="B411" t="str">
            <v>한원가축약품</v>
          </cell>
          <cell r="C411" t="str">
            <v>125-01-64329</v>
          </cell>
          <cell r="D411" t="str">
            <v>정병동</v>
          </cell>
          <cell r="E411" t="str">
            <v>경기도 평택시 평택동 295-1</v>
          </cell>
          <cell r="F411" t="str">
            <v>450-010</v>
          </cell>
          <cell r="G411" t="str">
            <v>도.소매</v>
          </cell>
          <cell r="H411" t="str">
            <v>가축약품</v>
          </cell>
          <cell r="J411" t="str">
            <v>김 창배</v>
          </cell>
        </row>
        <row r="412">
          <cell r="B412" t="str">
            <v>(주)세바의약품</v>
          </cell>
          <cell r="C412" t="str">
            <v>416-81-23338</v>
          </cell>
          <cell r="D412" t="str">
            <v>김남수</v>
          </cell>
          <cell r="E412" t="str">
            <v>전라남도 순천시 인제동 376-1</v>
          </cell>
          <cell r="F412" t="str">
            <v>540-160</v>
          </cell>
          <cell r="G412" t="str">
            <v>도.소매</v>
          </cell>
          <cell r="H412" t="str">
            <v>양약,한약외</v>
          </cell>
          <cell r="J412" t="str">
            <v>김 태균</v>
          </cell>
        </row>
        <row r="413">
          <cell r="B413" t="str">
            <v>신진동물약품병원</v>
          </cell>
          <cell r="C413" t="str">
            <v>139-08-70867</v>
          </cell>
          <cell r="D413" t="str">
            <v>황의담</v>
          </cell>
          <cell r="E413" t="str">
            <v>인천광역시 남동구 만수동 961-31</v>
          </cell>
          <cell r="F413" t="str">
            <v>405-240</v>
          </cell>
          <cell r="G413" t="str">
            <v>도매.보건</v>
          </cell>
          <cell r="H413" t="str">
            <v>동물약품,수의사</v>
          </cell>
          <cell r="J413" t="str">
            <v>김 창배</v>
          </cell>
        </row>
        <row r="414">
          <cell r="B414" t="str">
            <v>비산실업(주)</v>
          </cell>
          <cell r="C414" t="str">
            <v>211-86-00166</v>
          </cell>
          <cell r="D414" t="str">
            <v>전종우</v>
          </cell>
          <cell r="E414" t="str">
            <v>서울특별시 강남구 도곡동 410-4</v>
          </cell>
          <cell r="F414" t="str">
            <v>135-270</v>
          </cell>
          <cell r="G414" t="str">
            <v>도.소매</v>
          </cell>
          <cell r="H414" t="str">
            <v>의약품.의료기기외</v>
          </cell>
          <cell r="J414" t="str">
            <v>이 충주</v>
          </cell>
        </row>
        <row r="415">
          <cell r="B415" t="str">
            <v>태양동물병원</v>
          </cell>
          <cell r="C415" t="str">
            <v>126-06-64313</v>
          </cell>
          <cell r="D415" t="str">
            <v>인동설</v>
          </cell>
          <cell r="E415" t="str">
            <v>경기도 여주군 여주읍 하리 290-2</v>
          </cell>
          <cell r="F415" t="str">
            <v>469-800</v>
          </cell>
          <cell r="G415" t="str">
            <v>서비스.도소매</v>
          </cell>
          <cell r="H415" t="str">
            <v>동물병원.동물약품</v>
          </cell>
          <cell r="J415" t="str">
            <v>김 창배</v>
          </cell>
        </row>
        <row r="416">
          <cell r="B416" t="str">
            <v>장수물류</v>
          </cell>
          <cell r="C416" t="str">
            <v>106-81-49111</v>
          </cell>
          <cell r="D416" t="str">
            <v>박정용</v>
          </cell>
          <cell r="E416" t="str">
            <v>서울특별시 용산구 한강로2가 108</v>
          </cell>
          <cell r="F416" t="str">
            <v>140-012</v>
          </cell>
          <cell r="G416" t="str">
            <v>운수업</v>
          </cell>
          <cell r="H416" t="str">
            <v>화물</v>
          </cell>
          <cell r="J416" t="str">
            <v>강 충주</v>
          </cell>
        </row>
        <row r="417">
          <cell r="B417" t="str">
            <v>(주)금강약품</v>
          </cell>
          <cell r="C417" t="str">
            <v>603-81-06928</v>
          </cell>
          <cell r="D417" t="str">
            <v>조도석</v>
          </cell>
          <cell r="E417" t="str">
            <v>부산광역시 사하구 당리동 532</v>
          </cell>
          <cell r="F417" t="str">
            <v>604-010</v>
          </cell>
          <cell r="G417" t="str">
            <v>도매업</v>
          </cell>
          <cell r="H417" t="str">
            <v>양약</v>
          </cell>
          <cell r="J417" t="str">
            <v>김 상규</v>
          </cell>
        </row>
        <row r="418">
          <cell r="B418" t="str">
            <v>신라축산약품</v>
          </cell>
          <cell r="C418" t="str">
            <v>502-15-87211</v>
          </cell>
          <cell r="D418" t="str">
            <v>현성찬</v>
          </cell>
          <cell r="E418" t="str">
            <v>대구광역시 동구 효목동 289-3</v>
          </cell>
          <cell r="F418" t="str">
            <v>701-030</v>
          </cell>
          <cell r="G418" t="str">
            <v>도매.소매</v>
          </cell>
          <cell r="H418" t="str">
            <v>동물의약품</v>
          </cell>
          <cell r="J418" t="str">
            <v>최 찬교</v>
          </cell>
        </row>
        <row r="419">
          <cell r="B419" t="str">
            <v>금강동물약품</v>
          </cell>
          <cell r="C419" t="str">
            <v>410-16-95699</v>
          </cell>
          <cell r="D419" t="str">
            <v>강현성</v>
          </cell>
          <cell r="E419" t="str">
            <v>광주광역시 서구 쌍촌동 276-1</v>
          </cell>
          <cell r="F419" t="str">
            <v>502-260</v>
          </cell>
          <cell r="G419" t="str">
            <v>도.소매</v>
          </cell>
          <cell r="H419" t="str">
            <v>동물약품.양약</v>
          </cell>
          <cell r="J419" t="str">
            <v>최 찬교</v>
          </cell>
        </row>
        <row r="420">
          <cell r="B420" t="str">
            <v>백제약품(주)광주(농?</v>
          </cell>
          <cell r="C420" t="str">
            <v>408-85-00180</v>
          </cell>
          <cell r="D420" t="str">
            <v>김기운</v>
          </cell>
          <cell r="E420" t="str">
            <v>광주광역시 동구 대인동 312-16</v>
          </cell>
          <cell r="F420" t="str">
            <v>501-030</v>
          </cell>
          <cell r="G420" t="str">
            <v>도.소매</v>
          </cell>
          <cell r="H420" t="str">
            <v>양약.동물약품외</v>
          </cell>
          <cell r="J420" t="str">
            <v>최 찬교</v>
          </cell>
        </row>
        <row r="421">
          <cell r="B421" t="str">
            <v>마리아수녀회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거래내역"/>
      <sheetName val="일정"/>
      <sheetName val="수익율계산"/>
      <sheetName val="유상증자"/>
      <sheetName val="무상증자"/>
      <sheetName val="전환사채"/>
      <sheetName val="신고및보고사항"/>
      <sheetName val="법인세할주민세"/>
      <sheetName val="부가세"/>
      <sheetName val="부도경비"/>
      <sheetName val="퇴직급여충당금"/>
      <sheetName val="외상장"/>
      <sheetName val="직원명부"/>
      <sheetName val="직원연락처"/>
      <sheetName val="조직도"/>
      <sheetName val="기타"/>
      <sheetName val="외화"/>
      <sheetName val="회원권"/>
      <sheetName val="미수금"/>
      <sheetName val="임차보증금"/>
      <sheetName val="특별손익"/>
      <sheetName val="기타의 유동자산"/>
      <sheetName val="기타의 투자자산"/>
      <sheetName val="가지급금"/>
      <sheetName val="장ㆍ단기차입금"/>
      <sheetName val="시화사원아파트"/>
      <sheetName val="할인한도"/>
      <sheetName val="스크랩"/>
      <sheetName val="직원부주금"/>
      <sheetName val="리스"/>
      <sheetName val="고정자산"/>
      <sheetName val="주 가"/>
      <sheetName val="인건비상세"/>
      <sheetName val="인건비"/>
      <sheetName val="접대비한도 (2)"/>
      <sheetName val="접대비한도"/>
      <sheetName val="재산세"/>
      <sheetName val="세금(개인)"/>
      <sheetName val="품목코드"/>
      <sheetName val="Sheet1 (2)"/>
      <sheetName val="주식거래내역"/>
      <sheetName val="채권 (2)"/>
      <sheetName val="주식거래내역(마감)"/>
      <sheetName val="ㅛㅓㅡ"/>
      <sheetName val="Sheet3 (2)"/>
      <sheetName val="Sheet4"/>
      <sheetName val="부사장님"/>
      <sheetName val="사장님"/>
      <sheetName val="Sheet1"/>
      <sheetName val="Sheet2 (2)"/>
      <sheetName val="Sheet3 (3)"/>
      <sheetName val="aa"/>
      <sheetName val="Sheet2"/>
      <sheetName val="Sheet3"/>
      <sheetName val="목차"/>
      <sheetName val="결산CHECK LIST"/>
      <sheetName val="각종검증사항"/>
      <sheetName val="대차대조표"/>
      <sheetName val="손익계산서"/>
      <sheetName val="이익잉여금처분계산서"/>
      <sheetName val="제조원가명세서"/>
      <sheetName val="현금흐름표"/>
      <sheetName val="현금흐름표계정구분(누적)"/>
      <sheetName val="현금흐름표계정구분(3월)"/>
      <sheetName val="BS계정정리"/>
      <sheetName val="IS계정정리"/>
      <sheetName val="현금과예금"/>
      <sheetName val="미수수익"/>
      <sheetName val="선급비용"/>
      <sheetName val="고장자산&amp;감가상각"/>
      <sheetName val="장기성매출채권"/>
      <sheetName val="대손충당금"/>
      <sheetName val="대손설정"/>
      <sheetName val="퇴직금추계액"/>
      <sheetName val="지분법 평가이익"/>
      <sheetName val="자사주정리"/>
      <sheetName val="월별판관비"/>
      <sheetName val="월별영업외손익"/>
      <sheetName val="법인세비용"/>
      <sheetName val="이연법인세"/>
      <sheetName val="자본금과적립금조정명세서(을)"/>
      <sheetName val="어음제도개선세액공제"/>
      <sheetName val="접대명세갑"/>
      <sheetName val="접대명세을"/>
      <sheetName val="접대비명세"/>
      <sheetName val="퇴충조정명세서"/>
      <sheetName val="대충조정명세서"/>
      <sheetName val="수입배당금"/>
      <sheetName val="협조전"/>
      <sheetName val="통계자료"/>
      <sheetName val="1월"/>
      <sheetName val="Config"/>
      <sheetName val="data"/>
      <sheetName val="T6-6(2)"/>
      <sheetName val="유일형"/>
      <sheetName val="97년추정손익계산서"/>
      <sheetName val="환산매출"/>
      <sheetName val="기계"/>
      <sheetName val="118.세금과공과"/>
      <sheetName val="3110-2"/>
      <sheetName val="완성차 미수금"/>
      <sheetName val="부문손익"/>
      <sheetName val="민감도"/>
      <sheetName val="aa업무철(2)"/>
      <sheetName val="입찰안"/>
      <sheetName val="정의"/>
      <sheetName val="SEV"/>
      <sheetName val="D1300 자삽"/>
      <sheetName val="712"/>
      <sheetName val="고정자산원본"/>
      <sheetName val="Sch7a (토요일)"/>
      <sheetName val="#1 Basic"/>
      <sheetName val="은행"/>
      <sheetName val="감가상각"/>
      <sheetName val="기타의_유동자산"/>
      <sheetName val="기타의_투자자산"/>
      <sheetName val="주_가"/>
      <sheetName val="접대비한도_(2)"/>
      <sheetName val="Sheet1_(2)"/>
      <sheetName val="채권_(2)"/>
      <sheetName val="Sheet3_(2)"/>
      <sheetName val="Sheet2_(2)"/>
      <sheetName val="Sheet3_(3)"/>
      <sheetName val="결산CHECK_LIST"/>
      <sheetName val="지분법_평가이익"/>
      <sheetName val="118_세금과공과"/>
      <sheetName val="완성차_미수금"/>
      <sheetName val="D1300_자삽"/>
      <sheetName val="Sch7a_(토요일)"/>
      <sheetName val="#1_Basic"/>
      <sheetName val="기타의_유동자산1"/>
      <sheetName val="기타의_투자자산1"/>
      <sheetName val="주_가1"/>
      <sheetName val="접대비한도_(2)1"/>
      <sheetName val="Sheet1_(2)1"/>
      <sheetName val="채권_(2)1"/>
      <sheetName val="Sheet3_(2)1"/>
      <sheetName val="Sheet2_(2)1"/>
      <sheetName val="Sheet3_(3)1"/>
      <sheetName val="결산CHECK_LIST1"/>
      <sheetName val="지분법_평가이익1"/>
      <sheetName val="118_세금과공과1"/>
      <sheetName val="완성차_미수금1"/>
      <sheetName val="D1300_자삽1"/>
      <sheetName val="Sch7a_(토요일)1"/>
      <sheetName val="#1_Basic1"/>
      <sheetName val="수입"/>
      <sheetName val="Sales and Plan"/>
      <sheetName val="주간기성"/>
      <sheetName val="2010년선급금"/>
      <sheetName val="SUMMARY"/>
      <sheetName val="108.수선비"/>
      <sheetName val="단가표"/>
      <sheetName val="INCOME"/>
      <sheetName val="분개장·원장"/>
      <sheetName val="재공품"/>
      <sheetName val="주행"/>
      <sheetName val="손익합산"/>
      <sheetName val="장기차입금"/>
      <sheetName val="원단위"/>
      <sheetName val="이자수익보조부"/>
      <sheetName val="원본"/>
      <sheetName val="기초코드"/>
      <sheetName val="환율시트"/>
      <sheetName val="해외세목"/>
      <sheetName val="경제성분석"/>
      <sheetName val="7 (2)"/>
      <sheetName val="판매46"/>
      <sheetName val="이자정산계획"/>
      <sheetName val="기타의_유동자산2"/>
      <sheetName val="기타의_투자자산2"/>
      <sheetName val="주_가2"/>
      <sheetName val="접대비한도_(2)2"/>
      <sheetName val="Sheet1_(2)2"/>
      <sheetName val="채권_(2)2"/>
      <sheetName val="Sheet3_(2)2"/>
      <sheetName val="Sheet2_(2)2"/>
      <sheetName val="Sheet3_(3)2"/>
      <sheetName val="결산CHECK_LIST2"/>
      <sheetName val="지분법_평가이익2"/>
      <sheetName val="118_세금과공과2"/>
      <sheetName val="완성차_미수금2"/>
      <sheetName val="D1300_자삽2"/>
      <sheetName val="Sch7a_(토요일)2"/>
      <sheetName val="#1_Basic2"/>
      <sheetName val="Sales_and_Plan"/>
      <sheetName val="시산표"/>
      <sheetName val="전신전화가입권"/>
      <sheetName val="자금동향"/>
      <sheetName val="Sheet9"/>
      <sheetName val="출자한도"/>
      <sheetName val="2 카드채권(대출포함)"/>
      <sheetName val="일위대가(계측기설치)"/>
      <sheetName val="Supplement2"/>
      <sheetName val="기준정보"/>
      <sheetName val="#REF"/>
      <sheetName val="A10"/>
      <sheetName val="환율표"/>
      <sheetName val="첨부1"/>
      <sheetName val="회사정보"/>
      <sheetName val="Ctrl"/>
      <sheetName val="대차대조표-공시형"/>
      <sheetName val="입력데이타"/>
      <sheetName val="코드"/>
      <sheetName val="인건비(5)"/>
      <sheetName val="0-ハード（その他)"/>
      <sheetName val="FAB별"/>
      <sheetName val="하자DB"/>
      <sheetName val="97년"/>
      <sheetName val="WI"/>
      <sheetName val="현재"/>
      <sheetName val="신규DEP"/>
      <sheetName val="Main"/>
      <sheetName val="U3.1"/>
      <sheetName val="00'미수"/>
      <sheetName val="경로매출"/>
      <sheetName val="기안서"/>
      <sheetName val="B767"/>
      <sheetName val="손익계산서(管理)"/>
      <sheetName val="품의"/>
      <sheetName val="국영"/>
      <sheetName val="감사회사"/>
      <sheetName val="금액내역서"/>
      <sheetName val="요약PL"/>
      <sheetName val="Start"/>
      <sheetName val="Configuration"/>
      <sheetName val="JournalSummary"/>
      <sheetName val="WorkFile"/>
      <sheetName val="투자자본상계"/>
      <sheetName val="BM_NEW2"/>
      <sheetName val="보증금(전신전화가입권)"/>
      <sheetName val="L1 14X13(AS)"/>
      <sheetName val="FAB4생산"/>
      <sheetName val="98CKL"/>
      <sheetName val="aging-외상"/>
    </sheetNames>
    <sheetDataSet>
      <sheetData sheetId="0">
        <row r="1">
          <cell r="A1" t="str">
            <v>품목코드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품목코드</v>
          </cell>
          <cell r="B1" t="str">
            <v>품 목 명</v>
          </cell>
          <cell r="C1" t="str">
            <v>품 목 세 명</v>
          </cell>
          <cell r="D1" t="str">
            <v xml:space="preserve">PUMEN     </v>
          </cell>
          <cell r="E1" t="str">
            <v xml:space="preserve">PUMHG     </v>
          </cell>
          <cell r="F1" t="str">
            <v xml:space="preserve">PUMSJ     </v>
          </cell>
          <cell r="G1" t="str">
            <v xml:space="preserve">PUMCL     </v>
          </cell>
          <cell r="H1" t="str">
            <v xml:space="preserve">PUMGU     </v>
          </cell>
          <cell r="I1" t="str">
            <v xml:space="preserve">PUMWT     </v>
          </cell>
          <cell r="J1" t="str">
            <v xml:space="preserve">PUMGG     </v>
          </cell>
          <cell r="K1" t="str">
            <v xml:space="preserve">PUMSU     </v>
          </cell>
          <cell r="L1" t="str">
            <v xml:space="preserve">PUMDA     </v>
          </cell>
          <cell r="M1" t="str">
            <v xml:space="preserve">PUMBA     </v>
          </cell>
          <cell r="N1" t="str">
            <v xml:space="preserve">PUMMD     </v>
          </cell>
          <cell r="O1" t="str">
            <v xml:space="preserve">PUMSP     </v>
          </cell>
          <cell r="P1" t="str">
            <v xml:space="preserve">PUMCB     </v>
          </cell>
          <cell r="Q1" t="str">
            <v xml:space="preserve">PUMCN     </v>
          </cell>
          <cell r="R1" t="str">
            <v xml:space="preserve">PUMPH     </v>
          </cell>
          <cell r="S1" t="str">
            <v xml:space="preserve">PUMJP     </v>
          </cell>
          <cell r="T1" t="str">
            <v xml:space="preserve">PUMIJ     </v>
          </cell>
          <cell r="U1" t="str">
            <v xml:space="preserve">PUMLN     </v>
          </cell>
          <cell r="V1" t="str">
            <v xml:space="preserve">JDATE     </v>
          </cell>
          <cell r="W1" t="str">
            <v xml:space="preserve">JAUTH     </v>
          </cell>
          <cell r="X1" t="str">
            <v xml:space="preserve">PUMJN     </v>
          </cell>
          <cell r="Y1" t="str">
            <v xml:space="preserve">PUMGB     </v>
          </cell>
          <cell r="Z1" t="str">
            <v xml:space="preserve">PUMCA     </v>
          </cell>
          <cell r="AA1" t="str">
            <v xml:space="preserve">PECT1     </v>
          </cell>
          <cell r="AB1" t="str">
            <v xml:space="preserve">PECT2     </v>
          </cell>
          <cell r="AC1" t="str">
            <v xml:space="preserve">PECT3     </v>
          </cell>
        </row>
        <row r="2">
          <cell r="A2" t="str">
            <v>AG</v>
          </cell>
          <cell r="B2" t="str">
            <v>ㄱ형강</v>
          </cell>
          <cell r="C2" t="str">
            <v>ㄱ형강 (ANGLE)</v>
          </cell>
          <cell r="E2" t="str">
            <v>11</v>
          </cell>
          <cell r="G2" t="str">
            <v>111131</v>
          </cell>
          <cell r="H2" t="str">
            <v>3</v>
          </cell>
          <cell r="K2" t="str">
            <v>1</v>
          </cell>
          <cell r="L2" t="str">
            <v>1</v>
          </cell>
          <cell r="M2" t="str">
            <v>2</v>
          </cell>
          <cell r="P2" t="str">
            <v>Ax(=)Bxt</v>
          </cell>
          <cell r="Q2" t="str">
            <v>3</v>
          </cell>
          <cell r="T2" t="str">
            <v>SS400</v>
          </cell>
          <cell r="V2">
            <v>19921026</v>
          </cell>
          <cell r="W2" t="str">
            <v>*</v>
          </cell>
          <cell r="X2" t="str">
            <v>HHK</v>
          </cell>
          <cell r="Y2" t="str">
            <v>H</v>
          </cell>
          <cell r="Z2" t="str">
            <v>31</v>
          </cell>
        </row>
        <row r="3">
          <cell r="A3" t="str">
            <v>AL</v>
          </cell>
          <cell r="B3" t="str">
            <v>AL COIL</v>
          </cell>
          <cell r="C3" t="str">
            <v>AL COIL</v>
          </cell>
          <cell r="D3" t="str">
            <v>AL COIL</v>
          </cell>
          <cell r="E3" t="str">
            <v>99</v>
          </cell>
          <cell r="F3" t="str">
            <v>1</v>
          </cell>
          <cell r="G3" t="str">
            <v>99ALAL</v>
          </cell>
          <cell r="H3" t="str">
            <v>1</v>
          </cell>
          <cell r="K3" t="str">
            <v>1</v>
          </cell>
          <cell r="L3" t="str">
            <v>2</v>
          </cell>
          <cell r="M3" t="str">
            <v>3</v>
          </cell>
          <cell r="P3" t="str">
            <v>txw</v>
          </cell>
          <cell r="Q3" t="str">
            <v>2</v>
          </cell>
          <cell r="R3" t="str">
            <v>1</v>
          </cell>
          <cell r="V3">
            <v>19950520</v>
          </cell>
          <cell r="W3" t="str">
            <v>*</v>
          </cell>
          <cell r="X3" t="str">
            <v>HHK</v>
          </cell>
          <cell r="Y3" t="str">
            <v>C</v>
          </cell>
          <cell r="Z3" t="str">
            <v>AL</v>
          </cell>
        </row>
        <row r="4">
          <cell r="A4" t="str">
            <v>AS</v>
          </cell>
          <cell r="B4" t="str">
            <v>AL SHEET</v>
          </cell>
          <cell r="C4" t="str">
            <v>AL SHEET</v>
          </cell>
          <cell r="E4" t="str">
            <v>88</v>
          </cell>
          <cell r="F4" t="str">
            <v>1</v>
          </cell>
          <cell r="G4" t="str">
            <v>88ALAL</v>
          </cell>
          <cell r="H4" t="str">
            <v>2</v>
          </cell>
          <cell r="K4" t="str">
            <v>1</v>
          </cell>
          <cell r="L4" t="str">
            <v>3</v>
          </cell>
          <cell r="M4" t="str">
            <v>4</v>
          </cell>
          <cell r="N4" t="str">
            <v>A</v>
          </cell>
          <cell r="P4" t="str">
            <v>txwxl</v>
          </cell>
          <cell r="Q4" t="str">
            <v>3</v>
          </cell>
          <cell r="V4">
            <v>19950727</v>
          </cell>
          <cell r="X4" t="str">
            <v>HHK</v>
          </cell>
          <cell r="Y4" t="str">
            <v>C</v>
          </cell>
          <cell r="Z4" t="str">
            <v>AL</v>
          </cell>
        </row>
        <row r="5">
          <cell r="A5" t="str">
            <v>BB</v>
          </cell>
          <cell r="B5" t="str">
            <v>흑관 BS</v>
          </cell>
          <cell r="C5" t="str">
            <v>일반배관용강관 (BS)</v>
          </cell>
          <cell r="E5" t="str">
            <v>00</v>
          </cell>
          <cell r="G5" t="str">
            <v>005172</v>
          </cell>
          <cell r="H5" t="str">
            <v>3</v>
          </cell>
          <cell r="K5" t="str">
            <v>1</v>
          </cell>
          <cell r="L5" t="str">
            <v>1</v>
          </cell>
          <cell r="M5" t="str">
            <v>1</v>
          </cell>
          <cell r="P5" t="str">
            <v>---A</v>
          </cell>
          <cell r="Q5" t="str">
            <v>1</v>
          </cell>
          <cell r="V5">
            <v>19931227</v>
          </cell>
          <cell r="W5" t="str">
            <v>*</v>
          </cell>
          <cell r="X5" t="str">
            <v>HPI</v>
          </cell>
          <cell r="Y5" t="str">
            <v>H</v>
          </cell>
          <cell r="Z5" t="str">
            <v>72</v>
          </cell>
        </row>
        <row r="6">
          <cell r="A6" t="str">
            <v>BC</v>
          </cell>
          <cell r="B6" t="str">
            <v>전선관</v>
          </cell>
          <cell r="C6" t="str">
            <v>강제전선관（후강）</v>
          </cell>
          <cell r="E6" t="str">
            <v>00</v>
          </cell>
          <cell r="G6" t="str">
            <v>005277</v>
          </cell>
          <cell r="H6" t="str">
            <v>3</v>
          </cell>
          <cell r="K6" t="str">
            <v>1</v>
          </cell>
          <cell r="L6" t="str">
            <v>1</v>
          </cell>
          <cell r="M6" t="str">
            <v>1</v>
          </cell>
          <cell r="P6" t="str">
            <v>--</v>
          </cell>
          <cell r="V6">
            <v>19920727</v>
          </cell>
          <cell r="W6" t="str">
            <v>*</v>
          </cell>
          <cell r="X6" t="str">
            <v>HPI</v>
          </cell>
          <cell r="Y6" t="str">
            <v>H</v>
          </cell>
          <cell r="Z6" t="str">
            <v>77</v>
          </cell>
        </row>
        <row r="7">
          <cell r="A7" t="str">
            <v>BH</v>
          </cell>
          <cell r="B7" t="str">
            <v>STBH</v>
          </cell>
          <cell r="C7" t="str">
            <v>보일러，열교환기용강관</v>
          </cell>
          <cell r="E7" t="str">
            <v>00</v>
          </cell>
          <cell r="G7" t="str">
            <v>005276</v>
          </cell>
          <cell r="H7" t="str">
            <v>3</v>
          </cell>
          <cell r="K7" t="str">
            <v>1</v>
          </cell>
          <cell r="L7" t="str">
            <v>1</v>
          </cell>
          <cell r="M7" t="str">
            <v>1</v>
          </cell>
          <cell r="N7" t="str">
            <v>P</v>
          </cell>
          <cell r="P7" t="str">
            <v>O.Dxt</v>
          </cell>
          <cell r="Q7" t="str">
            <v>2</v>
          </cell>
          <cell r="V7">
            <v>19920727</v>
          </cell>
          <cell r="W7" t="str">
            <v>*</v>
          </cell>
          <cell r="X7" t="str">
            <v>HPI</v>
          </cell>
          <cell r="Y7" t="str">
            <v>H</v>
          </cell>
          <cell r="Z7" t="str">
            <v>76</v>
          </cell>
        </row>
        <row r="8">
          <cell r="A8" t="str">
            <v>BK</v>
          </cell>
          <cell r="B8" t="str">
            <v>흑관 KS</v>
          </cell>
          <cell r="C8" t="str">
            <v>일반배관용강관 (KS)</v>
          </cell>
          <cell r="E8" t="str">
            <v>00</v>
          </cell>
          <cell r="G8" t="str">
            <v>005172</v>
          </cell>
          <cell r="H8" t="str">
            <v>3</v>
          </cell>
          <cell r="K8" t="str">
            <v>1</v>
          </cell>
          <cell r="L8" t="str">
            <v>1</v>
          </cell>
          <cell r="M8" t="str">
            <v>1</v>
          </cell>
          <cell r="P8" t="str">
            <v>---A</v>
          </cell>
          <cell r="Q8" t="str">
            <v>1</v>
          </cell>
          <cell r="V8">
            <v>19920727</v>
          </cell>
          <cell r="W8" t="str">
            <v>*</v>
          </cell>
          <cell r="X8" t="str">
            <v>HPI</v>
          </cell>
          <cell r="Y8" t="str">
            <v>H</v>
          </cell>
          <cell r="Z8" t="str">
            <v>72</v>
          </cell>
        </row>
        <row r="9">
          <cell r="A9" t="str">
            <v>BS</v>
          </cell>
          <cell r="B9" t="str">
            <v>마각강</v>
          </cell>
          <cell r="C9" t="str">
            <v>연마각강</v>
          </cell>
          <cell r="E9" t="str">
            <v>11</v>
          </cell>
          <cell r="G9" t="str">
            <v>111132</v>
          </cell>
          <cell r="H9" t="str">
            <v>3</v>
          </cell>
          <cell r="K9" t="str">
            <v>1</v>
          </cell>
          <cell r="L9" t="str">
            <v>1</v>
          </cell>
          <cell r="M9" t="str">
            <v>2</v>
          </cell>
          <cell r="N9" t="str">
            <v>Q</v>
          </cell>
          <cell r="P9" t="str">
            <v>M</v>
          </cell>
          <cell r="Q9" t="str">
            <v>1</v>
          </cell>
          <cell r="T9" t="str">
            <v>SS400</v>
          </cell>
          <cell r="V9">
            <v>19920727</v>
          </cell>
          <cell r="W9" t="str">
            <v>*</v>
          </cell>
          <cell r="X9" t="str">
            <v>HHK</v>
          </cell>
          <cell r="Y9" t="str">
            <v>H</v>
          </cell>
          <cell r="Z9" t="str">
            <v>32</v>
          </cell>
        </row>
        <row r="10">
          <cell r="A10" t="str">
            <v>CB</v>
          </cell>
          <cell r="B10" t="str">
            <v>철근</v>
          </cell>
          <cell r="C10" t="str">
            <v>철근콘크리트용봉강</v>
          </cell>
          <cell r="E10" t="str">
            <v>11</v>
          </cell>
          <cell r="G10" t="str">
            <v>111135</v>
          </cell>
          <cell r="H10" t="str">
            <v>3</v>
          </cell>
          <cell r="K10" t="str">
            <v>1</v>
          </cell>
          <cell r="L10" t="str">
            <v>1</v>
          </cell>
          <cell r="M10" t="str">
            <v>2</v>
          </cell>
          <cell r="P10" t="str">
            <v>D&amp;Nom.Siz</v>
          </cell>
          <cell r="T10" t="str">
            <v>SS400</v>
          </cell>
          <cell r="V10">
            <v>19920727</v>
          </cell>
          <cell r="W10" t="str">
            <v>*</v>
          </cell>
          <cell r="X10" t="str">
            <v>HHK</v>
          </cell>
          <cell r="Y10" t="str">
            <v>H</v>
          </cell>
          <cell r="Z10" t="str">
            <v>35</v>
          </cell>
        </row>
        <row r="11">
          <cell r="A11" t="str">
            <v>CC</v>
          </cell>
          <cell r="B11" t="str">
            <v>C 형강</v>
          </cell>
          <cell r="C11" t="str">
            <v>일반구조용경량형강</v>
          </cell>
          <cell r="E11" t="str">
            <v>11</v>
          </cell>
          <cell r="F11" t="str">
            <v>2</v>
          </cell>
          <cell r="G11" t="str">
            <v>111133</v>
          </cell>
          <cell r="H11" t="str">
            <v>3</v>
          </cell>
          <cell r="K11" t="str">
            <v>1</v>
          </cell>
          <cell r="L11" t="str">
            <v>1</v>
          </cell>
          <cell r="M11" t="str">
            <v>2</v>
          </cell>
          <cell r="P11" t="str">
            <v>HxAxCxt</v>
          </cell>
          <cell r="Q11" t="str">
            <v>4</v>
          </cell>
          <cell r="T11" t="str">
            <v>SS400</v>
          </cell>
          <cell r="V11">
            <v>19940922</v>
          </cell>
          <cell r="X11" t="str">
            <v>HHK</v>
          </cell>
          <cell r="Y11" t="str">
            <v>H</v>
          </cell>
          <cell r="Z11" t="str">
            <v>33</v>
          </cell>
        </row>
        <row r="12">
          <cell r="A12" t="str">
            <v>CE</v>
          </cell>
          <cell r="B12" t="str">
            <v>CR SHEET</v>
          </cell>
          <cell r="C12" t="str">
            <v>CR SHEET</v>
          </cell>
          <cell r="D12" t="str">
            <v>CR SHEET</v>
          </cell>
          <cell r="E12" t="str">
            <v>88</v>
          </cell>
          <cell r="F12" t="str">
            <v>1</v>
          </cell>
          <cell r="G12" t="str">
            <v>88CRCR</v>
          </cell>
          <cell r="H12" t="str">
            <v>2</v>
          </cell>
          <cell r="K12" t="str">
            <v>1</v>
          </cell>
          <cell r="L12" t="str">
            <v>3</v>
          </cell>
          <cell r="M12" t="str">
            <v>4</v>
          </cell>
          <cell r="N12" t="str">
            <v>S</v>
          </cell>
          <cell r="P12" t="str">
            <v>txwxl</v>
          </cell>
          <cell r="Q12" t="str">
            <v>3</v>
          </cell>
          <cell r="V12">
            <v>19940825</v>
          </cell>
          <cell r="X12" t="str">
            <v>CCS</v>
          </cell>
          <cell r="Y12" t="str">
            <v>C</v>
          </cell>
          <cell r="Z12" t="str">
            <v>CR</v>
          </cell>
        </row>
        <row r="13">
          <cell r="A13" t="str">
            <v>CF</v>
          </cell>
          <cell r="B13" t="str">
            <v>운반비</v>
          </cell>
          <cell r="C13" t="str">
            <v>운반비</v>
          </cell>
          <cell r="V13">
            <v>19940504</v>
          </cell>
        </row>
        <row r="14">
          <cell r="A14" t="str">
            <v>CK</v>
          </cell>
          <cell r="B14" t="str">
            <v>무늬강판</v>
          </cell>
          <cell r="C14" t="str">
            <v>무늬강판</v>
          </cell>
          <cell r="E14" t="str">
            <v>88</v>
          </cell>
          <cell r="F14" t="str">
            <v>1</v>
          </cell>
          <cell r="G14" t="str">
            <v>88HRCK</v>
          </cell>
          <cell r="H14" t="str">
            <v>2</v>
          </cell>
          <cell r="K14" t="str">
            <v>1</v>
          </cell>
          <cell r="L14" t="str">
            <v>3</v>
          </cell>
          <cell r="M14" t="str">
            <v>4</v>
          </cell>
          <cell r="N14" t="str">
            <v>K</v>
          </cell>
          <cell r="P14" t="str">
            <v>txwxl</v>
          </cell>
          <cell r="Q14" t="str">
            <v>3</v>
          </cell>
          <cell r="T14" t="str">
            <v>COMMON</v>
          </cell>
          <cell r="V14">
            <v>19940307</v>
          </cell>
          <cell r="X14" t="str">
            <v>HYY</v>
          </cell>
          <cell r="Y14" t="str">
            <v>H</v>
          </cell>
          <cell r="Z14" t="str">
            <v>CK</v>
          </cell>
        </row>
        <row r="15">
          <cell r="A15" t="str">
            <v>CL</v>
          </cell>
          <cell r="B15" t="str">
            <v>CR COIL</v>
          </cell>
          <cell r="C15" t="str">
            <v>CR COIL</v>
          </cell>
          <cell r="D15" t="str">
            <v>CR COIL</v>
          </cell>
          <cell r="E15" t="str">
            <v>99</v>
          </cell>
          <cell r="F15" t="str">
            <v>1</v>
          </cell>
          <cell r="G15" t="str">
            <v>99CRCR</v>
          </cell>
          <cell r="H15" t="str">
            <v>1</v>
          </cell>
          <cell r="K15" t="str">
            <v>1</v>
          </cell>
          <cell r="L15" t="str">
            <v>2</v>
          </cell>
          <cell r="M15" t="str">
            <v>3</v>
          </cell>
          <cell r="P15" t="str">
            <v>txw</v>
          </cell>
          <cell r="Q15" t="str">
            <v>2</v>
          </cell>
          <cell r="R15" t="str">
            <v>1</v>
          </cell>
          <cell r="V15">
            <v>19940511</v>
          </cell>
          <cell r="X15" t="str">
            <v>CCL</v>
          </cell>
          <cell r="Y15" t="str">
            <v>C</v>
          </cell>
          <cell r="Z15" t="str">
            <v>CR</v>
          </cell>
        </row>
        <row r="16">
          <cell r="A16" t="str">
            <v>CN</v>
          </cell>
          <cell r="B16" t="str">
            <v>ㄷ형강</v>
          </cell>
          <cell r="C16" t="str">
            <v>ㄷ형강 (CHANNEL)</v>
          </cell>
          <cell r="E16" t="str">
            <v>11</v>
          </cell>
          <cell r="G16" t="str">
            <v>111131</v>
          </cell>
          <cell r="H16" t="str">
            <v>3</v>
          </cell>
          <cell r="K16" t="str">
            <v>1</v>
          </cell>
          <cell r="L16" t="str">
            <v>1</v>
          </cell>
          <cell r="M16" t="str">
            <v>2</v>
          </cell>
          <cell r="P16" t="str">
            <v>AxBxt1xt2</v>
          </cell>
          <cell r="Q16" t="str">
            <v>4</v>
          </cell>
          <cell r="T16" t="str">
            <v>SS400</v>
          </cell>
          <cell r="V16">
            <v>19920727</v>
          </cell>
          <cell r="W16" t="str">
            <v>*</v>
          </cell>
          <cell r="X16" t="str">
            <v>HHK</v>
          </cell>
          <cell r="Y16" t="str">
            <v>H</v>
          </cell>
          <cell r="Z16" t="str">
            <v>31</v>
          </cell>
        </row>
        <row r="17">
          <cell r="A17" t="str">
            <v>CP</v>
          </cell>
          <cell r="B17" t="str">
            <v>C-SCRAP</v>
          </cell>
          <cell r="C17" t="str">
            <v>CHOPED SCRAP</v>
          </cell>
          <cell r="E17" t="str">
            <v>11</v>
          </cell>
          <cell r="F17" t="str">
            <v>1</v>
          </cell>
          <cell r="G17" t="str">
            <v>118899</v>
          </cell>
          <cell r="H17" t="str">
            <v>2</v>
          </cell>
          <cell r="K17" t="str">
            <v>1</v>
          </cell>
          <cell r="L17" t="str">
            <v>2</v>
          </cell>
          <cell r="M17" t="str">
            <v>3</v>
          </cell>
          <cell r="V17">
            <v>19940416</v>
          </cell>
          <cell r="X17" t="str">
            <v>HSP</v>
          </cell>
          <cell r="Y17" t="str">
            <v>H</v>
          </cell>
          <cell r="Z17" t="str">
            <v>11</v>
          </cell>
        </row>
        <row r="18">
          <cell r="A18" t="str">
            <v>CS</v>
          </cell>
          <cell r="B18" t="str">
            <v>CR SHEET</v>
          </cell>
          <cell r="C18" t="str">
            <v>CR SHEET</v>
          </cell>
          <cell r="D18" t="str">
            <v>CR SHEET</v>
          </cell>
          <cell r="E18" t="str">
            <v>88</v>
          </cell>
          <cell r="F18" t="str">
            <v>1</v>
          </cell>
          <cell r="G18" t="str">
            <v>88CRCR</v>
          </cell>
          <cell r="H18" t="str">
            <v>3</v>
          </cell>
          <cell r="K18" t="str">
            <v>1</v>
          </cell>
          <cell r="L18" t="str">
            <v>3</v>
          </cell>
          <cell r="M18" t="str">
            <v>4</v>
          </cell>
          <cell r="N18" t="str">
            <v>S</v>
          </cell>
          <cell r="P18" t="str">
            <v>txwxl</v>
          </cell>
          <cell r="Q18" t="str">
            <v>3</v>
          </cell>
          <cell r="V18">
            <v>19940429</v>
          </cell>
          <cell r="X18" t="str">
            <v>CCS</v>
          </cell>
          <cell r="Y18" t="str">
            <v>C</v>
          </cell>
          <cell r="Z18" t="str">
            <v>CR</v>
          </cell>
        </row>
        <row r="19">
          <cell r="A19" t="str">
            <v>CW</v>
          </cell>
          <cell r="B19" t="str">
            <v>CR SKELP</v>
          </cell>
          <cell r="C19" t="str">
            <v>CR SKELP</v>
          </cell>
          <cell r="D19" t="str">
            <v>CR SKELP</v>
          </cell>
          <cell r="E19" t="str">
            <v>69</v>
          </cell>
          <cell r="F19" t="str">
            <v>1</v>
          </cell>
          <cell r="G19" t="str">
            <v>69CRCR</v>
          </cell>
          <cell r="H19" t="str">
            <v>2</v>
          </cell>
          <cell r="K19" t="str">
            <v>1</v>
          </cell>
          <cell r="L19" t="str">
            <v>2</v>
          </cell>
          <cell r="M19" t="str">
            <v>3</v>
          </cell>
          <cell r="P19" t="str">
            <v>txw</v>
          </cell>
          <cell r="Q19" t="str">
            <v>2</v>
          </cell>
          <cell r="R19" t="str">
            <v>2</v>
          </cell>
          <cell r="V19">
            <v>19940825</v>
          </cell>
          <cell r="X19" t="str">
            <v>CCP</v>
          </cell>
          <cell r="Y19" t="str">
            <v>C</v>
          </cell>
          <cell r="Z19" t="str">
            <v>CR</v>
          </cell>
          <cell r="AC19" t="str">
            <v>CE</v>
          </cell>
        </row>
        <row r="20">
          <cell r="A20" t="str">
            <v>DB</v>
          </cell>
          <cell r="B20" t="str">
            <v>단조봉강</v>
          </cell>
          <cell r="C20" t="str">
            <v>단조봉강（원형강）</v>
          </cell>
          <cell r="E20" t="str">
            <v>11</v>
          </cell>
          <cell r="G20" t="str">
            <v>111232</v>
          </cell>
          <cell r="H20" t="str">
            <v>3</v>
          </cell>
          <cell r="K20" t="str">
            <v>1</v>
          </cell>
          <cell r="L20" t="str">
            <v>1</v>
          </cell>
          <cell r="M20" t="str">
            <v>2</v>
          </cell>
          <cell r="N20" t="str">
            <v>R</v>
          </cell>
          <cell r="P20" t="str">
            <v>D</v>
          </cell>
          <cell r="Q20" t="str">
            <v>1</v>
          </cell>
          <cell r="S20" t="str">
            <v>1</v>
          </cell>
          <cell r="V20">
            <v>19930310</v>
          </cell>
          <cell r="X20" t="str">
            <v>HHK</v>
          </cell>
          <cell r="Y20" t="str">
            <v>H</v>
          </cell>
          <cell r="Z20" t="str">
            <v>32</v>
          </cell>
        </row>
        <row r="21">
          <cell r="A21" t="str">
            <v>DE</v>
          </cell>
          <cell r="B21" t="str">
            <v>EGFD SHEET</v>
          </cell>
          <cell r="C21" t="str">
            <v>EGFD SHEET</v>
          </cell>
          <cell r="D21" t="str">
            <v>EGFD SHEET</v>
          </cell>
          <cell r="E21" t="str">
            <v>88</v>
          </cell>
          <cell r="F21" t="str">
            <v>1</v>
          </cell>
          <cell r="G21" t="str">
            <v>88CREG</v>
          </cell>
          <cell r="H21" t="str">
            <v>2</v>
          </cell>
          <cell r="K21" t="str">
            <v>1</v>
          </cell>
          <cell r="L21" t="str">
            <v>3</v>
          </cell>
          <cell r="M21" t="str">
            <v>4</v>
          </cell>
          <cell r="N21" t="str">
            <v>S</v>
          </cell>
          <cell r="P21" t="str">
            <v>txwxl</v>
          </cell>
          <cell r="Q21" t="str">
            <v>3</v>
          </cell>
          <cell r="V21">
            <v>19940825</v>
          </cell>
          <cell r="X21" t="str">
            <v>CZS</v>
          </cell>
          <cell r="Y21" t="str">
            <v>C</v>
          </cell>
          <cell r="Z21" t="str">
            <v>EG</v>
          </cell>
        </row>
        <row r="22">
          <cell r="A22" t="str">
            <v>DL</v>
          </cell>
          <cell r="B22" t="str">
            <v>EGFD COIL</v>
          </cell>
          <cell r="C22" t="str">
            <v>EGFD COIL</v>
          </cell>
          <cell r="D22" t="str">
            <v>EGFD COIL</v>
          </cell>
          <cell r="E22" t="str">
            <v>99</v>
          </cell>
          <cell r="F22" t="str">
            <v>1</v>
          </cell>
          <cell r="G22" t="str">
            <v>99CREG</v>
          </cell>
          <cell r="H22" t="str">
            <v>1</v>
          </cell>
          <cell r="K22" t="str">
            <v>1</v>
          </cell>
          <cell r="L22" t="str">
            <v>2</v>
          </cell>
          <cell r="M22" t="str">
            <v>3</v>
          </cell>
          <cell r="P22" t="str">
            <v>txw</v>
          </cell>
          <cell r="Q22" t="str">
            <v>2</v>
          </cell>
          <cell r="R22" t="str">
            <v>1</v>
          </cell>
          <cell r="V22">
            <v>19940825</v>
          </cell>
          <cell r="X22" t="str">
            <v>CDL</v>
          </cell>
          <cell r="Y22" t="str">
            <v>C</v>
          </cell>
          <cell r="Z22" t="str">
            <v>EG</v>
          </cell>
        </row>
        <row r="23">
          <cell r="A23" t="str">
            <v>DP</v>
          </cell>
          <cell r="B23" t="str">
            <v>텍크판</v>
          </cell>
          <cell r="C23" t="str">
            <v>STEEL DECKS</v>
          </cell>
          <cell r="E23" t="str">
            <v>88</v>
          </cell>
          <cell r="G23" t="str">
            <v>111133</v>
          </cell>
          <cell r="H23" t="str">
            <v>3</v>
          </cell>
          <cell r="K23" t="str">
            <v>2</v>
          </cell>
          <cell r="L23" t="str">
            <v>3</v>
          </cell>
          <cell r="M23" t="str">
            <v>5</v>
          </cell>
          <cell r="V23">
            <v>19920727</v>
          </cell>
          <cell r="W23" t="str">
            <v>*</v>
          </cell>
          <cell r="X23" t="str">
            <v>HHK</v>
          </cell>
          <cell r="Y23" t="str">
            <v>H</v>
          </cell>
          <cell r="Z23" t="str">
            <v>33</v>
          </cell>
        </row>
        <row r="24">
          <cell r="A24" t="str">
            <v>DS</v>
          </cell>
          <cell r="B24" t="str">
            <v>EGFD SHEET</v>
          </cell>
          <cell r="C24" t="str">
            <v>EGFD SHEET</v>
          </cell>
          <cell r="D24" t="str">
            <v>EGFD SHEET</v>
          </cell>
          <cell r="E24" t="str">
            <v>88</v>
          </cell>
          <cell r="F24" t="str">
            <v>1</v>
          </cell>
          <cell r="G24" t="str">
            <v>88CREG</v>
          </cell>
          <cell r="H24" t="str">
            <v>3</v>
          </cell>
          <cell r="K24" t="str">
            <v>1</v>
          </cell>
          <cell r="L24" t="str">
            <v>3</v>
          </cell>
          <cell r="M24" t="str">
            <v>4</v>
          </cell>
          <cell r="N24" t="str">
            <v>S</v>
          </cell>
          <cell r="P24" t="str">
            <v>txwxl</v>
          </cell>
          <cell r="Q24" t="str">
            <v>3</v>
          </cell>
          <cell r="V24">
            <v>19940825</v>
          </cell>
          <cell r="X24" t="str">
            <v>CZS</v>
          </cell>
          <cell r="Y24" t="str">
            <v>C</v>
          </cell>
          <cell r="Z24" t="str">
            <v>EG</v>
          </cell>
        </row>
        <row r="25">
          <cell r="A25" t="str">
            <v>DW</v>
          </cell>
          <cell r="B25" t="str">
            <v>EGFD SKELP</v>
          </cell>
          <cell r="C25" t="str">
            <v>EGFD SKELP</v>
          </cell>
          <cell r="D25" t="str">
            <v>EGFD SKELP</v>
          </cell>
          <cell r="E25" t="str">
            <v>69</v>
          </cell>
          <cell r="F25" t="str">
            <v>1</v>
          </cell>
          <cell r="G25" t="str">
            <v>69CREG</v>
          </cell>
          <cell r="H25" t="str">
            <v>2</v>
          </cell>
          <cell r="K25" t="str">
            <v>1</v>
          </cell>
          <cell r="L25" t="str">
            <v>2</v>
          </cell>
          <cell r="M25" t="str">
            <v>3</v>
          </cell>
          <cell r="P25" t="str">
            <v>txw</v>
          </cell>
          <cell r="Q25" t="str">
            <v>2</v>
          </cell>
          <cell r="R25" t="str">
            <v>2</v>
          </cell>
          <cell r="V25">
            <v>19940825</v>
          </cell>
          <cell r="X25" t="str">
            <v>CDL</v>
          </cell>
          <cell r="Y25" t="str">
            <v>C</v>
          </cell>
          <cell r="Z25" t="str">
            <v>EG</v>
          </cell>
          <cell r="AC25" t="str">
            <v>DE</v>
          </cell>
        </row>
        <row r="26">
          <cell r="A26" t="str">
            <v>EH</v>
          </cell>
          <cell r="B26" t="str">
            <v>GO HOOP</v>
          </cell>
          <cell r="C26" t="str">
            <v>전강대강（방）</v>
          </cell>
          <cell r="D26" t="str">
            <v>GO HOOP</v>
          </cell>
          <cell r="E26" t="str">
            <v>69</v>
          </cell>
          <cell r="F26" t="str">
            <v>1</v>
          </cell>
          <cell r="G26" t="str">
            <v>69GOGO</v>
          </cell>
          <cell r="H26" t="str">
            <v>2</v>
          </cell>
          <cell r="K26" t="str">
            <v>1</v>
          </cell>
          <cell r="L26" t="str">
            <v>2</v>
          </cell>
          <cell r="M26" t="str">
            <v>3</v>
          </cell>
          <cell r="P26" t="str">
            <v>txw</v>
          </cell>
          <cell r="Q26" t="str">
            <v>2</v>
          </cell>
          <cell r="R26" t="str">
            <v>2</v>
          </cell>
          <cell r="V26">
            <v>19951109</v>
          </cell>
          <cell r="X26" t="str">
            <v>EGO</v>
          </cell>
          <cell r="Y26" t="str">
            <v>C</v>
          </cell>
          <cell r="Z26" t="str">
            <v>GO</v>
          </cell>
        </row>
        <row r="27">
          <cell r="A27" t="str">
            <v>EL</v>
          </cell>
          <cell r="B27" t="str">
            <v>GO COIL</v>
          </cell>
          <cell r="C27" t="str">
            <v>전강코일（방）</v>
          </cell>
          <cell r="D27" t="str">
            <v>GRAIN ORIENTIED COIL</v>
          </cell>
          <cell r="E27" t="str">
            <v>99</v>
          </cell>
          <cell r="F27" t="str">
            <v>1</v>
          </cell>
          <cell r="G27" t="str">
            <v>99GOGO</v>
          </cell>
          <cell r="H27" t="str">
            <v>1</v>
          </cell>
          <cell r="K27" t="str">
            <v>1</v>
          </cell>
          <cell r="L27" t="str">
            <v>2</v>
          </cell>
          <cell r="M27" t="str">
            <v>3</v>
          </cell>
          <cell r="P27" t="str">
            <v>txw</v>
          </cell>
          <cell r="Q27" t="str">
            <v>2</v>
          </cell>
          <cell r="R27" t="str">
            <v>1</v>
          </cell>
          <cell r="V27">
            <v>19951109</v>
          </cell>
          <cell r="X27" t="str">
            <v>EGO</v>
          </cell>
          <cell r="Y27" t="str">
            <v>C</v>
          </cell>
          <cell r="Z27" t="str">
            <v>GO</v>
          </cell>
        </row>
        <row r="28">
          <cell r="A28" t="str">
            <v>EM</v>
          </cell>
          <cell r="B28" t="str">
            <v>EX METAL</v>
          </cell>
          <cell r="C28" t="str">
            <v>EXPANDED METALS</v>
          </cell>
          <cell r="E28" t="str">
            <v>88</v>
          </cell>
          <cell r="G28" t="str">
            <v>881133</v>
          </cell>
          <cell r="H28" t="str">
            <v>3</v>
          </cell>
          <cell r="K28" t="str">
            <v>2</v>
          </cell>
          <cell r="L28" t="str">
            <v>3</v>
          </cell>
          <cell r="M28" t="str">
            <v>5</v>
          </cell>
          <cell r="V28">
            <v>19920727</v>
          </cell>
          <cell r="W28" t="str">
            <v>*</v>
          </cell>
          <cell r="X28" t="str">
            <v>HHK</v>
          </cell>
          <cell r="Y28" t="str">
            <v>H</v>
          </cell>
          <cell r="Z28" t="str">
            <v>33</v>
          </cell>
        </row>
        <row r="29">
          <cell r="A29" t="str">
            <v>EP</v>
          </cell>
          <cell r="B29" t="str">
            <v>E-PLATE(HR)</v>
          </cell>
          <cell r="C29" t="str">
            <v>END PLATE</v>
          </cell>
          <cell r="E29" t="str">
            <v>99</v>
          </cell>
          <cell r="F29" t="str">
            <v>1</v>
          </cell>
          <cell r="G29" t="str">
            <v>998899</v>
          </cell>
          <cell r="H29" t="str">
            <v>2</v>
          </cell>
          <cell r="K29" t="str">
            <v>1</v>
          </cell>
          <cell r="L29" t="str">
            <v>2</v>
          </cell>
          <cell r="M29" t="str">
            <v>3</v>
          </cell>
          <cell r="V29">
            <v>19940416</v>
          </cell>
          <cell r="X29" t="str">
            <v>HSP</v>
          </cell>
          <cell r="Y29" t="str">
            <v>H</v>
          </cell>
          <cell r="Z29" t="str">
            <v>99</v>
          </cell>
        </row>
        <row r="30">
          <cell r="A30" t="str">
            <v>ES</v>
          </cell>
          <cell r="B30" t="str">
            <v>GO SHEET</v>
          </cell>
          <cell r="C30" t="str">
            <v>전강박판（방）</v>
          </cell>
          <cell r="D30" t="str">
            <v>GO SHEET</v>
          </cell>
          <cell r="E30" t="str">
            <v>88</v>
          </cell>
          <cell r="F30" t="str">
            <v>1</v>
          </cell>
          <cell r="G30" t="str">
            <v>88GOGO</v>
          </cell>
          <cell r="H30" t="str">
            <v>2</v>
          </cell>
          <cell r="K30" t="str">
            <v>1</v>
          </cell>
          <cell r="L30" t="str">
            <v>3</v>
          </cell>
          <cell r="M30" t="str">
            <v>4</v>
          </cell>
          <cell r="N30" t="str">
            <v>S</v>
          </cell>
          <cell r="P30" t="str">
            <v>txwxl</v>
          </cell>
          <cell r="Q30" t="str">
            <v>3</v>
          </cell>
          <cell r="V30">
            <v>19951109</v>
          </cell>
          <cell r="X30" t="str">
            <v>EGO</v>
          </cell>
          <cell r="Y30" t="str">
            <v>C</v>
          </cell>
          <cell r="Z30" t="str">
            <v>GO</v>
          </cell>
        </row>
        <row r="31">
          <cell r="A31" t="str">
            <v>FB</v>
          </cell>
          <cell r="B31" t="str">
            <v>평철</v>
          </cell>
          <cell r="C31" t="str">
            <v>평철（평강）</v>
          </cell>
          <cell r="E31" t="str">
            <v>11</v>
          </cell>
          <cell r="G31" t="str">
            <v>111131</v>
          </cell>
          <cell r="H31" t="str">
            <v>3</v>
          </cell>
          <cell r="K31" t="str">
            <v>1</v>
          </cell>
          <cell r="L31" t="str">
            <v>1</v>
          </cell>
          <cell r="M31" t="str">
            <v>2</v>
          </cell>
          <cell r="N31" t="str">
            <v>F</v>
          </cell>
          <cell r="P31" t="str">
            <v>txw</v>
          </cell>
          <cell r="Q31" t="str">
            <v>2</v>
          </cell>
          <cell r="T31" t="str">
            <v>SS400</v>
          </cell>
          <cell r="V31">
            <v>19920727</v>
          </cell>
          <cell r="W31" t="str">
            <v>*</v>
          </cell>
          <cell r="X31" t="str">
            <v>HHK</v>
          </cell>
          <cell r="Y31" t="str">
            <v>H</v>
          </cell>
          <cell r="Z31" t="str">
            <v>31</v>
          </cell>
        </row>
        <row r="32">
          <cell r="A32" t="str">
            <v>FE</v>
          </cell>
          <cell r="B32" t="str">
            <v>EGF SHEET</v>
          </cell>
          <cell r="C32" t="str">
            <v>EGF SHEET</v>
          </cell>
          <cell r="D32" t="str">
            <v>EGF SHEET</v>
          </cell>
          <cell r="E32" t="str">
            <v>88</v>
          </cell>
          <cell r="F32" t="str">
            <v>1</v>
          </cell>
          <cell r="G32" t="str">
            <v>88CREG</v>
          </cell>
          <cell r="H32" t="str">
            <v>2</v>
          </cell>
          <cell r="K32" t="str">
            <v>1</v>
          </cell>
          <cell r="L32" t="str">
            <v>3</v>
          </cell>
          <cell r="M32" t="str">
            <v>4</v>
          </cell>
          <cell r="N32" t="str">
            <v>S</v>
          </cell>
          <cell r="P32" t="str">
            <v>txwxl</v>
          </cell>
          <cell r="Q32" t="str">
            <v>3</v>
          </cell>
          <cell r="V32">
            <v>19940825</v>
          </cell>
          <cell r="X32" t="str">
            <v>CZS</v>
          </cell>
          <cell r="Y32" t="str">
            <v>C</v>
          </cell>
          <cell r="Z32" t="str">
            <v>EG</v>
          </cell>
        </row>
        <row r="33">
          <cell r="A33" t="str">
            <v>FL</v>
          </cell>
          <cell r="B33" t="str">
            <v>EGF COIL</v>
          </cell>
          <cell r="C33" t="str">
            <v>EGF COIL</v>
          </cell>
          <cell r="D33" t="str">
            <v>EGF COIL</v>
          </cell>
          <cell r="E33" t="str">
            <v>99</v>
          </cell>
          <cell r="F33" t="str">
            <v>1</v>
          </cell>
          <cell r="G33" t="str">
            <v>99CREG</v>
          </cell>
          <cell r="H33" t="str">
            <v>1</v>
          </cell>
          <cell r="K33" t="str">
            <v>1</v>
          </cell>
          <cell r="L33" t="str">
            <v>2</v>
          </cell>
          <cell r="M33" t="str">
            <v>3</v>
          </cell>
          <cell r="P33" t="str">
            <v>txw</v>
          </cell>
          <cell r="Q33" t="str">
            <v>2</v>
          </cell>
          <cell r="R33" t="str">
            <v>1</v>
          </cell>
          <cell r="V33">
            <v>19940825</v>
          </cell>
          <cell r="X33" t="str">
            <v>CFL</v>
          </cell>
          <cell r="Y33" t="str">
            <v>C</v>
          </cell>
          <cell r="Z33" t="str">
            <v>EG</v>
          </cell>
        </row>
        <row r="34">
          <cell r="A34" t="str">
            <v>FS</v>
          </cell>
          <cell r="B34" t="str">
            <v>EGF SHEET</v>
          </cell>
          <cell r="C34" t="str">
            <v>EGF SHEET</v>
          </cell>
          <cell r="D34" t="str">
            <v>EGF SHEET</v>
          </cell>
          <cell r="E34" t="str">
            <v>88</v>
          </cell>
          <cell r="F34" t="str">
            <v>1</v>
          </cell>
          <cell r="G34" t="str">
            <v>88CREG</v>
          </cell>
          <cell r="H34" t="str">
            <v>3</v>
          </cell>
          <cell r="K34" t="str">
            <v>1</v>
          </cell>
          <cell r="L34" t="str">
            <v>3</v>
          </cell>
          <cell r="M34" t="str">
            <v>4</v>
          </cell>
          <cell r="N34" t="str">
            <v>S</v>
          </cell>
          <cell r="P34" t="str">
            <v>txwxl</v>
          </cell>
          <cell r="Q34" t="str">
            <v>3</v>
          </cell>
          <cell r="V34">
            <v>19940825</v>
          </cell>
          <cell r="X34" t="str">
            <v>CZS</v>
          </cell>
          <cell r="Y34" t="str">
            <v>C</v>
          </cell>
          <cell r="Z34" t="str">
            <v>EG</v>
          </cell>
        </row>
        <row r="35">
          <cell r="A35" t="str">
            <v>FW</v>
          </cell>
          <cell r="B35" t="str">
            <v>EGF SKELP</v>
          </cell>
          <cell r="C35" t="str">
            <v>EGF SKELP</v>
          </cell>
          <cell r="D35" t="str">
            <v>EGF SKELP</v>
          </cell>
          <cell r="E35" t="str">
            <v>69</v>
          </cell>
          <cell r="F35" t="str">
            <v>1</v>
          </cell>
          <cell r="G35" t="str">
            <v>69CREG</v>
          </cell>
          <cell r="H35" t="str">
            <v>2</v>
          </cell>
          <cell r="K35" t="str">
            <v>1</v>
          </cell>
          <cell r="L35" t="str">
            <v>2</v>
          </cell>
          <cell r="M35" t="str">
            <v>3</v>
          </cell>
          <cell r="P35" t="str">
            <v>txw</v>
          </cell>
          <cell r="Q35" t="str">
            <v>2</v>
          </cell>
          <cell r="R35" t="str">
            <v>2</v>
          </cell>
          <cell r="V35">
            <v>19940825</v>
          </cell>
          <cell r="X35" t="str">
            <v>CFL</v>
          </cell>
          <cell r="Y35" t="str">
            <v>C</v>
          </cell>
          <cell r="Z35" t="str">
            <v>EG</v>
          </cell>
          <cell r="AC35" t="str">
            <v>FE</v>
          </cell>
        </row>
        <row r="36">
          <cell r="A36" t="str">
            <v>GE</v>
          </cell>
          <cell r="B36" t="str">
            <v>GI SHEET</v>
          </cell>
          <cell r="C36" t="str">
            <v>GI SHEET</v>
          </cell>
          <cell r="D36" t="str">
            <v>GI SHEET</v>
          </cell>
          <cell r="E36" t="str">
            <v>88</v>
          </cell>
          <cell r="F36" t="str">
            <v>1</v>
          </cell>
          <cell r="G36" t="str">
            <v>88CRCG</v>
          </cell>
          <cell r="H36" t="str">
            <v>2</v>
          </cell>
          <cell r="K36" t="str">
            <v>1</v>
          </cell>
          <cell r="L36" t="str">
            <v>3</v>
          </cell>
          <cell r="M36" t="str">
            <v>4</v>
          </cell>
          <cell r="N36" t="str">
            <v>C</v>
          </cell>
          <cell r="P36" t="str">
            <v>txwxl</v>
          </cell>
          <cell r="Q36" t="str">
            <v>3</v>
          </cell>
          <cell r="V36">
            <v>19940825</v>
          </cell>
          <cell r="X36" t="str">
            <v>CGS</v>
          </cell>
          <cell r="Y36" t="str">
            <v>C</v>
          </cell>
          <cell r="Z36" t="str">
            <v>CG</v>
          </cell>
        </row>
        <row r="37">
          <cell r="A37" t="str">
            <v>GH</v>
          </cell>
          <cell r="B37" t="str">
            <v>GI HOT COIL</v>
          </cell>
          <cell r="C37" t="str">
            <v>GI HOT COIL</v>
          </cell>
          <cell r="D37" t="str">
            <v>GI HOT COIL</v>
          </cell>
          <cell r="E37" t="str">
            <v>99</v>
          </cell>
          <cell r="F37" t="str">
            <v>1</v>
          </cell>
          <cell r="G37" t="str">
            <v>99CRHG</v>
          </cell>
          <cell r="H37" t="str">
            <v>1</v>
          </cell>
          <cell r="K37" t="str">
            <v>1</v>
          </cell>
          <cell r="L37" t="str">
            <v>2</v>
          </cell>
          <cell r="M37" t="str">
            <v>3</v>
          </cell>
          <cell r="P37" t="str">
            <v>txw</v>
          </cell>
          <cell r="Q37" t="str">
            <v>2</v>
          </cell>
          <cell r="R37" t="str">
            <v>1</v>
          </cell>
          <cell r="V37">
            <v>19940825</v>
          </cell>
          <cell r="X37" t="str">
            <v>CGH</v>
          </cell>
          <cell r="Y37" t="str">
            <v>C</v>
          </cell>
          <cell r="Z37" t="str">
            <v>HG</v>
          </cell>
        </row>
        <row r="38">
          <cell r="A38" t="str">
            <v>GK</v>
          </cell>
          <cell r="B38" t="str">
            <v>GI HOT SHEET</v>
          </cell>
          <cell r="C38" t="str">
            <v>GI HOT SHEET</v>
          </cell>
          <cell r="D38" t="str">
            <v>GI HOT SHEET</v>
          </cell>
          <cell r="E38" t="str">
            <v>88</v>
          </cell>
          <cell r="F38" t="str">
            <v>1</v>
          </cell>
          <cell r="G38" t="str">
            <v>88CRHG</v>
          </cell>
          <cell r="H38" t="str">
            <v>3</v>
          </cell>
          <cell r="K38" t="str">
            <v>1</v>
          </cell>
          <cell r="L38" t="str">
            <v>3</v>
          </cell>
          <cell r="M38" t="str">
            <v>4</v>
          </cell>
          <cell r="N38" t="str">
            <v>C</v>
          </cell>
          <cell r="P38" t="str">
            <v>txwxl</v>
          </cell>
          <cell r="Q38" t="str">
            <v>3</v>
          </cell>
          <cell r="V38">
            <v>19940825</v>
          </cell>
          <cell r="X38" t="str">
            <v>CGK</v>
          </cell>
          <cell r="Y38" t="str">
            <v>C</v>
          </cell>
          <cell r="Z38" t="str">
            <v>HG</v>
          </cell>
        </row>
        <row r="39">
          <cell r="A39" t="str">
            <v>GL</v>
          </cell>
          <cell r="B39" t="str">
            <v>GI COIL</v>
          </cell>
          <cell r="C39" t="str">
            <v>GI COIL</v>
          </cell>
          <cell r="D39" t="str">
            <v>GI COIL</v>
          </cell>
          <cell r="E39" t="str">
            <v>99</v>
          </cell>
          <cell r="F39" t="str">
            <v>1</v>
          </cell>
          <cell r="G39" t="str">
            <v>99CRCG</v>
          </cell>
          <cell r="H39" t="str">
            <v>1</v>
          </cell>
          <cell r="K39" t="str">
            <v>1</v>
          </cell>
          <cell r="L39" t="str">
            <v>2</v>
          </cell>
          <cell r="M39" t="str">
            <v>3</v>
          </cell>
          <cell r="P39" t="str">
            <v>txw</v>
          </cell>
          <cell r="Q39" t="str">
            <v>2</v>
          </cell>
          <cell r="R39" t="str">
            <v>1</v>
          </cell>
          <cell r="V39">
            <v>19940825</v>
          </cell>
          <cell r="X39" t="str">
            <v>CGL</v>
          </cell>
          <cell r="Y39" t="str">
            <v>C</v>
          </cell>
          <cell r="Z39" t="str">
            <v>CG</v>
          </cell>
        </row>
        <row r="40">
          <cell r="A40" t="str">
            <v>GS</v>
          </cell>
          <cell r="B40" t="str">
            <v>GI SHEET</v>
          </cell>
          <cell r="C40" t="str">
            <v>GI SHEET</v>
          </cell>
          <cell r="D40" t="str">
            <v>GI SHEET</v>
          </cell>
          <cell r="E40" t="str">
            <v>88</v>
          </cell>
          <cell r="F40" t="str">
            <v>1</v>
          </cell>
          <cell r="G40" t="str">
            <v>88CRCG</v>
          </cell>
          <cell r="H40" t="str">
            <v>3</v>
          </cell>
          <cell r="K40" t="str">
            <v>1</v>
          </cell>
          <cell r="L40" t="str">
            <v>3</v>
          </cell>
          <cell r="M40" t="str">
            <v>4</v>
          </cell>
          <cell r="N40" t="str">
            <v>C</v>
          </cell>
          <cell r="P40" t="str">
            <v>txwxl</v>
          </cell>
          <cell r="Q40" t="str">
            <v>3</v>
          </cell>
          <cell r="V40">
            <v>19940825</v>
          </cell>
          <cell r="X40" t="str">
            <v>CGS</v>
          </cell>
          <cell r="Y40" t="str">
            <v>C</v>
          </cell>
          <cell r="Z40" t="str">
            <v>CG</v>
          </cell>
        </row>
        <row r="41">
          <cell r="A41" t="str">
            <v>GT</v>
          </cell>
          <cell r="B41" t="str">
            <v>GI HOT SHEET</v>
          </cell>
          <cell r="C41" t="str">
            <v>GI HOT SHEET</v>
          </cell>
          <cell r="D41" t="str">
            <v>GI HOT SHEET</v>
          </cell>
          <cell r="E41" t="str">
            <v>88</v>
          </cell>
          <cell r="F41" t="str">
            <v>1</v>
          </cell>
          <cell r="G41" t="str">
            <v>88CRHG</v>
          </cell>
          <cell r="H41" t="str">
            <v>2</v>
          </cell>
          <cell r="K41" t="str">
            <v>1</v>
          </cell>
          <cell r="L41" t="str">
            <v>3</v>
          </cell>
          <cell r="M41" t="str">
            <v>4</v>
          </cell>
          <cell r="N41" t="str">
            <v>C</v>
          </cell>
          <cell r="P41" t="str">
            <v>txwxl</v>
          </cell>
          <cell r="Q41" t="str">
            <v>3</v>
          </cell>
          <cell r="V41">
            <v>19940825</v>
          </cell>
          <cell r="X41" t="str">
            <v>CGK</v>
          </cell>
          <cell r="Y41" t="str">
            <v>C</v>
          </cell>
          <cell r="Z41" t="str">
            <v>HG</v>
          </cell>
        </row>
        <row r="42">
          <cell r="A42" t="str">
            <v>GW</v>
          </cell>
          <cell r="B42" t="str">
            <v>GI SKELP</v>
          </cell>
          <cell r="C42" t="str">
            <v>GI SKELP</v>
          </cell>
          <cell r="D42" t="str">
            <v>GI SKELP</v>
          </cell>
          <cell r="E42" t="str">
            <v>69</v>
          </cell>
          <cell r="F42" t="str">
            <v>1</v>
          </cell>
          <cell r="G42" t="str">
            <v>69CRCG</v>
          </cell>
          <cell r="H42" t="str">
            <v>2</v>
          </cell>
          <cell r="K42" t="str">
            <v>1</v>
          </cell>
          <cell r="L42" t="str">
            <v>2</v>
          </cell>
          <cell r="M42" t="str">
            <v>3</v>
          </cell>
          <cell r="P42" t="str">
            <v>txw</v>
          </cell>
          <cell r="Q42" t="str">
            <v>2</v>
          </cell>
          <cell r="R42" t="str">
            <v>2</v>
          </cell>
          <cell r="V42">
            <v>19940825</v>
          </cell>
          <cell r="X42" t="str">
            <v>CGL</v>
          </cell>
          <cell r="Y42" t="str">
            <v>C</v>
          </cell>
          <cell r="Z42" t="str">
            <v>CG</v>
          </cell>
          <cell r="AC42" t="str">
            <v>GE</v>
          </cell>
        </row>
        <row r="43">
          <cell r="A43" t="str">
            <v>GX</v>
          </cell>
          <cell r="B43" t="str">
            <v>GI HOT SKELP</v>
          </cell>
          <cell r="C43" t="str">
            <v>GI HOT SKELP</v>
          </cell>
          <cell r="D43" t="str">
            <v>GI HOT SKELP</v>
          </cell>
          <cell r="E43" t="str">
            <v>69</v>
          </cell>
          <cell r="F43" t="str">
            <v>1</v>
          </cell>
          <cell r="G43" t="str">
            <v>69CRHG</v>
          </cell>
          <cell r="H43" t="str">
            <v>2</v>
          </cell>
          <cell r="K43" t="str">
            <v>1</v>
          </cell>
          <cell r="L43" t="str">
            <v>2</v>
          </cell>
          <cell r="M43" t="str">
            <v>3</v>
          </cell>
          <cell r="P43" t="str">
            <v>txw</v>
          </cell>
          <cell r="Q43" t="str">
            <v>2</v>
          </cell>
          <cell r="R43" t="str">
            <v>2</v>
          </cell>
          <cell r="V43">
            <v>19940825</v>
          </cell>
          <cell r="X43" t="str">
            <v>CGH</v>
          </cell>
          <cell r="Y43" t="str">
            <v>C</v>
          </cell>
          <cell r="Z43" t="str">
            <v>HG</v>
          </cell>
          <cell r="AC43" t="str">
            <v>GT</v>
          </cell>
        </row>
        <row r="44">
          <cell r="A44" t="str">
            <v>HB</v>
          </cell>
          <cell r="B44" t="str">
            <v>H 형강</v>
          </cell>
          <cell r="C44" t="str">
            <v>H 형강 (H-BEAM)</v>
          </cell>
          <cell r="E44" t="str">
            <v>11</v>
          </cell>
          <cell r="G44" t="str">
            <v>111133</v>
          </cell>
          <cell r="H44" t="str">
            <v>3</v>
          </cell>
          <cell r="K44" t="str">
            <v>1</v>
          </cell>
          <cell r="L44" t="str">
            <v>1</v>
          </cell>
          <cell r="M44" t="str">
            <v>2</v>
          </cell>
          <cell r="P44" t="str">
            <v>HxBxt1xt2</v>
          </cell>
          <cell r="Q44" t="str">
            <v>4</v>
          </cell>
          <cell r="T44" t="str">
            <v>SS400</v>
          </cell>
          <cell r="V44">
            <v>19920727</v>
          </cell>
          <cell r="W44" t="str">
            <v>*</v>
          </cell>
          <cell r="X44" t="str">
            <v>HHK</v>
          </cell>
          <cell r="Y44" t="str">
            <v>H</v>
          </cell>
          <cell r="Z44" t="str">
            <v>33</v>
          </cell>
        </row>
        <row r="45">
          <cell r="A45" t="str">
            <v>HE</v>
          </cell>
          <cell r="B45" t="str">
            <v>STS SHEET</v>
          </cell>
          <cell r="C45" t="str">
            <v>STS HR SHEET</v>
          </cell>
          <cell r="D45" t="str">
            <v>STS HR SHEET</v>
          </cell>
          <cell r="E45" t="str">
            <v>88</v>
          </cell>
          <cell r="F45" t="str">
            <v>1</v>
          </cell>
          <cell r="G45" t="str">
            <v>88STST</v>
          </cell>
          <cell r="H45" t="str">
            <v>2</v>
          </cell>
          <cell r="K45" t="str">
            <v>1</v>
          </cell>
          <cell r="L45" t="str">
            <v>3</v>
          </cell>
          <cell r="M45" t="str">
            <v>4</v>
          </cell>
          <cell r="N45" t="str">
            <v>G</v>
          </cell>
          <cell r="P45" t="str">
            <v>txwxl</v>
          </cell>
          <cell r="Q45" t="str">
            <v>3</v>
          </cell>
          <cell r="V45">
            <v>19951109</v>
          </cell>
          <cell r="W45" t="str">
            <v>*</v>
          </cell>
          <cell r="X45" t="str">
            <v>SHR</v>
          </cell>
          <cell r="Y45" t="str">
            <v>C</v>
          </cell>
          <cell r="Z45" t="str">
            <v>ST</v>
          </cell>
        </row>
        <row r="46">
          <cell r="A46" t="str">
            <v>HH</v>
          </cell>
          <cell r="B46" t="str">
            <v>HR COIL</v>
          </cell>
          <cell r="C46" t="str">
            <v>HR COIL</v>
          </cell>
          <cell r="E46" t="str">
            <v>99</v>
          </cell>
          <cell r="F46" t="str">
            <v>1</v>
          </cell>
          <cell r="G46" t="str">
            <v>99HRHR</v>
          </cell>
          <cell r="H46" t="str">
            <v>1</v>
          </cell>
          <cell r="K46" t="str">
            <v>1</v>
          </cell>
          <cell r="L46" t="str">
            <v>2</v>
          </cell>
          <cell r="M46" t="str">
            <v>3</v>
          </cell>
          <cell r="P46" t="str">
            <v>txw</v>
          </cell>
          <cell r="Q46" t="str">
            <v>2</v>
          </cell>
          <cell r="R46" t="str">
            <v>1</v>
          </cell>
          <cell r="T46" t="str">
            <v>SPHC</v>
          </cell>
          <cell r="V46">
            <v>19940307</v>
          </cell>
          <cell r="X46" t="str">
            <v>HHH</v>
          </cell>
          <cell r="Y46" t="str">
            <v>H</v>
          </cell>
          <cell r="Z46" t="str">
            <v>HR</v>
          </cell>
        </row>
        <row r="47">
          <cell r="A47" t="str">
            <v>HL</v>
          </cell>
          <cell r="B47" t="str">
            <v>STS HR COIL</v>
          </cell>
          <cell r="C47" t="str">
            <v>STS HR COIL</v>
          </cell>
          <cell r="D47" t="str">
            <v>STAINLESS COIL</v>
          </cell>
          <cell r="E47" t="str">
            <v>99</v>
          </cell>
          <cell r="F47" t="str">
            <v>1</v>
          </cell>
          <cell r="G47" t="str">
            <v>99STST</v>
          </cell>
          <cell r="H47" t="str">
            <v>1</v>
          </cell>
          <cell r="K47" t="str">
            <v>1</v>
          </cell>
          <cell r="L47" t="str">
            <v>2</v>
          </cell>
          <cell r="M47" t="str">
            <v>3</v>
          </cell>
          <cell r="P47" t="str">
            <v>txw</v>
          </cell>
          <cell r="Q47" t="str">
            <v>2</v>
          </cell>
          <cell r="R47" t="str">
            <v>1</v>
          </cell>
          <cell r="V47">
            <v>19951109</v>
          </cell>
          <cell r="X47" t="str">
            <v>SHR</v>
          </cell>
          <cell r="Y47" t="str">
            <v>C</v>
          </cell>
          <cell r="Z47" t="str">
            <v>ST</v>
          </cell>
        </row>
        <row r="48">
          <cell r="A48" t="str">
            <v>HP</v>
          </cell>
          <cell r="B48" t="str">
            <v>STS HR SKELP</v>
          </cell>
          <cell r="C48" t="str">
            <v>STS HR SKELP</v>
          </cell>
          <cell r="D48" t="str">
            <v>STAINLESS SKELP</v>
          </cell>
          <cell r="E48" t="str">
            <v>69</v>
          </cell>
          <cell r="F48" t="str">
            <v>1</v>
          </cell>
          <cell r="G48" t="str">
            <v>69STST</v>
          </cell>
          <cell r="H48" t="str">
            <v>2</v>
          </cell>
          <cell r="K48" t="str">
            <v>1</v>
          </cell>
          <cell r="L48" t="str">
            <v>2</v>
          </cell>
          <cell r="M48" t="str">
            <v>3</v>
          </cell>
          <cell r="P48" t="str">
            <v>txw</v>
          </cell>
          <cell r="Q48" t="str">
            <v>2</v>
          </cell>
          <cell r="R48" t="str">
            <v>2</v>
          </cell>
          <cell r="V48">
            <v>19951109</v>
          </cell>
          <cell r="X48" t="str">
            <v>SHR</v>
          </cell>
          <cell r="Y48" t="str">
            <v>C</v>
          </cell>
          <cell r="Z48" t="str">
            <v>ST</v>
          </cell>
        </row>
        <row r="49">
          <cell r="A49" t="str">
            <v>HS</v>
          </cell>
          <cell r="B49" t="str">
            <v>STS HR SHEET</v>
          </cell>
          <cell r="C49" t="str">
            <v>STS HR SHEET</v>
          </cell>
          <cell r="D49" t="str">
            <v>STAINLESS SHEET</v>
          </cell>
          <cell r="E49" t="str">
            <v>88</v>
          </cell>
          <cell r="F49" t="str">
            <v>1</v>
          </cell>
          <cell r="G49" t="str">
            <v>88STST</v>
          </cell>
          <cell r="H49" t="str">
            <v>3</v>
          </cell>
          <cell r="K49" t="str">
            <v>1</v>
          </cell>
          <cell r="L49" t="str">
            <v>3</v>
          </cell>
          <cell r="M49" t="str">
            <v>4</v>
          </cell>
          <cell r="N49" t="str">
            <v>G</v>
          </cell>
          <cell r="P49" t="str">
            <v>txwx</v>
          </cell>
          <cell r="Q49" t="str">
            <v>3</v>
          </cell>
          <cell r="V49">
            <v>19951109</v>
          </cell>
          <cell r="X49" t="str">
            <v>SHR</v>
          </cell>
          <cell r="Y49" t="str">
            <v>C</v>
          </cell>
          <cell r="Z49" t="str">
            <v>ST</v>
          </cell>
        </row>
        <row r="50">
          <cell r="A50" t="str">
            <v>HT</v>
          </cell>
          <cell r="B50" t="str">
            <v>SPHT</v>
          </cell>
          <cell r="C50" t="str">
            <v>고온배관용강관</v>
          </cell>
          <cell r="E50" t="str">
            <v>00</v>
          </cell>
          <cell r="G50" t="str">
            <v>005273</v>
          </cell>
          <cell r="H50" t="str">
            <v>3</v>
          </cell>
          <cell r="K50" t="str">
            <v>1</v>
          </cell>
          <cell r="L50" t="str">
            <v>1</v>
          </cell>
          <cell r="M50" t="str">
            <v>1</v>
          </cell>
          <cell r="O50" t="str">
            <v>#---</v>
          </cell>
          <cell r="P50" t="str">
            <v>---A</v>
          </cell>
          <cell r="Q50" t="str">
            <v>1</v>
          </cell>
          <cell r="V50">
            <v>19920727</v>
          </cell>
          <cell r="W50" t="str">
            <v>*</v>
          </cell>
          <cell r="X50" t="str">
            <v>HPI</v>
          </cell>
          <cell r="Y50" t="str">
            <v>H</v>
          </cell>
          <cell r="Z50" t="str">
            <v>73</v>
          </cell>
        </row>
        <row r="51">
          <cell r="A51" t="str">
            <v>HU</v>
          </cell>
          <cell r="B51" t="str">
            <v>하우스관</v>
          </cell>
          <cell r="C51" t="str">
            <v>비닐하우스용강관</v>
          </cell>
          <cell r="E51" t="str">
            <v>00</v>
          </cell>
          <cell r="G51" t="str">
            <v>005174</v>
          </cell>
          <cell r="H51" t="str">
            <v>3</v>
          </cell>
          <cell r="K51" t="str">
            <v>1</v>
          </cell>
          <cell r="L51" t="str">
            <v>1</v>
          </cell>
          <cell r="M51" t="str">
            <v>1</v>
          </cell>
          <cell r="N51" t="str">
            <v>P</v>
          </cell>
          <cell r="P51" t="str">
            <v>O.Dxt</v>
          </cell>
          <cell r="Q51" t="str">
            <v>2</v>
          </cell>
          <cell r="V51">
            <v>19920727</v>
          </cell>
          <cell r="W51" t="str">
            <v>*</v>
          </cell>
          <cell r="X51" t="str">
            <v>HPI</v>
          </cell>
          <cell r="Y51" t="str">
            <v>H</v>
          </cell>
          <cell r="Z51" t="str">
            <v>74</v>
          </cell>
        </row>
        <row r="52">
          <cell r="A52" t="str">
            <v>IB</v>
          </cell>
          <cell r="B52" t="str">
            <v>I 형강</v>
          </cell>
          <cell r="C52" t="str">
            <v>I 형강 (I-BEAM)</v>
          </cell>
          <cell r="E52" t="str">
            <v>11</v>
          </cell>
          <cell r="G52" t="str">
            <v>111132</v>
          </cell>
          <cell r="H52" t="str">
            <v>3</v>
          </cell>
          <cell r="K52" t="str">
            <v>1</v>
          </cell>
          <cell r="L52" t="str">
            <v>1</v>
          </cell>
          <cell r="M52" t="str">
            <v>2</v>
          </cell>
          <cell r="P52" t="str">
            <v>AxBxt1xt2</v>
          </cell>
          <cell r="Q52" t="str">
            <v>4</v>
          </cell>
          <cell r="T52" t="str">
            <v>SS400</v>
          </cell>
          <cell r="V52">
            <v>19920727</v>
          </cell>
          <cell r="W52" t="str">
            <v>*</v>
          </cell>
          <cell r="X52" t="str">
            <v>HHK</v>
          </cell>
          <cell r="Y52" t="str">
            <v>H</v>
          </cell>
          <cell r="Z52" t="str">
            <v>32</v>
          </cell>
        </row>
        <row r="53">
          <cell r="A53" t="str">
            <v>IR</v>
          </cell>
          <cell r="B53" t="str">
            <v>I-BAR</v>
          </cell>
          <cell r="C53" t="str">
            <v>I-BAR</v>
          </cell>
          <cell r="E53" t="str">
            <v>11</v>
          </cell>
          <cell r="G53" t="str">
            <v>111232</v>
          </cell>
          <cell r="H53" t="str">
            <v>3</v>
          </cell>
          <cell r="K53" t="str">
            <v>1</v>
          </cell>
          <cell r="L53" t="str">
            <v>1</v>
          </cell>
          <cell r="M53" t="str">
            <v>2</v>
          </cell>
          <cell r="V53">
            <v>19931124</v>
          </cell>
          <cell r="X53" t="str">
            <v>HHK</v>
          </cell>
          <cell r="Y53" t="str">
            <v>H</v>
          </cell>
          <cell r="Z53" t="str">
            <v>32</v>
          </cell>
        </row>
        <row r="54">
          <cell r="A54" t="str">
            <v>KE</v>
          </cell>
          <cell r="B54" t="str">
            <v>착색강판</v>
          </cell>
          <cell r="C54" t="str">
            <v>착색강판</v>
          </cell>
          <cell r="D54" t="str">
            <v>PC SHEET</v>
          </cell>
          <cell r="E54" t="str">
            <v>88</v>
          </cell>
          <cell r="F54" t="str">
            <v>1</v>
          </cell>
          <cell r="G54" t="str">
            <v>88PSPS</v>
          </cell>
          <cell r="H54" t="str">
            <v>2</v>
          </cell>
          <cell r="K54" t="str">
            <v>1</v>
          </cell>
          <cell r="L54" t="str">
            <v>3</v>
          </cell>
          <cell r="M54" t="str">
            <v>4</v>
          </cell>
          <cell r="N54" t="str">
            <v>C</v>
          </cell>
          <cell r="P54" t="str">
            <v>txwxl</v>
          </cell>
          <cell r="Q54" t="str">
            <v>3</v>
          </cell>
          <cell r="V54">
            <v>19940825</v>
          </cell>
          <cell r="X54" t="str">
            <v>HHK</v>
          </cell>
          <cell r="Y54" t="str">
            <v>C</v>
          </cell>
          <cell r="Z54" t="str">
            <v>PS</v>
          </cell>
        </row>
        <row r="55">
          <cell r="A55" t="str">
            <v>KL</v>
          </cell>
          <cell r="B55" t="str">
            <v>착색강판코일</v>
          </cell>
          <cell r="C55" t="str">
            <v>착색강판코일</v>
          </cell>
          <cell r="D55" t="str">
            <v>PC COIL</v>
          </cell>
          <cell r="E55" t="str">
            <v>99</v>
          </cell>
          <cell r="F55" t="str">
            <v>1</v>
          </cell>
          <cell r="G55" t="str">
            <v>99PSPS</v>
          </cell>
          <cell r="H55" t="str">
            <v>1</v>
          </cell>
          <cell r="K55" t="str">
            <v>1</v>
          </cell>
          <cell r="L55" t="str">
            <v>2</v>
          </cell>
          <cell r="M55" t="str">
            <v>3</v>
          </cell>
          <cell r="P55" t="str">
            <v>txw</v>
          </cell>
          <cell r="Q55" t="str">
            <v>2</v>
          </cell>
          <cell r="R55" t="str">
            <v>1</v>
          </cell>
          <cell r="V55">
            <v>19940825</v>
          </cell>
          <cell r="X55" t="str">
            <v>HHK</v>
          </cell>
          <cell r="Y55" t="str">
            <v>C</v>
          </cell>
          <cell r="Z55" t="str">
            <v>PS</v>
          </cell>
        </row>
        <row r="56">
          <cell r="A56" t="str">
            <v>KM</v>
          </cell>
          <cell r="B56" t="str">
            <v>STKM</v>
          </cell>
          <cell r="C56" t="str">
            <v>기계구조용강관</v>
          </cell>
          <cell r="E56" t="str">
            <v>00</v>
          </cell>
          <cell r="G56" t="str">
            <v>005275</v>
          </cell>
          <cell r="H56" t="str">
            <v>3</v>
          </cell>
          <cell r="K56" t="str">
            <v>1</v>
          </cell>
          <cell r="L56" t="str">
            <v>1</v>
          </cell>
          <cell r="M56" t="str">
            <v>1</v>
          </cell>
          <cell r="N56" t="str">
            <v>P</v>
          </cell>
          <cell r="P56" t="str">
            <v>O.Dxt</v>
          </cell>
          <cell r="Q56" t="str">
            <v>2</v>
          </cell>
          <cell r="V56">
            <v>19920727</v>
          </cell>
          <cell r="W56" t="str">
            <v>*</v>
          </cell>
          <cell r="X56" t="str">
            <v>HPI</v>
          </cell>
          <cell r="Y56" t="str">
            <v>H</v>
          </cell>
          <cell r="Z56" t="str">
            <v>75</v>
          </cell>
        </row>
        <row r="57">
          <cell r="A57" t="str">
            <v>KS</v>
          </cell>
          <cell r="B57" t="str">
            <v>착색강판</v>
          </cell>
          <cell r="C57" t="str">
            <v>착색강판</v>
          </cell>
          <cell r="D57" t="str">
            <v>PC SHEET</v>
          </cell>
          <cell r="E57" t="str">
            <v>88</v>
          </cell>
          <cell r="F57" t="str">
            <v>1</v>
          </cell>
          <cell r="G57" t="str">
            <v>88PSPS</v>
          </cell>
          <cell r="H57" t="str">
            <v>3</v>
          </cell>
          <cell r="K57" t="str">
            <v>1</v>
          </cell>
          <cell r="L57" t="str">
            <v>3</v>
          </cell>
          <cell r="M57" t="str">
            <v>4</v>
          </cell>
          <cell r="N57" t="str">
            <v>C</v>
          </cell>
          <cell r="P57" t="str">
            <v>txwxl</v>
          </cell>
          <cell r="Q57" t="str">
            <v>3</v>
          </cell>
          <cell r="V57">
            <v>19940825</v>
          </cell>
          <cell r="X57" t="str">
            <v>HHK</v>
          </cell>
          <cell r="Y57" t="str">
            <v>C</v>
          </cell>
          <cell r="Z57" t="str">
            <v>PS</v>
          </cell>
        </row>
        <row r="58">
          <cell r="A58" t="str">
            <v>KT</v>
          </cell>
          <cell r="B58" t="str">
            <v>SPSR,STKR</v>
          </cell>
          <cell r="C58" t="str">
            <v>일반구조용각형강관　</v>
          </cell>
          <cell r="E58" t="str">
            <v>00</v>
          </cell>
          <cell r="G58" t="str">
            <v>005174</v>
          </cell>
          <cell r="H58" t="str">
            <v>3</v>
          </cell>
          <cell r="K58" t="str">
            <v>1</v>
          </cell>
          <cell r="L58" t="str">
            <v>1</v>
          </cell>
          <cell r="M58" t="str">
            <v>1</v>
          </cell>
          <cell r="N58" t="str">
            <v>M</v>
          </cell>
          <cell r="P58" t="str">
            <v>AxBxt</v>
          </cell>
          <cell r="Q58" t="str">
            <v>3</v>
          </cell>
          <cell r="V58">
            <v>19920731</v>
          </cell>
          <cell r="W58" t="str">
            <v>*</v>
          </cell>
          <cell r="X58" t="str">
            <v>HPI</v>
          </cell>
          <cell r="Y58" t="str">
            <v>H</v>
          </cell>
          <cell r="Z58" t="str">
            <v>74</v>
          </cell>
        </row>
        <row r="59">
          <cell r="A59" t="str">
            <v>KW</v>
          </cell>
          <cell r="B59" t="str">
            <v>착색강판대강</v>
          </cell>
          <cell r="C59" t="str">
            <v>착색강판대강</v>
          </cell>
          <cell r="D59" t="str">
            <v>PC SKELP</v>
          </cell>
          <cell r="E59" t="str">
            <v>69</v>
          </cell>
          <cell r="F59" t="str">
            <v>1</v>
          </cell>
          <cell r="G59" t="str">
            <v>69PSPS</v>
          </cell>
          <cell r="H59" t="str">
            <v>2</v>
          </cell>
          <cell r="K59" t="str">
            <v>1</v>
          </cell>
          <cell r="L59" t="str">
            <v>2</v>
          </cell>
          <cell r="M59" t="str">
            <v>3</v>
          </cell>
          <cell r="P59" t="str">
            <v>txw</v>
          </cell>
          <cell r="Q59" t="str">
            <v>2</v>
          </cell>
          <cell r="R59" t="str">
            <v>2</v>
          </cell>
          <cell r="V59">
            <v>19940825</v>
          </cell>
          <cell r="X59" t="str">
            <v>HHK</v>
          </cell>
          <cell r="Y59" t="str">
            <v>C</v>
          </cell>
          <cell r="Z59" t="str">
            <v>PS</v>
          </cell>
          <cell r="AC59" t="str">
            <v>KE</v>
          </cell>
        </row>
        <row r="60">
          <cell r="A60" t="str">
            <v>LP</v>
          </cell>
          <cell r="B60" t="str">
            <v>C 형강</v>
          </cell>
          <cell r="C60" t="str">
            <v>일반구조용경량형강</v>
          </cell>
          <cell r="E60" t="str">
            <v>11</v>
          </cell>
          <cell r="F60" t="str">
            <v>2</v>
          </cell>
          <cell r="G60" t="str">
            <v>11JJ33</v>
          </cell>
          <cell r="H60" t="str">
            <v>2</v>
          </cell>
          <cell r="K60" t="str">
            <v>1</v>
          </cell>
          <cell r="L60" t="str">
            <v>1</v>
          </cell>
          <cell r="M60" t="str">
            <v>2</v>
          </cell>
          <cell r="P60" t="str">
            <v>HxAxCxt</v>
          </cell>
          <cell r="Q60" t="str">
            <v>4</v>
          </cell>
          <cell r="T60" t="str">
            <v>SS400</v>
          </cell>
          <cell r="V60">
            <v>19940922</v>
          </cell>
          <cell r="X60" t="str">
            <v>HJJ</v>
          </cell>
          <cell r="Y60" t="str">
            <v>H</v>
          </cell>
          <cell r="Z60" t="str">
            <v>33</v>
          </cell>
        </row>
        <row r="61">
          <cell r="A61" t="str">
            <v>MA</v>
          </cell>
          <cell r="B61" t="str">
            <v>MINI MILL SH</v>
          </cell>
          <cell r="C61" t="str">
            <v>미니밀　열연박판</v>
          </cell>
          <cell r="E61" t="str">
            <v>88</v>
          </cell>
          <cell r="F61" t="str">
            <v>1</v>
          </cell>
          <cell r="G61" t="str">
            <v>88HRHR</v>
          </cell>
          <cell r="H61" t="str">
            <v>2</v>
          </cell>
          <cell r="K61" t="str">
            <v>1</v>
          </cell>
          <cell r="L61" t="str">
            <v>3</v>
          </cell>
          <cell r="M61" t="str">
            <v>4</v>
          </cell>
          <cell r="N61" t="str">
            <v>S</v>
          </cell>
          <cell r="P61" t="str">
            <v>txwx1</v>
          </cell>
          <cell r="Q61" t="str">
            <v>3</v>
          </cell>
          <cell r="T61" t="str">
            <v>SPHC</v>
          </cell>
          <cell r="V61">
            <v>19970430</v>
          </cell>
          <cell r="X61" t="str">
            <v>MSA</v>
          </cell>
          <cell r="Y61" t="str">
            <v>H</v>
          </cell>
          <cell r="Z61" t="str">
            <v>HR</v>
          </cell>
        </row>
        <row r="62">
          <cell r="A62" t="str">
            <v>MB</v>
          </cell>
          <cell r="B62" t="str">
            <v>MINI MILL PL</v>
          </cell>
          <cell r="C62" t="str">
            <v>미니밀　열연후판</v>
          </cell>
          <cell r="E62" t="str">
            <v>88</v>
          </cell>
          <cell r="F62" t="str">
            <v>1</v>
          </cell>
          <cell r="G62" t="str">
            <v>88PPPP</v>
          </cell>
          <cell r="H62" t="str">
            <v>2</v>
          </cell>
          <cell r="K62" t="str">
            <v>1</v>
          </cell>
          <cell r="L62" t="str">
            <v>3</v>
          </cell>
          <cell r="M62" t="str">
            <v>4</v>
          </cell>
          <cell r="N62" t="str">
            <v>S</v>
          </cell>
          <cell r="P62" t="str">
            <v>txwx1</v>
          </cell>
          <cell r="Q62" t="str">
            <v>3</v>
          </cell>
          <cell r="T62" t="str">
            <v>SS400</v>
          </cell>
          <cell r="V62">
            <v>19970430</v>
          </cell>
          <cell r="X62" t="str">
            <v>MSB</v>
          </cell>
          <cell r="Y62" t="str">
            <v>H</v>
          </cell>
          <cell r="Z62" t="str">
            <v>PP</v>
          </cell>
        </row>
        <row r="63">
          <cell r="A63" t="str">
            <v>MH</v>
          </cell>
          <cell r="B63" t="str">
            <v>N/O HOOP</v>
          </cell>
          <cell r="C63" t="str">
            <v>전강대강（무）</v>
          </cell>
          <cell r="D63" t="str">
            <v>N/O HOOP</v>
          </cell>
          <cell r="E63" t="str">
            <v>69</v>
          </cell>
          <cell r="F63" t="str">
            <v>1</v>
          </cell>
          <cell r="G63" t="str">
            <v>69NONO</v>
          </cell>
          <cell r="H63" t="str">
            <v>2</v>
          </cell>
          <cell r="K63" t="str">
            <v>1</v>
          </cell>
          <cell r="L63" t="str">
            <v>2</v>
          </cell>
          <cell r="M63" t="str">
            <v>3</v>
          </cell>
          <cell r="P63" t="str">
            <v>txw</v>
          </cell>
          <cell r="Q63" t="str">
            <v>2</v>
          </cell>
          <cell r="R63" t="str">
            <v>2</v>
          </cell>
          <cell r="V63">
            <v>19951109</v>
          </cell>
          <cell r="X63" t="str">
            <v>ENO</v>
          </cell>
          <cell r="Y63" t="str">
            <v>C</v>
          </cell>
          <cell r="Z63" t="str">
            <v>NO</v>
          </cell>
        </row>
        <row r="64">
          <cell r="A64" t="str">
            <v>MJ</v>
          </cell>
          <cell r="B64" t="str">
            <v>MINI MILL PE</v>
          </cell>
          <cell r="C64" t="str">
            <v>미니밀　 SLIT PLATE</v>
          </cell>
          <cell r="E64" t="str">
            <v>88</v>
          </cell>
          <cell r="F64" t="str">
            <v>1</v>
          </cell>
          <cell r="G64" t="str">
            <v>88PPPP</v>
          </cell>
          <cell r="H64" t="str">
            <v>2</v>
          </cell>
          <cell r="K64" t="str">
            <v>1</v>
          </cell>
          <cell r="L64" t="str">
            <v>3</v>
          </cell>
          <cell r="M64" t="str">
            <v>4</v>
          </cell>
          <cell r="N64" t="str">
            <v>S</v>
          </cell>
          <cell r="P64" t="str">
            <v>txwx1</v>
          </cell>
          <cell r="Q64" t="str">
            <v>3</v>
          </cell>
          <cell r="V64">
            <v>19970430</v>
          </cell>
          <cell r="X64" t="str">
            <v>MJJ</v>
          </cell>
          <cell r="Y64" t="str">
            <v>H</v>
          </cell>
          <cell r="Z64" t="str">
            <v>PP</v>
          </cell>
        </row>
        <row r="65">
          <cell r="A65" t="str">
            <v>ML</v>
          </cell>
          <cell r="B65" t="str">
            <v>N/O COIL</v>
          </cell>
          <cell r="C65" t="str">
            <v>전강코일（무）</v>
          </cell>
          <cell r="D65" t="str">
            <v>N/O COIL</v>
          </cell>
          <cell r="E65" t="str">
            <v>99</v>
          </cell>
          <cell r="F65" t="str">
            <v>1</v>
          </cell>
          <cell r="G65" t="str">
            <v>99NONO</v>
          </cell>
          <cell r="H65" t="str">
            <v>1</v>
          </cell>
          <cell r="K65" t="str">
            <v>1</v>
          </cell>
          <cell r="L65" t="str">
            <v>2</v>
          </cell>
          <cell r="M65" t="str">
            <v>3</v>
          </cell>
          <cell r="P65" t="str">
            <v>txw</v>
          </cell>
          <cell r="Q65" t="str">
            <v>2</v>
          </cell>
          <cell r="R65" t="str">
            <v>1</v>
          </cell>
          <cell r="V65">
            <v>19951109</v>
          </cell>
          <cell r="X65" t="str">
            <v>ENO</v>
          </cell>
          <cell r="Y65" t="str">
            <v>C</v>
          </cell>
          <cell r="Z65" t="str">
            <v>NO</v>
          </cell>
        </row>
        <row r="66">
          <cell r="A66" t="str">
            <v>MP</v>
          </cell>
          <cell r="B66" t="str">
            <v>MINI MILL SK</v>
          </cell>
          <cell r="C66" t="str">
            <v>미니밀　열연스켈프</v>
          </cell>
          <cell r="E66" t="str">
            <v>69</v>
          </cell>
          <cell r="F66" t="str">
            <v>1</v>
          </cell>
          <cell r="G66" t="str">
            <v>69HRHR</v>
          </cell>
          <cell r="H66" t="str">
            <v>2</v>
          </cell>
          <cell r="K66" t="str">
            <v>1</v>
          </cell>
          <cell r="L66" t="str">
            <v>2</v>
          </cell>
          <cell r="M66" t="str">
            <v>3</v>
          </cell>
          <cell r="P66" t="str">
            <v>txw</v>
          </cell>
          <cell r="Q66" t="str">
            <v>2</v>
          </cell>
          <cell r="V66">
            <v>19970430</v>
          </cell>
          <cell r="X66" t="str">
            <v>MLL</v>
          </cell>
          <cell r="Y66" t="str">
            <v>H</v>
          </cell>
          <cell r="Z66" t="str">
            <v>HR</v>
          </cell>
        </row>
        <row r="67">
          <cell r="A67" t="str">
            <v>MR</v>
          </cell>
          <cell r="B67" t="str">
            <v>MINI MILL COIL</v>
          </cell>
          <cell r="C67" t="str">
            <v>미니밀　열연　코일</v>
          </cell>
          <cell r="E67" t="str">
            <v>99</v>
          </cell>
          <cell r="F67" t="str">
            <v>1</v>
          </cell>
          <cell r="G67" t="str">
            <v>99HRHR</v>
          </cell>
          <cell r="H67" t="str">
            <v>1</v>
          </cell>
          <cell r="K67" t="str">
            <v>1</v>
          </cell>
          <cell r="L67" t="str">
            <v>2</v>
          </cell>
          <cell r="M67" t="str">
            <v>3</v>
          </cell>
          <cell r="P67" t="str">
            <v>txw</v>
          </cell>
          <cell r="Q67" t="str">
            <v>2</v>
          </cell>
          <cell r="R67" t="str">
            <v>1</v>
          </cell>
          <cell r="T67" t="str">
            <v>SPHC</v>
          </cell>
          <cell r="V67">
            <v>19970430</v>
          </cell>
          <cell r="X67" t="str">
            <v>MHH</v>
          </cell>
          <cell r="Y67" t="str">
            <v>H</v>
          </cell>
          <cell r="Z67" t="str">
            <v>HR</v>
          </cell>
        </row>
        <row r="68">
          <cell r="A68" t="str">
            <v>MS</v>
          </cell>
          <cell r="B68" t="str">
            <v>N/O SHEET</v>
          </cell>
          <cell r="C68" t="str">
            <v>전강박판（무）</v>
          </cell>
          <cell r="D68" t="str">
            <v>N/O SHEET</v>
          </cell>
          <cell r="E68" t="str">
            <v>88</v>
          </cell>
          <cell r="F68" t="str">
            <v>1</v>
          </cell>
          <cell r="G68" t="str">
            <v>88NONO</v>
          </cell>
          <cell r="H68" t="str">
            <v>2</v>
          </cell>
          <cell r="K68" t="str">
            <v>1</v>
          </cell>
          <cell r="L68" t="str">
            <v>3</v>
          </cell>
          <cell r="M68" t="str">
            <v>4</v>
          </cell>
          <cell r="N68" t="str">
            <v>S</v>
          </cell>
          <cell r="P68" t="str">
            <v>txwxl</v>
          </cell>
          <cell r="Q68" t="str">
            <v>3</v>
          </cell>
          <cell r="V68">
            <v>19951109</v>
          </cell>
          <cell r="X68" t="str">
            <v>ENO</v>
          </cell>
          <cell r="Y68" t="str">
            <v>C</v>
          </cell>
          <cell r="Z68" t="str">
            <v>NO</v>
          </cell>
        </row>
        <row r="69">
          <cell r="A69" t="str">
            <v>NE</v>
          </cell>
          <cell r="B69" t="str">
            <v>EGN SHEET</v>
          </cell>
          <cell r="C69" t="str">
            <v>EGN SHEET</v>
          </cell>
          <cell r="E69" t="str">
            <v>88</v>
          </cell>
          <cell r="F69" t="str">
            <v>1</v>
          </cell>
          <cell r="G69" t="str">
            <v>88CREG</v>
          </cell>
          <cell r="H69" t="str">
            <v>2</v>
          </cell>
          <cell r="K69" t="str">
            <v>2</v>
          </cell>
          <cell r="L69" t="str">
            <v>3</v>
          </cell>
          <cell r="M69" t="str">
            <v>4</v>
          </cell>
          <cell r="N69" t="str">
            <v>S</v>
          </cell>
          <cell r="P69" t="str">
            <v>txwxl</v>
          </cell>
          <cell r="Q69" t="str">
            <v>3</v>
          </cell>
          <cell r="V69">
            <v>19951110</v>
          </cell>
          <cell r="X69" t="str">
            <v>CZS</v>
          </cell>
          <cell r="Y69" t="str">
            <v>C</v>
          </cell>
          <cell r="Z69" t="str">
            <v>EG</v>
          </cell>
        </row>
        <row r="70">
          <cell r="A70" t="str">
            <v>NL</v>
          </cell>
          <cell r="B70" t="str">
            <v>EGN COIL</v>
          </cell>
          <cell r="C70" t="str">
            <v>EGN COIL</v>
          </cell>
          <cell r="D70" t="str">
            <v>EGN COIL</v>
          </cell>
          <cell r="E70" t="str">
            <v>99</v>
          </cell>
          <cell r="F70" t="str">
            <v>1</v>
          </cell>
          <cell r="G70" t="str">
            <v>99CREG</v>
          </cell>
          <cell r="H70" t="str">
            <v>1</v>
          </cell>
          <cell r="K70" t="str">
            <v>1</v>
          </cell>
          <cell r="L70" t="str">
            <v>2</v>
          </cell>
          <cell r="M70" t="str">
            <v>3</v>
          </cell>
          <cell r="P70" t="str">
            <v>txw</v>
          </cell>
          <cell r="Q70" t="str">
            <v>2</v>
          </cell>
          <cell r="R70" t="str">
            <v>1</v>
          </cell>
          <cell r="V70">
            <v>19940825</v>
          </cell>
          <cell r="X70" t="str">
            <v>CNL</v>
          </cell>
          <cell r="Y70" t="str">
            <v>C</v>
          </cell>
          <cell r="Z70" t="str">
            <v>EG</v>
          </cell>
        </row>
        <row r="71">
          <cell r="A71" t="str">
            <v>NP</v>
          </cell>
          <cell r="B71" t="str">
            <v>강관</v>
          </cell>
          <cell r="C71" t="str">
            <v>기타분류되지　않은것</v>
          </cell>
          <cell r="E71" t="str">
            <v>00</v>
          </cell>
          <cell r="G71" t="str">
            <v>005178</v>
          </cell>
          <cell r="H71" t="str">
            <v>3</v>
          </cell>
          <cell r="K71" t="str">
            <v>1</v>
          </cell>
          <cell r="L71" t="str">
            <v>1</v>
          </cell>
          <cell r="M71" t="str">
            <v>1</v>
          </cell>
          <cell r="N71" t="str">
            <v>P</v>
          </cell>
          <cell r="P71" t="str">
            <v>O.Dxt</v>
          </cell>
          <cell r="Q71" t="str">
            <v>2</v>
          </cell>
          <cell r="V71">
            <v>19920727</v>
          </cell>
          <cell r="W71" t="str">
            <v>*</v>
          </cell>
          <cell r="X71" t="str">
            <v>HPI</v>
          </cell>
          <cell r="Y71" t="str">
            <v>H</v>
          </cell>
          <cell r="Z71" t="str">
            <v>78</v>
          </cell>
        </row>
        <row r="72">
          <cell r="A72" t="str">
            <v>NS</v>
          </cell>
          <cell r="B72" t="str">
            <v>EGN SHEET</v>
          </cell>
          <cell r="C72" t="str">
            <v>EGN SHEET</v>
          </cell>
          <cell r="D72" t="str">
            <v>EGN SHEET</v>
          </cell>
          <cell r="E72" t="str">
            <v>88</v>
          </cell>
          <cell r="F72" t="str">
            <v>1</v>
          </cell>
          <cell r="G72" t="str">
            <v>88CREG</v>
          </cell>
          <cell r="H72" t="str">
            <v>3</v>
          </cell>
          <cell r="K72" t="str">
            <v>1</v>
          </cell>
          <cell r="L72" t="str">
            <v>3</v>
          </cell>
          <cell r="M72" t="str">
            <v>4</v>
          </cell>
          <cell r="N72" t="str">
            <v>S</v>
          </cell>
          <cell r="P72" t="str">
            <v>txwxl</v>
          </cell>
          <cell r="Q72" t="str">
            <v>3</v>
          </cell>
          <cell r="V72">
            <v>19940825</v>
          </cell>
          <cell r="X72" t="str">
            <v>CZS</v>
          </cell>
          <cell r="Y72" t="str">
            <v>C</v>
          </cell>
          <cell r="Z72" t="str">
            <v>EG</v>
          </cell>
        </row>
        <row r="73">
          <cell r="A73" t="str">
            <v>NW</v>
          </cell>
          <cell r="B73" t="str">
            <v>EGN SKELP</v>
          </cell>
          <cell r="C73" t="str">
            <v>EGN SKELP</v>
          </cell>
          <cell r="D73" t="str">
            <v>EGN SKELP</v>
          </cell>
          <cell r="E73" t="str">
            <v>69</v>
          </cell>
          <cell r="F73" t="str">
            <v>1</v>
          </cell>
          <cell r="G73" t="str">
            <v>69CREG</v>
          </cell>
          <cell r="H73" t="str">
            <v>2</v>
          </cell>
          <cell r="K73" t="str">
            <v>1</v>
          </cell>
          <cell r="L73" t="str">
            <v>2</v>
          </cell>
          <cell r="M73" t="str">
            <v>3</v>
          </cell>
          <cell r="P73" t="str">
            <v>txw</v>
          </cell>
          <cell r="Q73" t="str">
            <v>2</v>
          </cell>
          <cell r="R73" t="str">
            <v>2</v>
          </cell>
          <cell r="V73">
            <v>19940825</v>
          </cell>
          <cell r="X73" t="str">
            <v>CNL</v>
          </cell>
          <cell r="Y73" t="str">
            <v>C</v>
          </cell>
          <cell r="Z73" t="str">
            <v>EG</v>
          </cell>
          <cell r="AC73" t="str">
            <v>NE</v>
          </cell>
        </row>
        <row r="74">
          <cell r="A74" t="str">
            <v>PB</v>
          </cell>
          <cell r="B74" t="str">
            <v>보일러강판</v>
          </cell>
          <cell r="C74" t="str">
            <v>보일러강판</v>
          </cell>
          <cell r="E74" t="str">
            <v>88</v>
          </cell>
          <cell r="F74" t="str">
            <v>1</v>
          </cell>
          <cell r="G74" t="str">
            <v>88HRSB</v>
          </cell>
          <cell r="H74" t="str">
            <v>2</v>
          </cell>
          <cell r="K74" t="str">
            <v>1</v>
          </cell>
          <cell r="L74" t="str">
            <v>3</v>
          </cell>
          <cell r="M74" t="str">
            <v>4</v>
          </cell>
          <cell r="N74" t="str">
            <v>B</v>
          </cell>
          <cell r="P74" t="str">
            <v>txwxl</v>
          </cell>
          <cell r="Q74" t="str">
            <v>3</v>
          </cell>
          <cell r="V74">
            <v>19940307</v>
          </cell>
          <cell r="X74" t="str">
            <v>HPP</v>
          </cell>
          <cell r="Y74" t="str">
            <v>H</v>
          </cell>
          <cell r="Z74" t="str">
            <v>SB</v>
          </cell>
        </row>
        <row r="75">
          <cell r="A75" t="str">
            <v>PE</v>
          </cell>
          <cell r="B75" t="str">
            <v>HR SLIT PLATE</v>
          </cell>
          <cell r="C75" t="str">
            <v>HR SLIT PLATE</v>
          </cell>
          <cell r="E75" t="str">
            <v>88</v>
          </cell>
          <cell r="F75" t="str">
            <v>1</v>
          </cell>
          <cell r="G75" t="str">
            <v>88PPPP</v>
          </cell>
          <cell r="H75" t="str">
            <v>2</v>
          </cell>
          <cell r="K75" t="str">
            <v>1</v>
          </cell>
          <cell r="L75" t="str">
            <v>3</v>
          </cell>
          <cell r="M75" t="str">
            <v>4</v>
          </cell>
          <cell r="N75" t="str">
            <v>S</v>
          </cell>
          <cell r="P75" t="str">
            <v>txwxl</v>
          </cell>
          <cell r="Q75" t="str">
            <v>3</v>
          </cell>
          <cell r="V75">
            <v>19951109</v>
          </cell>
          <cell r="W75" t="str">
            <v>*</v>
          </cell>
          <cell r="X75" t="str">
            <v>HSB</v>
          </cell>
          <cell r="Y75" t="str">
            <v>H</v>
          </cell>
          <cell r="Z75" t="str">
            <v>PP</v>
          </cell>
        </row>
        <row r="76">
          <cell r="A76" t="str">
            <v>PK</v>
          </cell>
          <cell r="B76" t="str">
            <v>PO SKELP</v>
          </cell>
          <cell r="C76" t="str">
            <v>PO SKELP</v>
          </cell>
          <cell r="E76" t="str">
            <v>69</v>
          </cell>
          <cell r="F76" t="str">
            <v>1</v>
          </cell>
          <cell r="G76" t="str">
            <v>69POPO</v>
          </cell>
          <cell r="H76" t="str">
            <v>2</v>
          </cell>
          <cell r="K76" t="str">
            <v>1</v>
          </cell>
          <cell r="L76" t="str">
            <v>2</v>
          </cell>
          <cell r="M76" t="str">
            <v>3</v>
          </cell>
          <cell r="P76" t="str">
            <v>txw</v>
          </cell>
          <cell r="Q76" t="str">
            <v>2</v>
          </cell>
          <cell r="R76" t="str">
            <v>2</v>
          </cell>
          <cell r="V76">
            <v>19940523</v>
          </cell>
          <cell r="X76" t="str">
            <v>CXX</v>
          </cell>
          <cell r="Y76" t="str">
            <v>C</v>
          </cell>
          <cell r="Z76" t="str">
            <v>PO</v>
          </cell>
          <cell r="AA76" t="str">
            <v>*</v>
          </cell>
          <cell r="AC76" t="str">
            <v>PO</v>
          </cell>
        </row>
        <row r="77">
          <cell r="A77" t="str">
            <v>PL</v>
          </cell>
          <cell r="B77" t="str">
            <v>열연후판</v>
          </cell>
          <cell r="C77" t="str">
            <v>열연후판</v>
          </cell>
          <cell r="E77" t="str">
            <v>88</v>
          </cell>
          <cell r="F77" t="str">
            <v>1</v>
          </cell>
          <cell r="G77" t="str">
            <v>88PPPP</v>
          </cell>
          <cell r="H77" t="str">
            <v>2</v>
          </cell>
          <cell r="K77" t="str">
            <v>1</v>
          </cell>
          <cell r="L77" t="str">
            <v>3</v>
          </cell>
          <cell r="M77" t="str">
            <v>4</v>
          </cell>
          <cell r="N77" t="str">
            <v>S</v>
          </cell>
          <cell r="P77" t="str">
            <v>txwxl</v>
          </cell>
          <cell r="Q77" t="str">
            <v>3</v>
          </cell>
          <cell r="T77" t="str">
            <v>SS400</v>
          </cell>
          <cell r="V77">
            <v>19940307</v>
          </cell>
          <cell r="X77" t="str">
            <v>HSB</v>
          </cell>
          <cell r="Y77" t="str">
            <v>H</v>
          </cell>
          <cell r="Z77" t="str">
            <v>PP</v>
          </cell>
        </row>
        <row r="78">
          <cell r="A78" t="str">
            <v>PM</v>
          </cell>
          <cell r="B78" t="str">
            <v>모형철판</v>
          </cell>
          <cell r="C78" t="str">
            <v>모형철판</v>
          </cell>
          <cell r="E78" t="str">
            <v>88</v>
          </cell>
          <cell r="F78" t="str">
            <v>1</v>
          </cell>
          <cell r="G78" t="str">
            <v>88HRHR</v>
          </cell>
          <cell r="H78" t="str">
            <v>2</v>
          </cell>
          <cell r="K78" t="str">
            <v>2</v>
          </cell>
          <cell r="L78" t="str">
            <v>4</v>
          </cell>
          <cell r="M78" t="str">
            <v>6</v>
          </cell>
          <cell r="V78">
            <v>19930310</v>
          </cell>
          <cell r="X78" t="str">
            <v>HSB</v>
          </cell>
          <cell r="Y78" t="str">
            <v>H</v>
          </cell>
          <cell r="Z78" t="str">
            <v>HR</v>
          </cell>
        </row>
        <row r="79">
          <cell r="A79" t="str">
            <v>PO</v>
          </cell>
          <cell r="B79" t="str">
            <v>PO SHEET</v>
          </cell>
          <cell r="C79" t="str">
            <v>PO SHEET</v>
          </cell>
          <cell r="E79" t="str">
            <v>88</v>
          </cell>
          <cell r="F79" t="str">
            <v>1</v>
          </cell>
          <cell r="G79" t="str">
            <v>88HRPO</v>
          </cell>
          <cell r="H79" t="str">
            <v>2</v>
          </cell>
          <cell r="K79" t="str">
            <v>1</v>
          </cell>
          <cell r="L79" t="str">
            <v>3</v>
          </cell>
          <cell r="M79" t="str">
            <v>4</v>
          </cell>
          <cell r="N79" t="str">
            <v>S</v>
          </cell>
          <cell r="P79" t="str">
            <v>txwxl</v>
          </cell>
          <cell r="Q79" t="str">
            <v>3</v>
          </cell>
          <cell r="V79">
            <v>19940307</v>
          </cell>
          <cell r="X79" t="str">
            <v>CXS</v>
          </cell>
          <cell r="Y79" t="str">
            <v>C</v>
          </cell>
          <cell r="Z79" t="str">
            <v>PO</v>
          </cell>
        </row>
        <row r="80">
          <cell r="A80" t="str">
            <v>PP</v>
          </cell>
          <cell r="B80" t="str">
            <v>후판</v>
          </cell>
          <cell r="C80" t="str">
            <v>후판</v>
          </cell>
          <cell r="E80" t="str">
            <v>88</v>
          </cell>
          <cell r="F80" t="str">
            <v>1</v>
          </cell>
          <cell r="G80" t="str">
            <v>88PPPP</v>
          </cell>
          <cell r="H80" t="str">
            <v>3</v>
          </cell>
          <cell r="K80" t="str">
            <v>1</v>
          </cell>
          <cell r="L80" t="str">
            <v>3</v>
          </cell>
          <cell r="M80" t="str">
            <v>4</v>
          </cell>
          <cell r="N80" t="str">
            <v>S</v>
          </cell>
          <cell r="P80" t="str">
            <v>txwxl</v>
          </cell>
          <cell r="Q80" t="str">
            <v>3</v>
          </cell>
          <cell r="T80" t="str">
            <v>SS400</v>
          </cell>
          <cell r="V80">
            <v>19940307</v>
          </cell>
          <cell r="X80" t="str">
            <v>HPP</v>
          </cell>
          <cell r="Y80" t="str">
            <v>H</v>
          </cell>
          <cell r="Z80" t="str">
            <v>PP</v>
          </cell>
        </row>
        <row r="81">
          <cell r="A81" t="str">
            <v>PQ</v>
          </cell>
          <cell r="B81" t="str">
            <v>후판 S45C</v>
          </cell>
          <cell r="C81" t="str">
            <v>후판 S45C</v>
          </cell>
          <cell r="E81" t="str">
            <v>88</v>
          </cell>
          <cell r="F81" t="str">
            <v>1</v>
          </cell>
          <cell r="G81" t="str">
            <v>88PPPP</v>
          </cell>
          <cell r="H81" t="str">
            <v>3</v>
          </cell>
          <cell r="K81" t="str">
            <v>1</v>
          </cell>
          <cell r="L81" t="str">
            <v>3</v>
          </cell>
          <cell r="M81" t="str">
            <v>4</v>
          </cell>
          <cell r="N81" t="str">
            <v>S</v>
          </cell>
          <cell r="P81" t="str">
            <v>txwxl</v>
          </cell>
          <cell r="Q81" t="str">
            <v>3</v>
          </cell>
          <cell r="T81" t="str">
            <v>S45C</v>
          </cell>
          <cell r="V81">
            <v>19940406</v>
          </cell>
          <cell r="X81" t="str">
            <v>HPP</v>
          </cell>
          <cell r="Y81" t="str">
            <v>H</v>
          </cell>
          <cell r="Z81" t="str">
            <v>PP</v>
          </cell>
        </row>
        <row r="82">
          <cell r="A82" t="str">
            <v>PS</v>
          </cell>
          <cell r="B82" t="str">
            <v>SPPS</v>
          </cell>
          <cell r="C82" t="str">
            <v>압력배관용강관（흑）</v>
          </cell>
          <cell r="E82" t="str">
            <v>00</v>
          </cell>
          <cell r="G82" t="str">
            <v>005273</v>
          </cell>
          <cell r="H82" t="str">
            <v>3</v>
          </cell>
          <cell r="K82" t="str">
            <v>1</v>
          </cell>
          <cell r="L82" t="str">
            <v>1</v>
          </cell>
          <cell r="M82" t="str">
            <v>1</v>
          </cell>
          <cell r="O82" t="str">
            <v>#---</v>
          </cell>
          <cell r="P82" t="str">
            <v>---A</v>
          </cell>
          <cell r="Q82" t="str">
            <v>1</v>
          </cell>
          <cell r="V82">
            <v>19930727</v>
          </cell>
          <cell r="W82" t="str">
            <v>*</v>
          </cell>
          <cell r="X82" t="str">
            <v>HPI</v>
          </cell>
          <cell r="Y82" t="str">
            <v>H</v>
          </cell>
          <cell r="Z82" t="str">
            <v>73</v>
          </cell>
        </row>
        <row r="83">
          <cell r="A83" t="str">
            <v>PW</v>
          </cell>
          <cell r="B83" t="str">
            <v>SPPS-W</v>
          </cell>
          <cell r="C83" t="str">
            <v>압력배관용강관（백）</v>
          </cell>
          <cell r="E83" t="str">
            <v>00</v>
          </cell>
          <cell r="G83" t="str">
            <v>005273</v>
          </cell>
          <cell r="H83" t="str">
            <v>3</v>
          </cell>
          <cell r="K83" t="str">
            <v>1</v>
          </cell>
          <cell r="L83" t="str">
            <v>1</v>
          </cell>
          <cell r="M83" t="str">
            <v>1</v>
          </cell>
          <cell r="O83" t="str">
            <v>---#</v>
          </cell>
          <cell r="P83" t="str">
            <v>---A</v>
          </cell>
          <cell r="Q83" t="str">
            <v>1</v>
          </cell>
          <cell r="V83">
            <v>19931005</v>
          </cell>
          <cell r="X83" t="str">
            <v>HPI</v>
          </cell>
          <cell r="Y83" t="str">
            <v>H</v>
          </cell>
          <cell r="Z83" t="str">
            <v>73</v>
          </cell>
        </row>
        <row r="84">
          <cell r="A84" t="str">
            <v>QQ</v>
          </cell>
          <cell r="B84" t="str">
            <v>무늬강판</v>
          </cell>
          <cell r="C84" t="str">
            <v>무늬강판</v>
          </cell>
          <cell r="E84" t="str">
            <v>88</v>
          </cell>
          <cell r="F84" t="str">
            <v>1</v>
          </cell>
          <cell r="G84" t="str">
            <v>88HRCK</v>
          </cell>
          <cell r="H84" t="str">
            <v>3</v>
          </cell>
          <cell r="K84" t="str">
            <v>1</v>
          </cell>
          <cell r="L84" t="str">
            <v>3</v>
          </cell>
          <cell r="M84" t="str">
            <v>4</v>
          </cell>
          <cell r="N84" t="str">
            <v>K</v>
          </cell>
          <cell r="P84" t="str">
            <v>txwxl</v>
          </cell>
          <cell r="Q84" t="str">
            <v>3</v>
          </cell>
          <cell r="T84" t="str">
            <v>COMMON</v>
          </cell>
          <cell r="V84">
            <v>19940331</v>
          </cell>
          <cell r="X84" t="str">
            <v>HYY</v>
          </cell>
          <cell r="Y84" t="str">
            <v>H</v>
          </cell>
          <cell r="Z84" t="str">
            <v>CK</v>
          </cell>
        </row>
        <row r="85">
          <cell r="A85" t="str">
            <v>RB</v>
          </cell>
          <cell r="B85" t="str">
            <v>원형강</v>
          </cell>
          <cell r="C85" t="str">
            <v>봉강（원형강）</v>
          </cell>
          <cell r="E85" t="str">
            <v>11</v>
          </cell>
          <cell r="G85" t="str">
            <v>111131</v>
          </cell>
          <cell r="H85" t="str">
            <v>3</v>
          </cell>
          <cell r="K85" t="str">
            <v>1</v>
          </cell>
          <cell r="L85" t="str">
            <v>1</v>
          </cell>
          <cell r="M85" t="str">
            <v>2</v>
          </cell>
          <cell r="N85" t="str">
            <v>R</v>
          </cell>
          <cell r="P85" t="str">
            <v>D</v>
          </cell>
          <cell r="Q85" t="str">
            <v>1</v>
          </cell>
          <cell r="T85" t="str">
            <v>SS400</v>
          </cell>
          <cell r="V85">
            <v>19920727</v>
          </cell>
          <cell r="W85" t="str">
            <v>*</v>
          </cell>
          <cell r="X85" t="str">
            <v>HHK</v>
          </cell>
          <cell r="Y85" t="str">
            <v>H</v>
          </cell>
          <cell r="Z85" t="str">
            <v>31</v>
          </cell>
        </row>
        <row r="86">
          <cell r="A86" t="str">
            <v>RL</v>
          </cell>
          <cell r="B86" t="str">
            <v>경레일</v>
          </cell>
          <cell r="C86" t="str">
            <v>경레일</v>
          </cell>
          <cell r="E86" t="str">
            <v>11</v>
          </cell>
          <cell r="G86" t="str">
            <v>111133</v>
          </cell>
          <cell r="H86" t="str">
            <v>3</v>
          </cell>
          <cell r="K86" t="str">
            <v>1</v>
          </cell>
          <cell r="L86" t="str">
            <v>1</v>
          </cell>
          <cell r="M86" t="str">
            <v>2</v>
          </cell>
          <cell r="P86" t="str">
            <v>--kg(N)</v>
          </cell>
          <cell r="Q86" t="str">
            <v>1</v>
          </cell>
          <cell r="V86">
            <v>19920727</v>
          </cell>
          <cell r="W86" t="str">
            <v>*</v>
          </cell>
          <cell r="X86" t="str">
            <v>HHK</v>
          </cell>
          <cell r="Y86" t="str">
            <v>H</v>
          </cell>
          <cell r="Z86" t="str">
            <v>33</v>
          </cell>
        </row>
        <row r="87">
          <cell r="A87" t="str">
            <v>RP</v>
          </cell>
          <cell r="B87" t="str">
            <v>각관</v>
          </cell>
          <cell r="C87" t="str">
            <v>각관　 ( 건축 -1.4T)</v>
          </cell>
          <cell r="E87" t="str">
            <v>00</v>
          </cell>
          <cell r="G87" t="str">
            <v>005174</v>
          </cell>
          <cell r="H87" t="str">
            <v>3</v>
          </cell>
          <cell r="K87" t="str">
            <v>1</v>
          </cell>
          <cell r="L87" t="str">
            <v>1</v>
          </cell>
          <cell r="M87" t="str">
            <v>2</v>
          </cell>
          <cell r="N87" t="str">
            <v>M</v>
          </cell>
          <cell r="P87" t="str">
            <v>AxBxt</v>
          </cell>
          <cell r="Q87" t="str">
            <v>3</v>
          </cell>
          <cell r="V87">
            <v>19921027</v>
          </cell>
          <cell r="W87" t="str">
            <v>*</v>
          </cell>
          <cell r="X87" t="str">
            <v>HPI</v>
          </cell>
          <cell r="Y87" t="str">
            <v>H</v>
          </cell>
          <cell r="Z87" t="str">
            <v>74</v>
          </cell>
        </row>
        <row r="88">
          <cell r="A88" t="str">
            <v>RR</v>
          </cell>
          <cell r="B88" t="str">
            <v>PO SHEET</v>
          </cell>
          <cell r="C88" t="str">
            <v>PO SHEET</v>
          </cell>
          <cell r="E88" t="str">
            <v>88</v>
          </cell>
          <cell r="F88" t="str">
            <v>1</v>
          </cell>
          <cell r="G88" t="str">
            <v>88HRPO</v>
          </cell>
          <cell r="H88" t="str">
            <v>3</v>
          </cell>
          <cell r="K88" t="str">
            <v>1</v>
          </cell>
          <cell r="L88" t="str">
            <v>3</v>
          </cell>
          <cell r="M88" t="str">
            <v>4</v>
          </cell>
          <cell r="N88" t="str">
            <v>S</v>
          </cell>
          <cell r="P88" t="str">
            <v>txwxl</v>
          </cell>
          <cell r="Q88" t="str">
            <v>3</v>
          </cell>
          <cell r="V88">
            <v>19940307</v>
          </cell>
          <cell r="X88" t="str">
            <v>CXS</v>
          </cell>
          <cell r="Y88" t="str">
            <v>C</v>
          </cell>
          <cell r="Z88" t="str">
            <v>PO</v>
          </cell>
        </row>
        <row r="89">
          <cell r="A89" t="str">
            <v>RT</v>
          </cell>
          <cell r="B89" t="str">
            <v>보통레일</v>
          </cell>
          <cell r="C89" t="str">
            <v>보통레일（철도용）</v>
          </cell>
          <cell r="E89" t="str">
            <v>11</v>
          </cell>
          <cell r="G89" t="str">
            <v>111436</v>
          </cell>
          <cell r="H89" t="str">
            <v>3</v>
          </cell>
          <cell r="K89" t="str">
            <v>1</v>
          </cell>
          <cell r="L89" t="str">
            <v>1</v>
          </cell>
          <cell r="M89" t="str">
            <v>2</v>
          </cell>
          <cell r="P89" t="str">
            <v>--kg(N)</v>
          </cell>
          <cell r="Q89" t="str">
            <v>1</v>
          </cell>
          <cell r="V89">
            <v>19920727</v>
          </cell>
          <cell r="W89" t="str">
            <v>*</v>
          </cell>
          <cell r="X89" t="str">
            <v>HHK</v>
          </cell>
          <cell r="Y89" t="str">
            <v>H</v>
          </cell>
          <cell r="Z89" t="str">
            <v>36</v>
          </cell>
        </row>
        <row r="90">
          <cell r="A90" t="str">
            <v>SA</v>
          </cell>
          <cell r="B90" t="str">
            <v>６각강</v>
          </cell>
          <cell r="C90" t="str">
            <v>６각강</v>
          </cell>
          <cell r="E90" t="str">
            <v>11</v>
          </cell>
          <cell r="G90" t="str">
            <v>111232</v>
          </cell>
          <cell r="H90" t="str">
            <v>3</v>
          </cell>
          <cell r="K90" t="str">
            <v>1</v>
          </cell>
          <cell r="L90" t="str">
            <v>1</v>
          </cell>
          <cell r="M90" t="str">
            <v>2</v>
          </cell>
          <cell r="N90" t="str">
            <v>H</v>
          </cell>
          <cell r="P90" t="str">
            <v>M</v>
          </cell>
          <cell r="Q90" t="str">
            <v>1</v>
          </cell>
          <cell r="T90" t="str">
            <v>SS400</v>
          </cell>
          <cell r="V90">
            <v>19920727</v>
          </cell>
          <cell r="W90" t="str">
            <v>*</v>
          </cell>
          <cell r="X90" t="str">
            <v>HHK</v>
          </cell>
          <cell r="Y90" t="str">
            <v>H</v>
          </cell>
          <cell r="Z90" t="str">
            <v>32</v>
          </cell>
        </row>
        <row r="91">
          <cell r="A91" t="str">
            <v>SB</v>
          </cell>
          <cell r="B91" t="str">
            <v>보일러강판</v>
          </cell>
          <cell r="C91" t="str">
            <v>보일러강판</v>
          </cell>
          <cell r="E91" t="str">
            <v>88</v>
          </cell>
          <cell r="F91" t="str">
            <v>1</v>
          </cell>
          <cell r="G91" t="str">
            <v>88HRSB</v>
          </cell>
          <cell r="H91" t="str">
            <v>3</v>
          </cell>
          <cell r="K91" t="str">
            <v>1</v>
          </cell>
          <cell r="L91" t="str">
            <v>3</v>
          </cell>
          <cell r="M91" t="str">
            <v>4</v>
          </cell>
          <cell r="N91" t="str">
            <v>B</v>
          </cell>
          <cell r="P91" t="str">
            <v>txwxl</v>
          </cell>
          <cell r="Q91" t="str">
            <v>3</v>
          </cell>
          <cell r="V91">
            <v>19940307</v>
          </cell>
          <cell r="X91" t="str">
            <v>HPP</v>
          </cell>
          <cell r="Y91" t="str">
            <v>H</v>
          </cell>
          <cell r="Z91" t="str">
            <v>SB</v>
          </cell>
        </row>
        <row r="92">
          <cell r="A92" t="str">
            <v>SC</v>
          </cell>
          <cell r="B92" t="str">
            <v>스크랩</v>
          </cell>
          <cell r="C92" t="str">
            <v>스크랩－열연</v>
          </cell>
          <cell r="F92" t="str">
            <v>1</v>
          </cell>
          <cell r="H92" t="str">
            <v>2</v>
          </cell>
          <cell r="K92" t="str">
            <v>1</v>
          </cell>
          <cell r="L92" t="str">
            <v>2</v>
          </cell>
          <cell r="M92" t="str">
            <v>3</v>
          </cell>
          <cell r="V92">
            <v>19980121</v>
          </cell>
          <cell r="X92" t="str">
            <v>HSP</v>
          </cell>
          <cell r="Y92" t="str">
            <v>H</v>
          </cell>
        </row>
        <row r="93">
          <cell r="A93" t="str">
            <v>SE</v>
          </cell>
          <cell r="B93" t="str">
            <v>HR SLIT SHEET</v>
          </cell>
          <cell r="C93" t="str">
            <v>HR SLIT SHEET</v>
          </cell>
          <cell r="E93" t="str">
            <v>88</v>
          </cell>
          <cell r="F93" t="str">
            <v>1</v>
          </cell>
          <cell r="G93" t="str">
            <v>88HRHR</v>
          </cell>
          <cell r="H93" t="str">
            <v>2</v>
          </cell>
          <cell r="K93" t="str">
            <v>1</v>
          </cell>
          <cell r="L93" t="str">
            <v>3</v>
          </cell>
          <cell r="M93" t="str">
            <v>4</v>
          </cell>
          <cell r="N93" t="str">
            <v>S</v>
          </cell>
          <cell r="P93" t="str">
            <v>txwxl</v>
          </cell>
          <cell r="Q93" t="str">
            <v>3</v>
          </cell>
          <cell r="V93">
            <v>19951109</v>
          </cell>
          <cell r="X93" t="str">
            <v>HSS</v>
          </cell>
          <cell r="Y93" t="str">
            <v>H</v>
          </cell>
          <cell r="Z93" t="str">
            <v>HR</v>
          </cell>
        </row>
        <row r="94">
          <cell r="A94" t="str">
            <v>SG</v>
          </cell>
          <cell r="B94" t="str">
            <v>고압가스강판</v>
          </cell>
          <cell r="C94" t="str">
            <v>고압가스강판</v>
          </cell>
          <cell r="E94" t="str">
            <v>88</v>
          </cell>
          <cell r="F94" t="str">
            <v>1</v>
          </cell>
          <cell r="G94" t="str">
            <v>88HRSB</v>
          </cell>
          <cell r="H94" t="str">
            <v>2</v>
          </cell>
          <cell r="K94" t="str">
            <v>1</v>
          </cell>
          <cell r="L94" t="str">
            <v>3</v>
          </cell>
          <cell r="M94" t="str">
            <v>4</v>
          </cell>
          <cell r="N94" t="str">
            <v>S</v>
          </cell>
          <cell r="P94" t="str">
            <v>txwxl</v>
          </cell>
          <cell r="Q94" t="str">
            <v>3</v>
          </cell>
          <cell r="V94">
            <v>19940307</v>
          </cell>
          <cell r="X94" t="str">
            <v>HSS</v>
          </cell>
          <cell r="Y94" t="str">
            <v>H</v>
          </cell>
          <cell r="Z94" t="str">
            <v>SB</v>
          </cell>
        </row>
        <row r="95">
          <cell r="A95" t="str">
            <v>SH</v>
          </cell>
          <cell r="B95" t="str">
            <v>열연박판</v>
          </cell>
          <cell r="C95" t="str">
            <v>열연박판</v>
          </cell>
          <cell r="E95" t="str">
            <v>88</v>
          </cell>
          <cell r="F95" t="str">
            <v>1</v>
          </cell>
          <cell r="G95" t="str">
            <v>88HRHR</v>
          </cell>
          <cell r="H95" t="str">
            <v>2</v>
          </cell>
          <cell r="K95" t="str">
            <v>1</v>
          </cell>
          <cell r="L95" t="str">
            <v>3</v>
          </cell>
          <cell r="M95" t="str">
            <v>4</v>
          </cell>
          <cell r="N95" t="str">
            <v>S</v>
          </cell>
          <cell r="P95" t="str">
            <v>txwxl</v>
          </cell>
          <cell r="Q95" t="str">
            <v>3</v>
          </cell>
          <cell r="T95" t="str">
            <v>SPHC</v>
          </cell>
          <cell r="V95">
            <v>19940307</v>
          </cell>
          <cell r="X95" t="str">
            <v>HSA</v>
          </cell>
          <cell r="Y95" t="str">
            <v>H</v>
          </cell>
          <cell r="Z95" t="str">
            <v>HR</v>
          </cell>
        </row>
        <row r="96">
          <cell r="A96" t="str">
            <v>SK</v>
          </cell>
          <cell r="B96" t="str">
            <v>HR SKELP</v>
          </cell>
          <cell r="C96" t="str">
            <v>HR SKELP</v>
          </cell>
          <cell r="E96" t="str">
            <v>69</v>
          </cell>
          <cell r="F96" t="str">
            <v>1</v>
          </cell>
          <cell r="G96" t="str">
            <v>69HRHR</v>
          </cell>
          <cell r="H96" t="str">
            <v>2</v>
          </cell>
          <cell r="K96" t="str">
            <v>1</v>
          </cell>
          <cell r="L96" t="str">
            <v>2</v>
          </cell>
          <cell r="M96" t="str">
            <v>3</v>
          </cell>
          <cell r="P96" t="str">
            <v>txw</v>
          </cell>
          <cell r="Q96" t="str">
            <v>2</v>
          </cell>
          <cell r="V96">
            <v>19940307</v>
          </cell>
          <cell r="X96" t="str">
            <v>HLL</v>
          </cell>
          <cell r="Y96" t="str">
            <v>H</v>
          </cell>
          <cell r="Z96" t="str">
            <v>HR</v>
          </cell>
          <cell r="AC96" t="str">
            <v>SH</v>
          </cell>
        </row>
        <row r="97">
          <cell r="A97" t="str">
            <v>SL</v>
          </cell>
          <cell r="B97" t="str">
            <v>강관</v>
          </cell>
          <cell r="C97" t="str">
            <v>분류되지　않은것</v>
          </cell>
          <cell r="E97" t="str">
            <v>00</v>
          </cell>
          <cell r="G97" t="str">
            <v>005178</v>
          </cell>
          <cell r="H97" t="str">
            <v>3</v>
          </cell>
          <cell r="K97" t="str">
            <v>1</v>
          </cell>
          <cell r="L97" t="str">
            <v>2</v>
          </cell>
          <cell r="M97" t="str">
            <v>3</v>
          </cell>
          <cell r="P97" t="str">
            <v>O.Dxt</v>
          </cell>
          <cell r="Q97" t="str">
            <v>2</v>
          </cell>
          <cell r="V97">
            <v>19941026</v>
          </cell>
          <cell r="X97" t="str">
            <v>HPI</v>
          </cell>
          <cell r="Y97" t="str">
            <v>H</v>
          </cell>
          <cell r="Z97" t="str">
            <v>78</v>
          </cell>
        </row>
        <row r="98">
          <cell r="A98" t="str">
            <v>SP</v>
          </cell>
          <cell r="B98" t="str">
            <v>구조관</v>
          </cell>
          <cell r="C98" t="str">
            <v>구조관（건축 -1.4T)</v>
          </cell>
          <cell r="E98" t="str">
            <v>00</v>
          </cell>
          <cell r="G98" t="str">
            <v>005174</v>
          </cell>
          <cell r="H98" t="str">
            <v>3</v>
          </cell>
          <cell r="K98" t="str">
            <v>1</v>
          </cell>
          <cell r="L98" t="str">
            <v>1</v>
          </cell>
          <cell r="M98" t="str">
            <v>1</v>
          </cell>
          <cell r="N98" t="str">
            <v>P</v>
          </cell>
          <cell r="P98" t="str">
            <v>O.Dxt</v>
          </cell>
          <cell r="Q98" t="str">
            <v>2</v>
          </cell>
          <cell r="V98">
            <v>19920930</v>
          </cell>
          <cell r="W98" t="str">
            <v>*</v>
          </cell>
          <cell r="X98" t="str">
            <v>HPI</v>
          </cell>
          <cell r="Y98" t="str">
            <v>H</v>
          </cell>
          <cell r="Z98" t="str">
            <v>74</v>
          </cell>
        </row>
        <row r="99">
          <cell r="A99" t="str">
            <v>SR</v>
          </cell>
          <cell r="B99" t="str">
            <v>스크랩－열연</v>
          </cell>
          <cell r="C99" t="str">
            <v>스크랩－열연</v>
          </cell>
          <cell r="F99" t="str">
            <v>1</v>
          </cell>
          <cell r="H99" t="str">
            <v>3</v>
          </cell>
          <cell r="K99" t="str">
            <v>1</v>
          </cell>
          <cell r="L99" t="str">
            <v>2</v>
          </cell>
          <cell r="M99" t="str">
            <v>3</v>
          </cell>
          <cell r="V99">
            <v>19940416</v>
          </cell>
          <cell r="X99" t="str">
            <v>HSP</v>
          </cell>
          <cell r="Y99" t="str">
            <v>H</v>
          </cell>
          <cell r="Z99" t="str">
            <v>11</v>
          </cell>
        </row>
        <row r="100">
          <cell r="A100" t="str">
            <v>SS</v>
          </cell>
          <cell r="B100" t="str">
            <v>박판</v>
          </cell>
          <cell r="C100" t="str">
            <v>박판</v>
          </cell>
          <cell r="E100" t="str">
            <v>88</v>
          </cell>
          <cell r="F100" t="str">
            <v>1</v>
          </cell>
          <cell r="G100" t="str">
            <v>88HRHR</v>
          </cell>
          <cell r="H100" t="str">
            <v>3</v>
          </cell>
          <cell r="K100" t="str">
            <v>1</v>
          </cell>
          <cell r="L100" t="str">
            <v>3</v>
          </cell>
          <cell r="M100" t="str">
            <v>4</v>
          </cell>
          <cell r="N100" t="str">
            <v>S</v>
          </cell>
          <cell r="P100" t="str">
            <v>txwxl</v>
          </cell>
          <cell r="Q100" t="str">
            <v>3</v>
          </cell>
          <cell r="T100" t="str">
            <v>SPHC</v>
          </cell>
          <cell r="V100">
            <v>19940307</v>
          </cell>
          <cell r="X100" t="str">
            <v>HSA</v>
          </cell>
          <cell r="Y100" t="str">
            <v>H</v>
          </cell>
          <cell r="Z100" t="str">
            <v>HR</v>
          </cell>
        </row>
        <row r="101">
          <cell r="A101" t="str">
            <v>ST</v>
          </cell>
          <cell r="B101" t="str">
            <v>SPS,STK</v>
          </cell>
          <cell r="C101" t="str">
            <v>일반구조용강관</v>
          </cell>
          <cell r="E101" t="str">
            <v>00</v>
          </cell>
          <cell r="G101" t="str">
            <v>005174</v>
          </cell>
          <cell r="H101" t="str">
            <v>3</v>
          </cell>
          <cell r="K101" t="str">
            <v>1</v>
          </cell>
          <cell r="L101" t="str">
            <v>1</v>
          </cell>
          <cell r="M101" t="str">
            <v>1</v>
          </cell>
          <cell r="N101" t="str">
            <v>P</v>
          </cell>
          <cell r="P101" t="str">
            <v>O.Dxt</v>
          </cell>
          <cell r="Q101" t="str">
            <v>2</v>
          </cell>
          <cell r="V101">
            <v>19920727</v>
          </cell>
          <cell r="W101" t="str">
            <v>*</v>
          </cell>
          <cell r="X101" t="str">
            <v>HPI</v>
          </cell>
          <cell r="Y101" t="str">
            <v>H</v>
          </cell>
          <cell r="Z101" t="str">
            <v>74</v>
          </cell>
        </row>
        <row r="102">
          <cell r="A102" t="str">
            <v>SZ</v>
          </cell>
          <cell r="B102" t="str">
            <v>스크랩－냉연</v>
          </cell>
          <cell r="C102" t="str">
            <v>스크랩－냉연</v>
          </cell>
          <cell r="E102" t="str">
            <v>99</v>
          </cell>
          <cell r="F102" t="str">
            <v>1</v>
          </cell>
          <cell r="G102" t="str">
            <v>668899</v>
          </cell>
          <cell r="H102" t="str">
            <v>1</v>
          </cell>
          <cell r="K102" t="str">
            <v>1</v>
          </cell>
          <cell r="L102" t="str">
            <v>2</v>
          </cell>
          <cell r="M102" t="str">
            <v>3</v>
          </cell>
          <cell r="V102">
            <v>19951110</v>
          </cell>
          <cell r="X102" t="str">
            <v>CSP</v>
          </cell>
          <cell r="Y102" t="str">
            <v>C</v>
          </cell>
          <cell r="Z102" t="str">
            <v>99</v>
          </cell>
        </row>
        <row r="103">
          <cell r="A103" t="str">
            <v>TB</v>
          </cell>
          <cell r="B103" t="str">
            <v>T 형강</v>
          </cell>
          <cell r="C103" t="str">
            <v>T 형강</v>
          </cell>
          <cell r="E103" t="str">
            <v>11</v>
          </cell>
          <cell r="G103" t="str">
            <v>111133</v>
          </cell>
          <cell r="H103" t="str">
            <v>3</v>
          </cell>
          <cell r="K103" t="str">
            <v>1</v>
          </cell>
          <cell r="L103" t="str">
            <v>1</v>
          </cell>
          <cell r="M103" t="str">
            <v>2</v>
          </cell>
          <cell r="P103" t="str">
            <v>BxAxt</v>
          </cell>
          <cell r="Q103" t="str">
            <v>3</v>
          </cell>
          <cell r="T103" t="str">
            <v>SS400</v>
          </cell>
          <cell r="V103">
            <v>19920727</v>
          </cell>
          <cell r="W103" t="str">
            <v>*</v>
          </cell>
          <cell r="X103" t="str">
            <v>HHK</v>
          </cell>
          <cell r="Y103" t="str">
            <v>H</v>
          </cell>
          <cell r="Z103" t="str">
            <v>33</v>
          </cell>
        </row>
        <row r="104">
          <cell r="A104" t="str">
            <v>TE</v>
          </cell>
          <cell r="B104" t="str">
            <v>TM SKELP</v>
          </cell>
          <cell r="C104" t="str">
            <v>TM SKELP</v>
          </cell>
          <cell r="E104" t="str">
            <v>69</v>
          </cell>
          <cell r="F104" t="str">
            <v>1</v>
          </cell>
          <cell r="G104" t="str">
            <v>69CRTE</v>
          </cell>
          <cell r="H104" t="str">
            <v>2</v>
          </cell>
          <cell r="K104" t="str">
            <v>1</v>
          </cell>
          <cell r="L104" t="str">
            <v>3</v>
          </cell>
          <cell r="M104" t="str">
            <v>4</v>
          </cell>
          <cell r="P104" t="str">
            <v>txw</v>
          </cell>
          <cell r="Q104" t="str">
            <v>2</v>
          </cell>
          <cell r="V104">
            <v>19951109</v>
          </cell>
          <cell r="X104" t="str">
            <v>CTL</v>
          </cell>
          <cell r="Y104" t="str">
            <v>C</v>
          </cell>
          <cell r="Z104" t="str">
            <v>TE</v>
          </cell>
        </row>
        <row r="105">
          <cell r="A105" t="str">
            <v>TL</v>
          </cell>
          <cell r="B105" t="str">
            <v>TM COIL</v>
          </cell>
          <cell r="C105" t="str">
            <v>TM COIL</v>
          </cell>
          <cell r="E105" t="str">
            <v>99</v>
          </cell>
          <cell r="F105" t="str">
            <v>1</v>
          </cell>
          <cell r="G105" t="str">
            <v>99CRTE</v>
          </cell>
          <cell r="H105" t="str">
            <v>1</v>
          </cell>
          <cell r="K105" t="str">
            <v>1</v>
          </cell>
          <cell r="L105" t="str">
            <v>2</v>
          </cell>
          <cell r="M105" t="str">
            <v>3</v>
          </cell>
          <cell r="P105" t="str">
            <v>txw</v>
          </cell>
          <cell r="Q105" t="str">
            <v>2</v>
          </cell>
          <cell r="R105" t="str">
            <v>1</v>
          </cell>
          <cell r="V105">
            <v>19951109</v>
          </cell>
          <cell r="X105" t="str">
            <v>CTL</v>
          </cell>
          <cell r="Y105" t="str">
            <v>C</v>
          </cell>
          <cell r="Z105" t="str">
            <v>TE</v>
          </cell>
        </row>
        <row r="106">
          <cell r="A106" t="str">
            <v>TP</v>
          </cell>
          <cell r="B106" t="str">
            <v>STS-PIPE</v>
          </cell>
          <cell r="C106" t="str">
            <v>배관용 STAINLESS PIPE</v>
          </cell>
          <cell r="E106" t="str">
            <v>00</v>
          </cell>
          <cell r="G106" t="str">
            <v>005372</v>
          </cell>
          <cell r="H106" t="str">
            <v>3</v>
          </cell>
          <cell r="K106" t="str">
            <v>1</v>
          </cell>
          <cell r="L106" t="str">
            <v>1</v>
          </cell>
          <cell r="M106" t="str">
            <v>1</v>
          </cell>
          <cell r="N106" t="str">
            <v>T</v>
          </cell>
          <cell r="P106" t="str">
            <v>O.D x t</v>
          </cell>
          <cell r="Q106" t="str">
            <v>2</v>
          </cell>
          <cell r="V106">
            <v>19930922</v>
          </cell>
          <cell r="X106" t="str">
            <v>HPI</v>
          </cell>
          <cell r="Y106" t="str">
            <v>H</v>
          </cell>
          <cell r="Z106" t="str">
            <v>72</v>
          </cell>
        </row>
        <row r="107">
          <cell r="A107" t="str">
            <v>TS</v>
          </cell>
          <cell r="B107" t="str">
            <v>TM SHEET</v>
          </cell>
          <cell r="C107" t="str">
            <v>TM SHEET</v>
          </cell>
          <cell r="E107" t="str">
            <v>88</v>
          </cell>
          <cell r="F107" t="str">
            <v>1</v>
          </cell>
          <cell r="G107" t="str">
            <v>88CRTE</v>
          </cell>
          <cell r="H107" t="str">
            <v>2</v>
          </cell>
          <cell r="K107" t="str">
            <v>1</v>
          </cell>
          <cell r="L107" t="str">
            <v>3</v>
          </cell>
          <cell r="M107" t="str">
            <v>4</v>
          </cell>
          <cell r="N107" t="str">
            <v>S</v>
          </cell>
          <cell r="P107" t="str">
            <v>txwxl</v>
          </cell>
          <cell r="Q107" t="str">
            <v>3</v>
          </cell>
          <cell r="V107">
            <v>19951109</v>
          </cell>
          <cell r="X107" t="str">
            <v>CZS</v>
          </cell>
          <cell r="Y107" t="str">
            <v>C</v>
          </cell>
          <cell r="Z107" t="str">
            <v>TE</v>
          </cell>
        </row>
        <row r="108">
          <cell r="A108" t="str">
            <v>TT</v>
          </cell>
          <cell r="B108" t="str">
            <v>TM SHEET</v>
          </cell>
          <cell r="C108" t="str">
            <v>TM SHEET</v>
          </cell>
          <cell r="E108" t="str">
            <v>88</v>
          </cell>
          <cell r="G108" t="str">
            <v>88CRTE</v>
          </cell>
          <cell r="H108" t="str">
            <v>3</v>
          </cell>
          <cell r="K108" t="str">
            <v>1</v>
          </cell>
          <cell r="L108" t="str">
            <v>3</v>
          </cell>
          <cell r="M108" t="str">
            <v>4</v>
          </cell>
          <cell r="N108" t="str">
            <v>S</v>
          </cell>
          <cell r="P108" t="str">
            <v>txwxl</v>
          </cell>
          <cell r="Q108" t="str">
            <v>3</v>
          </cell>
          <cell r="V108">
            <v>19951109</v>
          </cell>
          <cell r="X108" t="str">
            <v>CZS</v>
          </cell>
          <cell r="Y108" t="str">
            <v>C</v>
          </cell>
          <cell r="Z108" t="str">
            <v>TE</v>
          </cell>
        </row>
        <row r="109">
          <cell r="A109" t="str">
            <v>UA</v>
          </cell>
          <cell r="B109" t="str">
            <v>부등 AG1</v>
          </cell>
          <cell r="C109" t="str">
            <v>부등변　ㄱ형강</v>
          </cell>
          <cell r="E109" t="str">
            <v>11</v>
          </cell>
          <cell r="G109" t="str">
            <v>111132</v>
          </cell>
          <cell r="H109" t="str">
            <v>3</v>
          </cell>
          <cell r="K109" t="str">
            <v>1</v>
          </cell>
          <cell r="L109" t="str">
            <v>1</v>
          </cell>
          <cell r="M109" t="str">
            <v>2</v>
          </cell>
          <cell r="P109" t="str">
            <v>AxBxt</v>
          </cell>
          <cell r="Q109" t="str">
            <v>3</v>
          </cell>
          <cell r="T109" t="str">
            <v>SS400</v>
          </cell>
          <cell r="V109">
            <v>19920727</v>
          </cell>
          <cell r="W109" t="str">
            <v>*</v>
          </cell>
          <cell r="X109" t="str">
            <v>HHK</v>
          </cell>
          <cell r="Y109" t="str">
            <v>H</v>
          </cell>
          <cell r="Z109" t="str">
            <v>32</v>
          </cell>
        </row>
        <row r="110">
          <cell r="A110" t="str">
            <v>UE</v>
          </cell>
          <cell r="B110" t="str">
            <v>EGFZ SHEET</v>
          </cell>
          <cell r="C110" t="str">
            <v>EGFZ SHEET</v>
          </cell>
          <cell r="D110" t="str">
            <v>EGFZ SHEET</v>
          </cell>
          <cell r="E110" t="str">
            <v>88</v>
          </cell>
          <cell r="F110" t="str">
            <v>1</v>
          </cell>
          <cell r="G110" t="str">
            <v>88CREG</v>
          </cell>
          <cell r="H110" t="str">
            <v>2</v>
          </cell>
          <cell r="K110" t="str">
            <v>1</v>
          </cell>
          <cell r="L110" t="str">
            <v>3</v>
          </cell>
          <cell r="M110" t="str">
            <v>4</v>
          </cell>
          <cell r="N110" t="str">
            <v>S</v>
          </cell>
          <cell r="P110" t="str">
            <v>txwxl</v>
          </cell>
          <cell r="Q110" t="str">
            <v>3</v>
          </cell>
          <cell r="V110">
            <v>19940825</v>
          </cell>
          <cell r="X110" t="str">
            <v>CZS</v>
          </cell>
          <cell r="Y110" t="str">
            <v>C</v>
          </cell>
          <cell r="Z110" t="str">
            <v>EG</v>
          </cell>
        </row>
        <row r="111">
          <cell r="A111" t="str">
            <v>UG</v>
          </cell>
          <cell r="B111" t="str">
            <v>부등 AG2</v>
          </cell>
          <cell r="C111" t="str">
            <v>부등변，부등두께ㄱ형강</v>
          </cell>
          <cell r="E111" t="str">
            <v>11</v>
          </cell>
          <cell r="G111" t="str">
            <v>111132</v>
          </cell>
          <cell r="H111" t="str">
            <v>3</v>
          </cell>
          <cell r="K111" t="str">
            <v>1</v>
          </cell>
          <cell r="L111" t="str">
            <v>1</v>
          </cell>
          <cell r="M111" t="str">
            <v>2</v>
          </cell>
          <cell r="P111" t="str">
            <v>AxBxt1xt2</v>
          </cell>
          <cell r="Q111" t="str">
            <v>4</v>
          </cell>
          <cell r="T111" t="str">
            <v>SS400</v>
          </cell>
          <cell r="V111">
            <v>19920727</v>
          </cell>
          <cell r="W111" t="str">
            <v>*</v>
          </cell>
          <cell r="X111" t="str">
            <v>HHK</v>
          </cell>
          <cell r="Y111" t="str">
            <v>H</v>
          </cell>
          <cell r="Z111" t="str">
            <v>32</v>
          </cell>
        </row>
        <row r="112">
          <cell r="A112" t="str">
            <v>UL</v>
          </cell>
          <cell r="B112" t="str">
            <v>EGFZ COIL</v>
          </cell>
          <cell r="C112" t="str">
            <v>EGFZ COIL</v>
          </cell>
          <cell r="D112" t="str">
            <v>EGFZ COIL</v>
          </cell>
          <cell r="E112" t="str">
            <v>99</v>
          </cell>
          <cell r="F112" t="str">
            <v>1</v>
          </cell>
          <cell r="G112" t="str">
            <v>99CREG</v>
          </cell>
          <cell r="H112" t="str">
            <v>1</v>
          </cell>
          <cell r="K112" t="str">
            <v>1</v>
          </cell>
          <cell r="L112" t="str">
            <v>2</v>
          </cell>
          <cell r="M112" t="str">
            <v>3</v>
          </cell>
          <cell r="P112" t="str">
            <v>txw</v>
          </cell>
          <cell r="Q112" t="str">
            <v>2</v>
          </cell>
          <cell r="R112" t="str">
            <v>1</v>
          </cell>
          <cell r="V112">
            <v>19940825</v>
          </cell>
          <cell r="X112" t="str">
            <v>CUL</v>
          </cell>
          <cell r="Y112" t="str">
            <v>C</v>
          </cell>
          <cell r="Z112" t="str">
            <v>EG</v>
          </cell>
        </row>
        <row r="113">
          <cell r="A113" t="str">
            <v>US</v>
          </cell>
          <cell r="B113" t="str">
            <v>EGFZ SHEET</v>
          </cell>
          <cell r="C113" t="str">
            <v>EGFZ SHEET</v>
          </cell>
          <cell r="D113" t="str">
            <v>EGFZ SHEET</v>
          </cell>
          <cell r="E113" t="str">
            <v>88</v>
          </cell>
          <cell r="F113" t="str">
            <v>1</v>
          </cell>
          <cell r="G113" t="str">
            <v>88CREG</v>
          </cell>
          <cell r="H113" t="str">
            <v>3</v>
          </cell>
          <cell r="K113" t="str">
            <v>1</v>
          </cell>
          <cell r="L113" t="str">
            <v>3</v>
          </cell>
          <cell r="M113" t="str">
            <v>4</v>
          </cell>
          <cell r="N113" t="str">
            <v>S</v>
          </cell>
          <cell r="P113" t="str">
            <v>txwxl</v>
          </cell>
          <cell r="Q113" t="str">
            <v>3</v>
          </cell>
          <cell r="V113">
            <v>19940825</v>
          </cell>
          <cell r="X113" t="str">
            <v>CZS</v>
          </cell>
          <cell r="Y113" t="str">
            <v>C</v>
          </cell>
          <cell r="Z113" t="str">
            <v>EG</v>
          </cell>
        </row>
        <row r="114">
          <cell r="A114" t="str">
            <v>UW</v>
          </cell>
          <cell r="B114" t="str">
            <v>EGFZ SKELP</v>
          </cell>
          <cell r="C114" t="str">
            <v>EGFZ SKELP</v>
          </cell>
          <cell r="D114" t="str">
            <v>EGFZ SKELP</v>
          </cell>
          <cell r="E114" t="str">
            <v>69</v>
          </cell>
          <cell r="F114" t="str">
            <v>1</v>
          </cell>
          <cell r="G114" t="str">
            <v>69CREG</v>
          </cell>
          <cell r="H114" t="str">
            <v>2</v>
          </cell>
          <cell r="K114" t="str">
            <v>1</v>
          </cell>
          <cell r="L114" t="str">
            <v>2</v>
          </cell>
          <cell r="M114" t="str">
            <v>3</v>
          </cell>
          <cell r="P114" t="str">
            <v>txw</v>
          </cell>
          <cell r="Q114" t="str">
            <v>2</v>
          </cell>
          <cell r="R114" t="str">
            <v>2</v>
          </cell>
          <cell r="V114">
            <v>19940825</v>
          </cell>
          <cell r="X114" t="str">
            <v>CUL</v>
          </cell>
          <cell r="Y114" t="str">
            <v>C</v>
          </cell>
          <cell r="Z114" t="str">
            <v>EG</v>
          </cell>
          <cell r="AC114" t="str">
            <v>UE</v>
          </cell>
        </row>
        <row r="115">
          <cell r="A115" t="str">
            <v>WB</v>
          </cell>
          <cell r="B115" t="str">
            <v>백관 BS</v>
          </cell>
          <cell r="C115" t="str">
            <v>수도아연도강관 (BS)</v>
          </cell>
          <cell r="E115" t="str">
            <v>00</v>
          </cell>
          <cell r="G115" t="str">
            <v>005171</v>
          </cell>
          <cell r="H115" t="str">
            <v>3</v>
          </cell>
          <cell r="K115" t="str">
            <v>1</v>
          </cell>
          <cell r="L115" t="str">
            <v>1</v>
          </cell>
          <cell r="M115" t="str">
            <v>1</v>
          </cell>
          <cell r="P115" t="str">
            <v>---A</v>
          </cell>
          <cell r="Q115" t="str">
            <v>1</v>
          </cell>
          <cell r="V115">
            <v>19931227</v>
          </cell>
          <cell r="W115" t="str">
            <v>*</v>
          </cell>
          <cell r="X115" t="str">
            <v>HPI</v>
          </cell>
          <cell r="Y115" t="str">
            <v>H</v>
          </cell>
          <cell r="Z115" t="str">
            <v>71</v>
          </cell>
        </row>
        <row r="116">
          <cell r="A116" t="str">
            <v>WH</v>
          </cell>
          <cell r="B116" t="str">
            <v>경량 HB</v>
          </cell>
          <cell r="C116" t="str">
            <v>일반구조용경량 H 형강</v>
          </cell>
          <cell r="E116" t="str">
            <v>11</v>
          </cell>
          <cell r="G116" t="str">
            <v>111133</v>
          </cell>
          <cell r="H116" t="str">
            <v>3</v>
          </cell>
          <cell r="K116" t="str">
            <v>1</v>
          </cell>
          <cell r="L116" t="str">
            <v>1</v>
          </cell>
          <cell r="M116" t="str">
            <v>2</v>
          </cell>
          <cell r="P116" t="str">
            <v>HxBxt1xt2</v>
          </cell>
          <cell r="Q116" t="str">
            <v>4</v>
          </cell>
          <cell r="T116" t="str">
            <v>SS400</v>
          </cell>
          <cell r="V116">
            <v>19920727</v>
          </cell>
          <cell r="W116" t="str">
            <v>*</v>
          </cell>
          <cell r="X116" t="str">
            <v>HHK</v>
          </cell>
          <cell r="Y116" t="str">
            <v>H</v>
          </cell>
          <cell r="Z116" t="str">
            <v>33</v>
          </cell>
        </row>
        <row r="117">
          <cell r="A117" t="str">
            <v>WK</v>
          </cell>
          <cell r="B117" t="str">
            <v>백관 KS</v>
          </cell>
          <cell r="C117" t="str">
            <v>수도아연도강관 (KS)</v>
          </cell>
          <cell r="E117" t="str">
            <v>00</v>
          </cell>
          <cell r="G117" t="str">
            <v>005171</v>
          </cell>
          <cell r="H117" t="str">
            <v>3</v>
          </cell>
          <cell r="K117" t="str">
            <v>1</v>
          </cell>
          <cell r="L117" t="str">
            <v>1</v>
          </cell>
          <cell r="M117" t="str">
            <v>1</v>
          </cell>
          <cell r="P117" t="str">
            <v>---A</v>
          </cell>
          <cell r="Q117" t="str">
            <v>1</v>
          </cell>
          <cell r="V117">
            <v>19920727</v>
          </cell>
          <cell r="W117" t="str">
            <v>*</v>
          </cell>
          <cell r="X117" t="str">
            <v>HPI</v>
          </cell>
          <cell r="Y117" t="str">
            <v>H</v>
          </cell>
          <cell r="Z117" t="str">
            <v>71</v>
          </cell>
        </row>
        <row r="118">
          <cell r="A118" t="str">
            <v>WS</v>
          </cell>
          <cell r="B118" t="str">
            <v>S-SCRAP(HR)</v>
          </cell>
          <cell r="C118" t="str">
            <v>SIDE SCRAP(HR)</v>
          </cell>
          <cell r="E118" t="str">
            <v>11</v>
          </cell>
          <cell r="F118" t="str">
            <v>1</v>
          </cell>
          <cell r="G118" t="str">
            <v>118811</v>
          </cell>
          <cell r="H118" t="str">
            <v>2</v>
          </cell>
          <cell r="K118" t="str">
            <v>1</v>
          </cell>
          <cell r="L118" t="str">
            <v>2</v>
          </cell>
          <cell r="M118" t="str">
            <v>3</v>
          </cell>
          <cell r="V118">
            <v>19940416</v>
          </cell>
          <cell r="X118" t="str">
            <v>HSP</v>
          </cell>
          <cell r="Y118" t="str">
            <v>H</v>
          </cell>
          <cell r="Z118" t="str">
            <v>11</v>
          </cell>
        </row>
        <row r="119">
          <cell r="A119" t="str">
            <v>WZ</v>
          </cell>
          <cell r="B119" t="str">
            <v>S-SCRAP(CR)</v>
          </cell>
          <cell r="C119" t="str">
            <v>SIDE SCRAP(CR)</v>
          </cell>
          <cell r="E119" t="str">
            <v>11</v>
          </cell>
          <cell r="F119" t="str">
            <v>1</v>
          </cell>
          <cell r="G119" t="str">
            <v>1111</v>
          </cell>
          <cell r="H119" t="str">
            <v>2</v>
          </cell>
          <cell r="K119" t="str">
            <v>1</v>
          </cell>
          <cell r="L119" t="str">
            <v>2</v>
          </cell>
          <cell r="M119" t="str">
            <v>3</v>
          </cell>
          <cell r="V119">
            <v>19951110</v>
          </cell>
          <cell r="X119" t="str">
            <v>CSP</v>
          </cell>
          <cell r="Y119" t="str">
            <v>C</v>
          </cell>
          <cell r="Z119" t="str">
            <v>11</v>
          </cell>
        </row>
        <row r="120">
          <cell r="A120" t="str">
            <v>XX</v>
          </cell>
          <cell r="B120" t="str">
            <v>PO COIL</v>
          </cell>
          <cell r="C120" t="str">
            <v>PO COIL</v>
          </cell>
          <cell r="E120" t="str">
            <v>99</v>
          </cell>
          <cell r="F120" t="str">
            <v>1</v>
          </cell>
          <cell r="G120" t="str">
            <v>99HRPO</v>
          </cell>
          <cell r="H120" t="str">
            <v>1</v>
          </cell>
          <cell r="K120" t="str">
            <v>1</v>
          </cell>
          <cell r="L120" t="str">
            <v>2</v>
          </cell>
          <cell r="M120" t="str">
            <v>3</v>
          </cell>
          <cell r="P120" t="str">
            <v>txw</v>
          </cell>
          <cell r="Q120" t="str">
            <v>2</v>
          </cell>
          <cell r="R120" t="str">
            <v>1</v>
          </cell>
          <cell r="V120">
            <v>19940307</v>
          </cell>
          <cell r="X120" t="str">
            <v>CXX</v>
          </cell>
          <cell r="Y120" t="str">
            <v>C</v>
          </cell>
          <cell r="Z120" t="str">
            <v>PO</v>
          </cell>
        </row>
        <row r="121">
          <cell r="A121" t="str">
            <v>YB</v>
          </cell>
          <cell r="B121" t="str">
            <v>열연봉강</v>
          </cell>
          <cell r="C121" t="str">
            <v>열연봉강（원형강절단용 )</v>
          </cell>
          <cell r="E121" t="str">
            <v>11</v>
          </cell>
          <cell r="G121" t="str">
            <v>111232</v>
          </cell>
          <cell r="H121" t="str">
            <v>3</v>
          </cell>
          <cell r="K121" t="str">
            <v>1</v>
          </cell>
          <cell r="L121" t="str">
            <v>1</v>
          </cell>
          <cell r="M121" t="str">
            <v>2</v>
          </cell>
          <cell r="N121" t="str">
            <v>R</v>
          </cell>
          <cell r="P121" t="str">
            <v>D</v>
          </cell>
          <cell r="Q121" t="str">
            <v>1</v>
          </cell>
          <cell r="S121" t="str">
            <v>1</v>
          </cell>
          <cell r="V121">
            <v>19930310</v>
          </cell>
          <cell r="X121" t="str">
            <v>HHK</v>
          </cell>
          <cell r="Y121" t="str">
            <v>H</v>
          </cell>
          <cell r="Z121" t="str">
            <v>32</v>
          </cell>
        </row>
        <row r="122">
          <cell r="A122" t="str">
            <v>YY</v>
          </cell>
          <cell r="B122" t="str">
            <v>무늬코일</v>
          </cell>
          <cell r="C122" t="str">
            <v>무늬코일</v>
          </cell>
          <cell r="E122" t="str">
            <v>99</v>
          </cell>
          <cell r="F122" t="str">
            <v>1</v>
          </cell>
          <cell r="G122" t="str">
            <v>99HRCK</v>
          </cell>
          <cell r="H122" t="str">
            <v>1</v>
          </cell>
          <cell r="K122" t="str">
            <v>1</v>
          </cell>
          <cell r="L122" t="str">
            <v>2</v>
          </cell>
          <cell r="M122" t="str">
            <v>3</v>
          </cell>
          <cell r="P122" t="str">
            <v>txw</v>
          </cell>
          <cell r="Q122" t="str">
            <v>2</v>
          </cell>
          <cell r="R122" t="str">
            <v>1</v>
          </cell>
          <cell r="T122" t="str">
            <v>COMMON</v>
          </cell>
          <cell r="V122">
            <v>19940307</v>
          </cell>
          <cell r="X122" t="str">
            <v>HYY</v>
          </cell>
          <cell r="Y122" t="str">
            <v>H</v>
          </cell>
          <cell r="Z122" t="str">
            <v>CK</v>
          </cell>
        </row>
        <row r="123">
          <cell r="A123" t="str">
            <v>ZC</v>
          </cell>
          <cell r="B123" t="str">
            <v>EG HOT COIL</v>
          </cell>
          <cell r="C123" t="str">
            <v>EG HOT COIL</v>
          </cell>
          <cell r="D123" t="str">
            <v>EG HOT COIL</v>
          </cell>
          <cell r="E123" t="str">
            <v>99</v>
          </cell>
          <cell r="F123" t="str">
            <v>1</v>
          </cell>
          <cell r="G123" t="str">
            <v>99CRHE</v>
          </cell>
          <cell r="H123" t="str">
            <v>1</v>
          </cell>
          <cell r="K123" t="str">
            <v>1</v>
          </cell>
          <cell r="L123" t="str">
            <v>2</v>
          </cell>
          <cell r="M123" t="str">
            <v>3</v>
          </cell>
          <cell r="P123" t="str">
            <v>txw</v>
          </cell>
          <cell r="Q123" t="str">
            <v>2</v>
          </cell>
          <cell r="R123" t="str">
            <v>1</v>
          </cell>
          <cell r="V123">
            <v>19940825</v>
          </cell>
          <cell r="X123" t="str">
            <v>CZL</v>
          </cell>
          <cell r="Y123" t="str">
            <v>C</v>
          </cell>
          <cell r="Z123" t="str">
            <v>HE</v>
          </cell>
        </row>
        <row r="124">
          <cell r="A124" t="str">
            <v>ZE</v>
          </cell>
          <cell r="B124" t="str">
            <v>EG SHEET</v>
          </cell>
          <cell r="C124" t="str">
            <v>EG SHEET</v>
          </cell>
          <cell r="D124" t="str">
            <v>EG SHEET</v>
          </cell>
          <cell r="E124" t="str">
            <v>88</v>
          </cell>
          <cell r="F124" t="str">
            <v>1</v>
          </cell>
          <cell r="G124" t="str">
            <v>88CREG</v>
          </cell>
          <cell r="H124" t="str">
            <v>2</v>
          </cell>
          <cell r="K124" t="str">
            <v>1</v>
          </cell>
          <cell r="L124" t="str">
            <v>3</v>
          </cell>
          <cell r="M124" t="str">
            <v>4</v>
          </cell>
          <cell r="N124" t="str">
            <v>S</v>
          </cell>
          <cell r="P124" t="str">
            <v>txwxl</v>
          </cell>
          <cell r="Q124" t="str">
            <v>3</v>
          </cell>
          <cell r="V124">
            <v>19940825</v>
          </cell>
          <cell r="X124" t="str">
            <v>CZS</v>
          </cell>
          <cell r="Y124" t="str">
            <v>C</v>
          </cell>
          <cell r="Z124" t="str">
            <v>EG</v>
          </cell>
        </row>
        <row r="125">
          <cell r="A125" t="str">
            <v>ZL</v>
          </cell>
          <cell r="B125" t="str">
            <v>EG COIL</v>
          </cell>
          <cell r="C125" t="str">
            <v>EG COIL</v>
          </cell>
          <cell r="D125" t="str">
            <v>EG COIL</v>
          </cell>
          <cell r="E125" t="str">
            <v>99</v>
          </cell>
          <cell r="F125" t="str">
            <v>1</v>
          </cell>
          <cell r="G125" t="str">
            <v>99CREG</v>
          </cell>
          <cell r="H125" t="str">
            <v>1</v>
          </cell>
          <cell r="K125" t="str">
            <v>1</v>
          </cell>
          <cell r="L125" t="str">
            <v>2</v>
          </cell>
          <cell r="M125" t="str">
            <v>3</v>
          </cell>
          <cell r="P125" t="str">
            <v>txw</v>
          </cell>
          <cell r="Q125" t="str">
            <v>2</v>
          </cell>
          <cell r="R125" t="str">
            <v>1</v>
          </cell>
          <cell r="V125">
            <v>19940825</v>
          </cell>
          <cell r="X125" t="str">
            <v>CZL</v>
          </cell>
          <cell r="Y125" t="str">
            <v>C</v>
          </cell>
          <cell r="Z125" t="str">
            <v>EG</v>
          </cell>
        </row>
        <row r="126">
          <cell r="A126" t="str">
            <v>ZS</v>
          </cell>
          <cell r="B126" t="str">
            <v>EG SHEET</v>
          </cell>
          <cell r="C126" t="str">
            <v>EG SHEET</v>
          </cell>
          <cell r="D126" t="str">
            <v>EG SHEET</v>
          </cell>
          <cell r="E126" t="str">
            <v>88</v>
          </cell>
          <cell r="F126" t="str">
            <v>1</v>
          </cell>
          <cell r="G126" t="str">
            <v>88CREG</v>
          </cell>
          <cell r="H126" t="str">
            <v>3</v>
          </cell>
          <cell r="K126" t="str">
            <v>1</v>
          </cell>
          <cell r="L126" t="str">
            <v>3</v>
          </cell>
          <cell r="M126" t="str">
            <v>4</v>
          </cell>
          <cell r="N126" t="str">
            <v>S</v>
          </cell>
          <cell r="P126" t="str">
            <v>txwxl</v>
          </cell>
          <cell r="Q126" t="str">
            <v>3</v>
          </cell>
          <cell r="V126">
            <v>19940825</v>
          </cell>
          <cell r="X126" t="str">
            <v>CZS</v>
          </cell>
          <cell r="Y126" t="str">
            <v>C</v>
          </cell>
          <cell r="Z126" t="str">
            <v>EG</v>
          </cell>
        </row>
        <row r="127">
          <cell r="A127" t="str">
            <v>ZT</v>
          </cell>
          <cell r="B127" t="str">
            <v>EG HOT SHEET</v>
          </cell>
          <cell r="C127" t="str">
            <v>EG HOT SHEET</v>
          </cell>
          <cell r="D127" t="str">
            <v>EG HOT SHEET</v>
          </cell>
          <cell r="E127" t="str">
            <v>88</v>
          </cell>
          <cell r="F127" t="str">
            <v>1</v>
          </cell>
          <cell r="G127" t="str">
            <v>88CRHE</v>
          </cell>
          <cell r="H127" t="str">
            <v>2</v>
          </cell>
          <cell r="K127" t="str">
            <v>1</v>
          </cell>
          <cell r="L127" t="str">
            <v>3</v>
          </cell>
          <cell r="M127" t="str">
            <v>4</v>
          </cell>
          <cell r="N127" t="str">
            <v>S</v>
          </cell>
          <cell r="P127" t="str">
            <v>txwxl</v>
          </cell>
          <cell r="Q127" t="str">
            <v>3</v>
          </cell>
          <cell r="V127">
            <v>19940825</v>
          </cell>
          <cell r="X127" t="str">
            <v>CZS</v>
          </cell>
          <cell r="Y127" t="str">
            <v>C</v>
          </cell>
          <cell r="Z127" t="str">
            <v>HE</v>
          </cell>
        </row>
        <row r="128">
          <cell r="A128" t="str">
            <v>ZU</v>
          </cell>
          <cell r="B128" t="str">
            <v>EG HOT SHEET</v>
          </cell>
          <cell r="C128" t="str">
            <v>EG HOT SHEET</v>
          </cell>
          <cell r="D128" t="str">
            <v>EG HOT SHEET</v>
          </cell>
          <cell r="E128" t="str">
            <v>88</v>
          </cell>
          <cell r="F128" t="str">
            <v>1</v>
          </cell>
          <cell r="G128" t="str">
            <v>88CRHE</v>
          </cell>
          <cell r="H128" t="str">
            <v>3</v>
          </cell>
          <cell r="K128" t="str">
            <v>1</v>
          </cell>
          <cell r="L128" t="str">
            <v>3</v>
          </cell>
          <cell r="M128" t="str">
            <v>4</v>
          </cell>
          <cell r="N128" t="str">
            <v>S</v>
          </cell>
          <cell r="P128" t="str">
            <v>txwxl</v>
          </cell>
          <cell r="Q128" t="str">
            <v>3</v>
          </cell>
          <cell r="V128">
            <v>19940825</v>
          </cell>
          <cell r="X128" t="str">
            <v>CZS</v>
          </cell>
          <cell r="Y128" t="str">
            <v>C</v>
          </cell>
          <cell r="Z128" t="str">
            <v>HE</v>
          </cell>
          <cell r="AC128" t="str">
            <v>ZT</v>
          </cell>
        </row>
        <row r="129">
          <cell r="A129" t="str">
            <v>ZW</v>
          </cell>
          <cell r="B129" t="str">
            <v>EG SKELP</v>
          </cell>
          <cell r="C129" t="str">
            <v>EG SKELP</v>
          </cell>
          <cell r="D129" t="str">
            <v>EG SKELP</v>
          </cell>
          <cell r="E129" t="str">
            <v>69</v>
          </cell>
          <cell r="F129" t="str">
            <v>1</v>
          </cell>
          <cell r="G129" t="str">
            <v>69CREG</v>
          </cell>
          <cell r="H129" t="str">
            <v>2</v>
          </cell>
          <cell r="K129" t="str">
            <v>1</v>
          </cell>
          <cell r="L129" t="str">
            <v>2</v>
          </cell>
          <cell r="M129" t="str">
            <v>3</v>
          </cell>
          <cell r="P129" t="str">
            <v>txw</v>
          </cell>
          <cell r="Q129" t="str">
            <v>2</v>
          </cell>
          <cell r="R129" t="str">
            <v>2</v>
          </cell>
          <cell r="V129">
            <v>19940825</v>
          </cell>
          <cell r="X129" t="str">
            <v>CZL</v>
          </cell>
          <cell r="Y129" t="str">
            <v>C</v>
          </cell>
          <cell r="Z129" t="str">
            <v>EG</v>
          </cell>
          <cell r="AC129" t="str">
            <v>ZE</v>
          </cell>
        </row>
        <row r="130">
          <cell r="A130" t="str">
            <v>ZX</v>
          </cell>
          <cell r="B130" t="str">
            <v>EG HOT SKELP</v>
          </cell>
          <cell r="C130" t="str">
            <v>EG HOT SKELP</v>
          </cell>
          <cell r="D130" t="str">
            <v>EG HOT SKELP</v>
          </cell>
          <cell r="E130" t="str">
            <v>69</v>
          </cell>
          <cell r="F130" t="str">
            <v>1</v>
          </cell>
          <cell r="G130" t="str">
            <v>69CRHE</v>
          </cell>
          <cell r="H130" t="str">
            <v>2</v>
          </cell>
          <cell r="K130" t="str">
            <v>1</v>
          </cell>
          <cell r="L130" t="str">
            <v>2</v>
          </cell>
          <cell r="M130" t="str">
            <v>3</v>
          </cell>
          <cell r="P130" t="str">
            <v>txw</v>
          </cell>
          <cell r="Q130" t="str">
            <v>2</v>
          </cell>
          <cell r="R130" t="str">
            <v>2</v>
          </cell>
          <cell r="V130">
            <v>19940825</v>
          </cell>
          <cell r="X130" t="str">
            <v>CZL</v>
          </cell>
          <cell r="Y130" t="str">
            <v>C</v>
          </cell>
          <cell r="Z130" t="str">
            <v>HE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6">
          <cell r="A6" t="str">
            <v>문배철강㈜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당수정 (3)"/>
      <sheetName val="총괄표"/>
      <sheetName val="410-00 원화장기"/>
      <sheetName val="410-01 원화리스"/>
      <sheetName val="401-00 회사채"/>
      <sheetName val="411-01 외화리스"/>
      <sheetName val="외화예금"/>
      <sheetName val="411-00 외화장기"/>
      <sheetName val="415-00 미지급"/>
      <sheetName val="401-01 전환사채"/>
      <sheetName val="USANCE"/>
      <sheetName val="98.12  SORT"/>
      <sheetName val="외당수정"/>
      <sheetName val="외당수정 (2)"/>
      <sheetName val="미수수익"/>
      <sheetName val="Custom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K1">
            <v>1415.2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우대금리"/>
      <sheetName val="check"/>
      <sheetName val="확인서"/>
      <sheetName val="별제권_정리담보권"/>
      <sheetName val="화의채권_정리채권"/>
      <sheetName val="전체 통합"/>
      <sheetName val="계약서상Schedule"/>
      <sheetName val="411-00 외화장기"/>
    </sheetNames>
    <sheetDataSet>
      <sheetData sheetId="0"/>
      <sheetData sheetId="1" refreshError="1"/>
      <sheetData sheetId="2" refreshError="1">
        <row r="10">
          <cell r="G10" t="str">
            <v>9７-조흥-４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산출기준(파견전산실)"/>
      <sheetName val="admin"/>
      <sheetName val="Co. Info"/>
      <sheetName val="Condition"/>
      <sheetName val="Control Sheet"/>
      <sheetName val="회사정보"/>
      <sheetName val="성과분석10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Controls"/>
      <sheetName val="Sheet15"/>
      <sheetName val="R&amp;D"/>
      <sheetName val="Index"/>
      <sheetName val="월별제조비용"/>
      <sheetName val="Customer"/>
      <sheetName val="0905"/>
      <sheetName val="제조5과"/>
      <sheetName val="BSL"/>
      <sheetName val="적용환율"/>
      <sheetName val="9-1차이내역"/>
      <sheetName val="95하U$가격"/>
      <sheetName val="1-1-1-2"/>
      <sheetName val="COM"/>
      <sheetName val="HK-I"/>
      <sheetName val="INT-I"/>
      <sheetName val="RSCH"/>
      <sheetName val="TR"/>
      <sheetName val="코드2"/>
      <sheetName val="FRC"/>
      <sheetName val="0-Basics"/>
      <sheetName val="Contra Rev True Up"/>
      <sheetName val="Mstr COA"/>
      <sheetName val="00.08계정"/>
      <sheetName val="계정별실적"/>
      <sheetName val="노무비"/>
      <sheetName val="Winding"/>
      <sheetName val="KPI sheet"/>
      <sheetName val="F-Assumption(1)"/>
      <sheetName val="F-Assumption(2)"/>
      <sheetName val="확인서"/>
      <sheetName val="향후예상"/>
      <sheetName val="분석mast"/>
      <sheetName val="1월"/>
      <sheetName val="Model"/>
      <sheetName val="program"/>
      <sheetName val="1-1"/>
      <sheetName val="CF"/>
      <sheetName val="Capex"/>
      <sheetName val="Scenarios"/>
      <sheetName val="Assumptions"/>
      <sheetName val="ref3"/>
      <sheetName val="project lookup"/>
      <sheetName val="FRDS9805"/>
      <sheetName val="지출계"/>
      <sheetName val="CHECKSHEET"/>
      <sheetName val="Guidance Notes"/>
      <sheetName val="FTE 기준(fromOS고도화)"/>
      <sheetName val="Code"/>
      <sheetName val="PNLRef"/>
      <sheetName val="모듈Ref"/>
      <sheetName val="PNL"/>
      <sheetName val="T6-6(2)"/>
      <sheetName val="Chart"/>
      <sheetName val="외화금융(97-03)"/>
      <sheetName val="Assumption"/>
      <sheetName val="cuslist"/>
      <sheetName val="최종"/>
      <sheetName val="총괄"/>
      <sheetName val="본사"/>
      <sheetName val="2_IR"/>
      <sheetName val="FRS Graphs"/>
      <sheetName val="Consol"/>
      <sheetName val="F5"/>
      <sheetName val="2210-10"/>
      <sheetName val="제품별 MC"/>
      <sheetName val="CHIP_O"/>
      <sheetName val="FAB_I"/>
      <sheetName val="PKG_I"/>
      <sheetName val="FT_금액"/>
      <sheetName val="YIELD"/>
      <sheetName val="견적LIST"/>
      <sheetName val="BA"/>
      <sheetName val="DH BS 03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조직도_99"/>
      <sheetName val="수입2"/>
      <sheetName val="COSTO"/>
      <sheetName val="INPC"/>
      <sheetName val="ACTIVOS FIJOS IMPAC"/>
      <sheetName val="품의"/>
      <sheetName val="F9804"/>
      <sheetName val="Factors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compare2"/>
      <sheetName val="KA011205"/>
      <sheetName val="시산"/>
      <sheetName val="Report - Tables"/>
      <sheetName val="WACC"/>
      <sheetName val="경제성분석"/>
      <sheetName val="BS"/>
      <sheetName val="환율"/>
      <sheetName val="960318-1"/>
      <sheetName val="Aus-P"/>
      <sheetName val="coll#"/>
      <sheetName val="Sens"/>
      <sheetName val="COMMISSION+공동수주수수료"/>
      <sheetName val="10월"/>
      <sheetName val="KPI_sheet"/>
      <sheetName val="Control_Sheet"/>
      <sheetName val="Contra_Rev_True_Up"/>
      <sheetName val="Co__Info"/>
      <sheetName val="00_08계정"/>
      <sheetName val="ACTIVOS_FIJOS_IMPAC"/>
      <sheetName val="NTA_adjustment_calc"/>
      <sheetName val="Control_Sheet1"/>
      <sheetName val="00_08계정1"/>
      <sheetName val="KPI_sheet1"/>
      <sheetName val="Contra_Rev_True_Up1"/>
      <sheetName val="ACTIVOS_FIJOS_IMPAC1"/>
      <sheetName val="NTA_adjustment_calc1"/>
      <sheetName val="유동자산"/>
      <sheetName val="02"/>
      <sheetName val="03"/>
      <sheetName val="01"/>
      <sheetName val="COA"/>
      <sheetName val="TOEIC기준점수"/>
      <sheetName val="SILICATE"/>
      <sheetName val="민감도"/>
      <sheetName val="본사감가상각대장(비품)"/>
      <sheetName val="BS_합산"/>
      <sheetName val="DT"/>
      <sheetName val="PUM"/>
      <sheetName val="기초자료"/>
      <sheetName val="Sheet1"/>
      <sheetName val="견적집계표"/>
      <sheetName val="Sch7a (토요일)"/>
      <sheetName val="해외출자현황(원본틀)"/>
      <sheetName val="1"/>
      <sheetName val="2"/>
      <sheetName val="3"/>
      <sheetName val="4"/>
      <sheetName val="5"/>
      <sheetName val="6"/>
      <sheetName val="가정"/>
      <sheetName val="수정시산표"/>
      <sheetName val="장비명"/>
      <sheetName val="Menu"/>
      <sheetName val="FTE"/>
      <sheetName val="Balance sheet"/>
      <sheetName val="종목코드"/>
      <sheetName val="Master"/>
      <sheetName val="comparables"/>
      <sheetName val="Deduction"/>
      <sheetName val="conclusion"/>
      <sheetName val="결정단가"/>
      <sheetName val="품의양"/>
      <sheetName val="INFO"/>
      <sheetName val="충남 (2)"/>
      <sheetName val="4월"/>
      <sheetName val="8월"/>
      <sheetName val="12월"/>
      <sheetName val="2월"/>
      <sheetName val="7월"/>
      <sheetName val="6월"/>
      <sheetName val="3월"/>
      <sheetName val="5월"/>
      <sheetName val="11월"/>
      <sheetName val="9월"/>
      <sheetName val="1_當期시산표"/>
      <sheetName val="MacroA"/>
      <sheetName val="FAB_O"/>
      <sheetName val="FRT_O"/>
      <sheetName val="General"/>
      <sheetName val="Cost Note"/>
      <sheetName val="INPUT"/>
      <sheetName val="TG9504"/>
      <sheetName val="YR1"/>
      <sheetName val="YR5"/>
      <sheetName val="PI229H"/>
      <sheetName val="PRD-T"/>
      <sheetName val="대차총괄"/>
      <sheetName val="giathanh1"/>
      <sheetName val="PRT_BS"/>
      <sheetName val="PRT_PL"/>
      <sheetName val="Control_Sheet2"/>
      <sheetName val="KPI_sheet2"/>
      <sheetName val="Contra_Rev_True_Up2"/>
      <sheetName val="ACTIVOS_FIJOS_IMPAC2"/>
      <sheetName val="00_08계정2"/>
      <sheetName val="NTA_adjustment_calc2"/>
      <sheetName val="Co__Info1"/>
      <sheetName val="Report_-_Tables"/>
      <sheetName val="FRS_Graphs"/>
      <sheetName val="완성차_미수금"/>
      <sheetName val="Mstr_COA"/>
      <sheetName val="제품별_MC"/>
      <sheetName val="FTE_기준(fromOS고도화)"/>
      <sheetName val="DH_BS_03"/>
      <sheetName val="cj_bank"/>
      <sheetName val="cj_bank_d"/>
      <sheetName val="cj_pkg_d"/>
      <sheetName val="cj_pkg_m"/>
      <sheetName val="cj_pkt_d"/>
      <sheetName val="cj_pkt_m"/>
      <sheetName val="cj_pkt_yj"/>
      <sheetName val="ic_pkg_d"/>
      <sheetName val="ic_pkg_m"/>
      <sheetName val="ic_pkt_d"/>
      <sheetName val="ic_pkt_m"/>
      <sheetName val="예산"/>
      <sheetName val="01_tool"/>
      <sheetName val="Pre 92 Fixed Asset"/>
      <sheetName val="COMMON"/>
      <sheetName val="손익-총평균"/>
      <sheetName val="장기채무명세서(97.12.31)"/>
      <sheetName val="보증금(전신전화가입권)"/>
      <sheetName val="10월판관"/>
      <sheetName val="유통망계획"/>
      <sheetName val="재무가정"/>
      <sheetName val="Combined"/>
      <sheetName val="Total"/>
      <sheetName val="Config"/>
      <sheetName val="ic_pkt_it"/>
      <sheetName val="COPING"/>
      <sheetName val="HTTK"/>
      <sheetName val="8)중점관리장비현황"/>
      <sheetName val="MRO품"/>
      <sheetName val="US-C Price"/>
      <sheetName val="Sheet3"/>
      <sheetName val="ML"/>
      <sheetName val="Excess Calc"/>
      <sheetName val="118.세금과공과"/>
      <sheetName val="손익계산서(SJ)"/>
      <sheetName val="공무부"/>
      <sheetName val="방산생산"/>
      <sheetName val="RCM_Code"/>
      <sheetName val="By Dept"/>
      <sheetName val="KPI_sheet3"/>
      <sheetName val="Control_Sheet3"/>
      <sheetName val="Contra_Rev_True_Up3"/>
      <sheetName val="Report_-_Tables2"/>
      <sheetName val="FRS_Graphs2"/>
      <sheetName val="Co__Info3"/>
      <sheetName val="완성차_미수금2"/>
      <sheetName val="Mstr_COA2"/>
      <sheetName val="제품별_MC2"/>
      <sheetName val="DH_BS_031"/>
      <sheetName val="Balance_sheet1"/>
      <sheetName val="project_lookup1"/>
      <sheetName val="Guidance_Notes1"/>
      <sheetName val="FTE_기준(fromOS고도화)1"/>
      <sheetName val="충남_(2)1"/>
      <sheetName val="Cost_Note1"/>
      <sheetName val="장기채무명세서(97_12_31)1"/>
      <sheetName val="Report_-_Tables1"/>
      <sheetName val="FRS_Graphs1"/>
      <sheetName val="Co__Info2"/>
      <sheetName val="완성차_미수금1"/>
      <sheetName val="Mstr_COA1"/>
      <sheetName val="제품별_MC1"/>
      <sheetName val="Balance_sheet"/>
      <sheetName val="project_lookup"/>
      <sheetName val="Guidance_Notes"/>
      <sheetName val="충남_(2)"/>
      <sheetName val="Cost_Note"/>
      <sheetName val="장기채무명세서(97_12_31)"/>
      <sheetName val="KPI_sheet5"/>
      <sheetName val="Control_Sheet5"/>
      <sheetName val="Contra_Rev_True_Up5"/>
      <sheetName val="Co__Info5"/>
      <sheetName val="00_08계정4"/>
      <sheetName val="Report_-_Tables4"/>
      <sheetName val="FRS_Graphs4"/>
      <sheetName val="NTA_adjustment_calc4"/>
      <sheetName val="완성차_미수금4"/>
      <sheetName val="Mstr_COA4"/>
      <sheetName val="제품별_MC4"/>
      <sheetName val="FTE_기준(fromOS고도화)3"/>
      <sheetName val="ACTIVOS_FIJOS_IMPAC4"/>
      <sheetName val="project_lookup3"/>
      <sheetName val="Guidance_Notes3"/>
      <sheetName val="DH_BS_033"/>
      <sheetName val="Balance_sheet3"/>
      <sheetName val="충남_(2)2"/>
      <sheetName val="Cost_Note2"/>
      <sheetName val="장기채무명세서(97_12_31)2"/>
      <sheetName val="KPI_sheet4"/>
      <sheetName val="Control_Sheet4"/>
      <sheetName val="Contra_Rev_True_Up4"/>
      <sheetName val="Co__Info4"/>
      <sheetName val="00_08계정3"/>
      <sheetName val="Report_-_Tables3"/>
      <sheetName val="FRS_Graphs3"/>
      <sheetName val="NTA_adjustment_calc3"/>
      <sheetName val="완성차_미수금3"/>
      <sheetName val="Mstr_COA3"/>
      <sheetName val="제품별_MC3"/>
      <sheetName val="FTE_기준(fromOS고도화)2"/>
      <sheetName val="ACTIVOS_FIJOS_IMPAC3"/>
      <sheetName val="project_lookup2"/>
      <sheetName val="Guidance_Notes2"/>
      <sheetName val="DH_BS_032"/>
      <sheetName val="Balance_sheet2"/>
      <sheetName val="KPI_sheet6"/>
      <sheetName val="Control_Sheet6"/>
      <sheetName val="Contra_Rev_True_Up6"/>
      <sheetName val="Co__Info6"/>
      <sheetName val="00_08계정5"/>
      <sheetName val="Report_-_Tables5"/>
      <sheetName val="FRS_Graphs5"/>
      <sheetName val="NTA_adjustment_calc5"/>
      <sheetName val="완성차_미수금5"/>
      <sheetName val="Mstr_COA5"/>
      <sheetName val="제품별_MC5"/>
      <sheetName val="FTE_기준(fromOS고도화)4"/>
      <sheetName val="ACTIVOS_FIJOS_IMPAC5"/>
      <sheetName val="project_lookup4"/>
      <sheetName val="Guidance_Notes4"/>
      <sheetName val="DH_BS_034"/>
      <sheetName val="Balance_sheet4"/>
      <sheetName val="충남_(2)3"/>
      <sheetName val="Cost_Note3"/>
      <sheetName val="장기채무명세서(97_12_31)3"/>
      <sheetName val="자산번호"/>
      <sheetName val="Ratings"/>
      <sheetName val="YTD"/>
      <sheetName val="Bu03"/>
      <sheetName val="note"/>
      <sheetName val="Content"/>
      <sheetName val="고상실행"/>
      <sheetName val="Drivers"/>
      <sheetName val="Data Input "/>
      <sheetName val="시실누(모) "/>
      <sheetName val="CAP"/>
      <sheetName val="Var."/>
      <sheetName val="R"/>
      <sheetName val="정리"/>
      <sheetName val="dV&amp;Cl"/>
      <sheetName val="Drop Down's"/>
      <sheetName val="Corrected Misstatements"/>
      <sheetName val="MetaData"/>
      <sheetName val="9609추"/>
      <sheetName val="주요지표"/>
      <sheetName val="PROJECT"/>
      <sheetName val="summary"/>
      <sheetName val="Market1"/>
      <sheetName val="Main"/>
      <sheetName val="정산표"/>
      <sheetName val="예산M11A"/>
      <sheetName val="판매46"/>
      <sheetName val="MAIN DT상세7월1주차  (2)"/>
      <sheetName val="종합2"/>
      <sheetName val="95년실적"/>
      <sheetName val="EX-외상(06)"/>
      <sheetName val="1-7(재가공내역)"/>
      <sheetName val="투자-국내2"/>
      <sheetName val="정의"/>
      <sheetName val="분당임차변경"/>
      <sheetName val="인원"/>
      <sheetName val="Sum"/>
      <sheetName val="보고6월"/>
      <sheetName val="지점분석00"/>
      <sheetName val="주간"/>
      <sheetName val="주간매출"/>
      <sheetName val="주간수주"/>
      <sheetName val="법인세등 (2)"/>
      <sheetName val="한계원가"/>
      <sheetName val="Links"/>
      <sheetName val="Lead"/>
      <sheetName val="Pilot"/>
      <sheetName val="Start"/>
      <sheetName val="FOOD&amp;BEVERAGE"/>
      <sheetName val="MAINT. &amp; UTILITIES"/>
      <sheetName val="전체현황"/>
      <sheetName val="BalanceSheet 2008Actaul"/>
      <sheetName val="SALE"/>
      <sheetName val="96결산안(반기)"/>
      <sheetName val="COVER"/>
      <sheetName val="수정용피벗"/>
      <sheetName val="CRAWL WEEK 42"/>
      <sheetName val="Evaluation"/>
      <sheetName val="Hypothèses"/>
      <sheetName val="TONGKE3p "/>
      <sheetName val="TDTKP"/>
      <sheetName val="채권채무조회Controlsheet"/>
      <sheetName val="Label(1~16)"/>
      <sheetName val="경비공통"/>
      <sheetName val="Data_Input_"/>
      <sheetName val="시실누(모)_"/>
      <sheetName val="Var_"/>
      <sheetName val="현지법인 대손설정"/>
      <sheetName val="Results"/>
      <sheetName val="034-VTR"/>
      <sheetName val="Sch7a_(토요일)"/>
      <sheetName val="Excess_Calc"/>
      <sheetName val="118_세금과공과"/>
      <sheetName val="T진도"/>
      <sheetName val="Asset98-CAK"/>
      <sheetName val="기본"/>
      <sheetName val="Customers"/>
      <sheetName val="8.22"/>
      <sheetName val="Ref2"/>
      <sheetName val="등록"/>
      <sheetName val="대차대조표"/>
      <sheetName val="충남98"/>
      <sheetName val="중계기"/>
      <sheetName val="FAB"/>
      <sheetName val="TrialB"/>
      <sheetName val="CAPA분석 360K"/>
      <sheetName val="45,46"/>
      <sheetName val="카메라"/>
      <sheetName val="Sheet2"/>
      <sheetName val="Scoping"/>
      <sheetName val="Balance Sheet Details CMC"/>
      <sheetName val="logsheet "/>
      <sheetName val="Other Recei."/>
      <sheetName val="Deposit"/>
    </sheetNames>
    <sheetDataSet>
      <sheetData sheetId="0" refreshError="1"/>
      <sheetData sheetId="1" refreshError="1">
        <row r="1">
          <cell r="A1" t="str">
            <v>CODE</v>
          </cell>
          <cell r="B1" t="str">
            <v>수 량</v>
          </cell>
          <cell r="C1" t="str">
            <v>매출액</v>
          </cell>
          <cell r="D1" t="str">
            <v>매출원가</v>
          </cell>
        </row>
        <row r="2">
          <cell r="A2" t="str">
            <v>H1HY62256DT 합계</v>
          </cell>
          <cell r="B2">
            <v>57932</v>
          </cell>
          <cell r="C2">
            <v>22593480</v>
          </cell>
          <cell r="D2">
            <v>121249267</v>
          </cell>
        </row>
        <row r="3">
          <cell r="A3" t="str">
            <v>H1HY62256ST 합계</v>
          </cell>
          <cell r="B3">
            <v>149478</v>
          </cell>
          <cell r="C3">
            <v>34379940</v>
          </cell>
          <cell r="D3">
            <v>224025083</v>
          </cell>
        </row>
        <row r="4">
          <cell r="A4" t="str">
            <v>H1HY6264BJ 합계</v>
          </cell>
          <cell r="B4">
            <v>1000</v>
          </cell>
          <cell r="C4">
            <v>677160</v>
          </cell>
          <cell r="D4">
            <v>885232</v>
          </cell>
        </row>
        <row r="5">
          <cell r="A5" t="str">
            <v>H3HY514260CJC 합계</v>
          </cell>
          <cell r="B5">
            <v>256800</v>
          </cell>
          <cell r="C5">
            <v>490332765</v>
          </cell>
          <cell r="D5">
            <v>810998130</v>
          </cell>
        </row>
        <row r="6">
          <cell r="A6" t="str">
            <v>H3HY514400BJ 합계</v>
          </cell>
          <cell r="B6">
            <v>101500</v>
          </cell>
          <cell r="C6">
            <v>179318782</v>
          </cell>
          <cell r="D6">
            <v>316594037</v>
          </cell>
        </row>
        <row r="7">
          <cell r="A7" t="str">
            <v>H3HY62U8512ST 합계</v>
          </cell>
          <cell r="B7">
            <v>437499</v>
          </cell>
          <cell r="C7">
            <v>547083750</v>
          </cell>
          <cell r="D7">
            <v>728459545</v>
          </cell>
        </row>
        <row r="8">
          <cell r="A8" t="str">
            <v>H4HY57V161610DTC 합계</v>
          </cell>
          <cell r="B8">
            <v>8344088</v>
          </cell>
          <cell r="C8">
            <v>28174209423</v>
          </cell>
          <cell r="D8">
            <v>13806374965</v>
          </cell>
        </row>
        <row r="9">
          <cell r="A9" t="str">
            <v>H5HY29F002TC 합계</v>
          </cell>
          <cell r="B9">
            <v>14010</v>
          </cell>
          <cell r="C9">
            <v>34572212</v>
          </cell>
          <cell r="D9">
            <v>13963254</v>
          </cell>
        </row>
        <row r="10">
          <cell r="A10" t="str">
            <v>H5HY29F002TT 합계</v>
          </cell>
          <cell r="B10">
            <v>207000</v>
          </cell>
          <cell r="C10">
            <v>509303989</v>
          </cell>
          <cell r="D10">
            <v>226023907</v>
          </cell>
        </row>
        <row r="11">
          <cell r="A11" t="str">
            <v>H5HY29F040AC 합계</v>
          </cell>
          <cell r="B11">
            <v>105010</v>
          </cell>
          <cell r="C11">
            <v>322007154</v>
          </cell>
          <cell r="D11">
            <v>158564800</v>
          </cell>
        </row>
        <row r="12">
          <cell r="A12" t="str">
            <v>H5HY29F040AT 합계</v>
          </cell>
          <cell r="B12">
            <v>476407</v>
          </cell>
          <cell r="C12">
            <v>1626517143</v>
          </cell>
          <cell r="D12">
            <v>767966018</v>
          </cell>
        </row>
        <row r="13">
          <cell r="A13" t="str">
            <v>H5HY29F080T 합계</v>
          </cell>
          <cell r="B13">
            <v>65500</v>
          </cell>
          <cell r="C13">
            <v>320666810</v>
          </cell>
          <cell r="D13">
            <v>141226905</v>
          </cell>
        </row>
        <row r="14">
          <cell r="A14" t="str">
            <v>H5HY29F400BG 합계</v>
          </cell>
          <cell r="B14">
            <v>95005</v>
          </cell>
          <cell r="C14">
            <v>336029800</v>
          </cell>
          <cell r="D14">
            <v>142751186</v>
          </cell>
        </row>
        <row r="15">
          <cell r="A15" t="str">
            <v>H5HY29F400BT 합계</v>
          </cell>
          <cell r="B15">
            <v>617696</v>
          </cell>
          <cell r="C15">
            <v>2183916604</v>
          </cell>
          <cell r="D15">
            <v>914084043</v>
          </cell>
        </row>
        <row r="16">
          <cell r="A16" t="str">
            <v>H5HY29F400TG 합계</v>
          </cell>
          <cell r="B16">
            <v>2904</v>
          </cell>
          <cell r="C16">
            <v>10299048</v>
          </cell>
          <cell r="D16">
            <v>4438052</v>
          </cell>
        </row>
        <row r="17">
          <cell r="A17" t="str">
            <v>H5HY29F400TT 합계</v>
          </cell>
          <cell r="B17">
            <v>986833</v>
          </cell>
          <cell r="C17">
            <v>3483523809</v>
          </cell>
          <cell r="D17">
            <v>1459659464</v>
          </cell>
        </row>
        <row r="18">
          <cell r="A18" t="str">
            <v>H5HY29F800BG 합계</v>
          </cell>
          <cell r="B18">
            <v>3000</v>
          </cell>
          <cell r="C18">
            <v>15141096</v>
          </cell>
          <cell r="D18">
            <v>5760839</v>
          </cell>
        </row>
        <row r="19">
          <cell r="A19" t="str">
            <v>H5HY29F800BT 합계</v>
          </cell>
          <cell r="B19">
            <v>340000</v>
          </cell>
          <cell r="C19">
            <v>1849236143</v>
          </cell>
          <cell r="D19">
            <v>736253360</v>
          </cell>
        </row>
        <row r="20">
          <cell r="A20" t="str">
            <v>H5HY29F800TT 합계</v>
          </cell>
          <cell r="B20">
            <v>72000</v>
          </cell>
          <cell r="C20">
            <v>373069680</v>
          </cell>
          <cell r="D20">
            <v>150735173</v>
          </cell>
        </row>
        <row r="21">
          <cell r="A21" t="str">
            <v>H5HY29LV160BT 합계</v>
          </cell>
          <cell r="B21">
            <v>69750</v>
          </cell>
          <cell r="C21">
            <v>719695569</v>
          </cell>
          <cell r="D21">
            <v>175718580</v>
          </cell>
        </row>
        <row r="22">
          <cell r="A22" t="str">
            <v>H5HY29LV160TT 합계</v>
          </cell>
          <cell r="B22">
            <v>126172</v>
          </cell>
          <cell r="C22">
            <v>1263836999</v>
          </cell>
          <cell r="D22">
            <v>317860426</v>
          </cell>
        </row>
        <row r="23">
          <cell r="A23" t="str">
            <v>H5HY57V161610DTC 합계</v>
          </cell>
          <cell r="B23">
            <v>3704748</v>
          </cell>
          <cell r="C23">
            <v>12817414130</v>
          </cell>
          <cell r="D23">
            <v>5028213244</v>
          </cell>
        </row>
        <row r="24">
          <cell r="A24" t="str">
            <v>H5HY628100BG 합계</v>
          </cell>
          <cell r="B24">
            <v>1616005</v>
          </cell>
          <cell r="C24">
            <v>3942767395</v>
          </cell>
          <cell r="D24">
            <v>1194964934</v>
          </cell>
        </row>
        <row r="25">
          <cell r="A25" t="str">
            <v>H5HY628100BT 합계</v>
          </cell>
          <cell r="B25">
            <v>411010</v>
          </cell>
          <cell r="C25">
            <v>1016477345</v>
          </cell>
          <cell r="D25">
            <v>276205191</v>
          </cell>
        </row>
        <row r="26">
          <cell r="A26" t="str">
            <v>H5HY628400AG 합계</v>
          </cell>
          <cell r="B26">
            <v>611521</v>
          </cell>
          <cell r="C26">
            <v>5082854462</v>
          </cell>
          <cell r="D26">
            <v>1768224689</v>
          </cell>
        </row>
        <row r="27">
          <cell r="A27" t="str">
            <v>H5HY628400AT2 합계</v>
          </cell>
          <cell r="B27">
            <v>246805</v>
          </cell>
          <cell r="C27">
            <v>2070856554</v>
          </cell>
          <cell r="D27">
            <v>560614507</v>
          </cell>
        </row>
        <row r="28">
          <cell r="A28" t="str">
            <v>H5HY62RF16404B CHIP 합계</v>
          </cell>
          <cell r="B28">
            <v>346446</v>
          </cell>
          <cell r="C28">
            <v>2480764053</v>
          </cell>
          <cell r="D28">
            <v>463590785</v>
          </cell>
        </row>
        <row r="29">
          <cell r="A29" t="str">
            <v>H5HY62SF16201AF 합계</v>
          </cell>
          <cell r="B29">
            <v>1000000</v>
          </cell>
          <cell r="C29">
            <v>4018142044</v>
          </cell>
          <cell r="D29">
            <v>1254401909</v>
          </cell>
        </row>
        <row r="30">
          <cell r="A30" t="str">
            <v>H5HY62TF164020A CHIP 합계</v>
          </cell>
          <cell r="B30">
            <v>1992821</v>
          </cell>
          <cell r="C30">
            <v>12928143891</v>
          </cell>
          <cell r="D30">
            <v>2666659309</v>
          </cell>
        </row>
        <row r="31">
          <cell r="A31" t="str">
            <v>H5HY62TF8400A CHIP 합계</v>
          </cell>
          <cell r="B31">
            <v>182471</v>
          </cell>
          <cell r="C31">
            <v>1193020287</v>
          </cell>
          <cell r="D31">
            <v>282439055</v>
          </cell>
        </row>
        <row r="32">
          <cell r="A32" t="str">
            <v>H5HY62U8100BST 합계</v>
          </cell>
          <cell r="B32">
            <v>2455722</v>
          </cell>
          <cell r="C32">
            <v>3658013756</v>
          </cell>
          <cell r="D32">
            <v>1674279908</v>
          </cell>
        </row>
        <row r="33">
          <cell r="A33" t="str">
            <v>H5HY62U8100BT 합계</v>
          </cell>
          <cell r="B33">
            <v>195050</v>
          </cell>
          <cell r="C33">
            <v>460664282</v>
          </cell>
          <cell r="D33">
            <v>124421984</v>
          </cell>
        </row>
        <row r="34">
          <cell r="A34" t="str">
            <v>H5HY62U8200B CHIP 합계</v>
          </cell>
          <cell r="B34">
            <v>3742</v>
          </cell>
          <cell r="C34">
            <v>8147696</v>
          </cell>
          <cell r="D34">
            <v>5792082</v>
          </cell>
        </row>
        <row r="35">
          <cell r="A35" t="str">
            <v>H5HY62U8200BST 합계</v>
          </cell>
          <cell r="B35">
            <v>200020</v>
          </cell>
          <cell r="C35">
            <v>745108319</v>
          </cell>
          <cell r="D35">
            <v>206995143</v>
          </cell>
        </row>
        <row r="36">
          <cell r="A36" t="str">
            <v>H5HY62U8200S CHIP 합계</v>
          </cell>
          <cell r="B36">
            <v>211647</v>
          </cell>
          <cell r="C36">
            <v>463650427</v>
          </cell>
          <cell r="D36">
            <v>201340253</v>
          </cell>
        </row>
        <row r="37">
          <cell r="A37" t="str">
            <v>H5HY62U8200ST 합계</v>
          </cell>
          <cell r="B37">
            <v>1070000</v>
          </cell>
          <cell r="C37">
            <v>3226169712</v>
          </cell>
          <cell r="D37">
            <v>1392448974</v>
          </cell>
        </row>
        <row r="38">
          <cell r="A38" t="str">
            <v>H5HY62U8400AT2 합계</v>
          </cell>
          <cell r="B38">
            <v>1650</v>
          </cell>
          <cell r="C38">
            <v>13622176</v>
          </cell>
          <cell r="D38">
            <v>3676255</v>
          </cell>
        </row>
        <row r="39">
          <cell r="A39" t="str">
            <v>H5HY62UF16101CF 합계</v>
          </cell>
          <cell r="B39">
            <v>1600</v>
          </cell>
          <cell r="C39">
            <v>3710966</v>
          </cell>
          <cell r="D39">
            <v>2413845</v>
          </cell>
        </row>
        <row r="40">
          <cell r="A40" t="str">
            <v>H5HY62UF16201AF 합계</v>
          </cell>
          <cell r="B40">
            <v>713590</v>
          </cell>
          <cell r="C40">
            <v>2492742167</v>
          </cell>
          <cell r="D40">
            <v>878333593</v>
          </cell>
        </row>
        <row r="41">
          <cell r="A41" t="str">
            <v>H5HY62UF8100ST 합계</v>
          </cell>
          <cell r="B41">
            <v>200000</v>
          </cell>
          <cell r="C41">
            <v>452240000</v>
          </cell>
          <cell r="D41">
            <v>198356564</v>
          </cell>
        </row>
        <row r="42">
          <cell r="A42" t="str">
            <v>H6HY57V651620BTC 합계</v>
          </cell>
          <cell r="B42">
            <v>2490311</v>
          </cell>
          <cell r="C42">
            <v>15282325647</v>
          </cell>
          <cell r="D42">
            <v>7529168778</v>
          </cell>
        </row>
        <row r="43">
          <cell r="A43" t="str">
            <v>H6HY57V653220BTC 합계</v>
          </cell>
          <cell r="B43">
            <v>1493041</v>
          </cell>
          <cell r="C43">
            <v>11980538582</v>
          </cell>
          <cell r="D43">
            <v>4375465558</v>
          </cell>
        </row>
        <row r="44">
          <cell r="A44" t="str">
            <v>H6HY57V654020BTC 합계</v>
          </cell>
          <cell r="B44">
            <v>4800</v>
          </cell>
          <cell r="C44">
            <v>30534408</v>
          </cell>
          <cell r="D44">
            <v>16490736</v>
          </cell>
        </row>
        <row r="45">
          <cell r="A45" t="str">
            <v>H6HY57V658020BTC 합계</v>
          </cell>
          <cell r="B45">
            <v>374457</v>
          </cell>
          <cell r="C45">
            <v>2100082105</v>
          </cell>
          <cell r="D45">
            <v>1141584355</v>
          </cell>
        </row>
        <row r="46">
          <cell r="A46" t="str">
            <v>H6HY5DU281622T 합계</v>
          </cell>
          <cell r="B46">
            <v>109126</v>
          </cell>
          <cell r="C46">
            <v>2641977224</v>
          </cell>
          <cell r="D46">
            <v>1383921986</v>
          </cell>
        </row>
        <row r="47">
          <cell r="A47" t="str">
            <v>H6HY5DU28422T 합계</v>
          </cell>
          <cell r="B47">
            <v>100</v>
          </cell>
          <cell r="C47">
            <v>2338192</v>
          </cell>
          <cell r="D47">
            <v>1299126</v>
          </cell>
        </row>
        <row r="48">
          <cell r="A48" t="str">
            <v>H6HY5DU28822T 합계</v>
          </cell>
          <cell r="B48">
            <v>986</v>
          </cell>
          <cell r="C48">
            <v>24404103</v>
          </cell>
          <cell r="D48">
            <v>12808743</v>
          </cell>
        </row>
        <row r="49">
          <cell r="A49" t="str">
            <v>H6HY5DU663222 CHIP 합계</v>
          </cell>
          <cell r="B49">
            <v>5072</v>
          </cell>
          <cell r="C49">
            <v>64575365</v>
          </cell>
          <cell r="D49">
            <v>10925088</v>
          </cell>
        </row>
        <row r="50">
          <cell r="A50" t="str">
            <v>H6HY5DV651622TC 합계</v>
          </cell>
          <cell r="B50">
            <v>458905</v>
          </cell>
          <cell r="C50">
            <v>4374079448</v>
          </cell>
          <cell r="D50">
            <v>1536659876</v>
          </cell>
        </row>
        <row r="51">
          <cell r="A51" t="str">
            <v>H7HY57V1291620LTC 합계</v>
          </cell>
          <cell r="B51">
            <v>40449</v>
          </cell>
          <cell r="C51">
            <v>525179357</v>
          </cell>
          <cell r="D51">
            <v>490890840</v>
          </cell>
        </row>
        <row r="52">
          <cell r="A52" t="str">
            <v>H7HY57V281620ALT 합계</v>
          </cell>
          <cell r="B52">
            <v>1331580</v>
          </cell>
          <cell r="C52">
            <v>14731461005</v>
          </cell>
          <cell r="D52">
            <v>10922799235</v>
          </cell>
        </row>
        <row r="53">
          <cell r="A53" t="str">
            <v>H7HY57V28420ALT 합계</v>
          </cell>
          <cell r="B53">
            <v>44000</v>
          </cell>
          <cell r="C53">
            <v>516926746</v>
          </cell>
          <cell r="D53">
            <v>469227021</v>
          </cell>
        </row>
        <row r="54">
          <cell r="A54" t="str">
            <v>H7HY57V28420AT 합계</v>
          </cell>
          <cell r="B54">
            <v>100472</v>
          </cell>
          <cell r="C54">
            <v>1115568764</v>
          </cell>
          <cell r="D54">
            <v>1039256368</v>
          </cell>
        </row>
        <row r="55">
          <cell r="A55" t="str">
            <v>H7HY57V28820ALT 합계</v>
          </cell>
          <cell r="B55">
            <v>17</v>
          </cell>
          <cell r="C55">
            <v>220553</v>
          </cell>
          <cell r="D55">
            <v>156307</v>
          </cell>
        </row>
        <row r="56">
          <cell r="A56" t="str">
            <v>H7HY57V28820AT 합계</v>
          </cell>
          <cell r="B56">
            <v>906200</v>
          </cell>
          <cell r="C56">
            <v>10174232364</v>
          </cell>
          <cell r="D56">
            <v>7758737492</v>
          </cell>
        </row>
        <row r="57">
          <cell r="A57" t="str">
            <v>H7HY57V561620T 합계</v>
          </cell>
          <cell r="B57">
            <v>1625</v>
          </cell>
          <cell r="C57">
            <v>50847618</v>
          </cell>
          <cell r="D57">
            <v>110882217</v>
          </cell>
        </row>
        <row r="58">
          <cell r="A58" t="str">
            <v>H7HY57V56420T 합계</v>
          </cell>
          <cell r="B58">
            <v>125536</v>
          </cell>
          <cell r="C58">
            <v>3876580614</v>
          </cell>
          <cell r="D58">
            <v>6204796877</v>
          </cell>
        </row>
        <row r="59">
          <cell r="A59" t="str">
            <v>H7HY57V56820T 합계</v>
          </cell>
          <cell r="B59">
            <v>8110</v>
          </cell>
          <cell r="C59">
            <v>257213092</v>
          </cell>
          <cell r="D59">
            <v>444777078</v>
          </cell>
        </row>
        <row r="60">
          <cell r="A60" t="str">
            <v>H7HY57V651620BTC 합계</v>
          </cell>
          <cell r="B60">
            <v>9854</v>
          </cell>
          <cell r="C60">
            <v>57049823</v>
          </cell>
          <cell r="D60">
            <v>37101184</v>
          </cell>
        </row>
        <row r="61">
          <cell r="A61" t="str">
            <v>H7HY57V658020BTC 합계</v>
          </cell>
          <cell r="B61">
            <v>64365</v>
          </cell>
          <cell r="C61">
            <v>346554611</v>
          </cell>
          <cell r="D61">
            <v>261243222</v>
          </cell>
        </row>
        <row r="62">
          <cell r="A62" t="str">
            <v>HAHY57V651620BTC 합계</v>
          </cell>
          <cell r="B62">
            <v>1404598</v>
          </cell>
          <cell r="C62">
            <v>8691188184</v>
          </cell>
          <cell r="D62">
            <v>7253305464</v>
          </cell>
        </row>
        <row r="63">
          <cell r="A63" t="str">
            <v>HAHY57V653220BTC 합계</v>
          </cell>
          <cell r="B63">
            <v>269628</v>
          </cell>
          <cell r="C63">
            <v>2260946182</v>
          </cell>
          <cell r="D63">
            <v>1574298473</v>
          </cell>
        </row>
        <row r="64">
          <cell r="A64" t="str">
            <v>HAHY57V654020BTC 합계</v>
          </cell>
          <cell r="B64">
            <v>265387</v>
          </cell>
          <cell r="C64">
            <v>1577297491</v>
          </cell>
          <cell r="D64">
            <v>1486432704</v>
          </cell>
        </row>
        <row r="65">
          <cell r="A65" t="str">
            <v>HAHY57V658020BTC 합계</v>
          </cell>
          <cell r="B65">
            <v>2717191</v>
          </cell>
          <cell r="C65">
            <v>14250176334</v>
          </cell>
          <cell r="D65">
            <v>14149589316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성화"/>
      <sheetName val="BS Prior"/>
      <sheetName val="Threshold Table"/>
      <sheetName val="적용환율"/>
      <sheetName val="매출"/>
      <sheetName val="SALE&amp;COST"/>
      <sheetName val="월별제조비용"/>
      <sheetName val="118.세금과공과"/>
      <sheetName val="INFO"/>
      <sheetName val="표지"/>
      <sheetName val="목차"/>
      <sheetName val="분석의 목적"/>
      <sheetName val="요건검토"/>
      <sheetName val="본질가치"/>
      <sheetName val="자산가치"/>
      <sheetName val="수익가치"/>
      <sheetName val="요약BS"/>
      <sheetName val="BS추정근거"/>
      <sheetName val="요약PL"/>
      <sheetName val="업계현황01"/>
      <sheetName val="업계현황02"/>
      <sheetName val="업계현황03"/>
      <sheetName val="회사현황01"/>
      <sheetName val="회사현황02"/>
      <sheetName val="매출집계표"/>
      <sheetName val="내수집계"/>
      <sheetName val="수출집계"/>
      <sheetName val="추정개요"/>
      <sheetName val="수량추정"/>
      <sheetName val="가격추정"/>
      <sheetName val="Sheet4"/>
      <sheetName val="매출원가추정"/>
      <sheetName val="제조원가추정"/>
      <sheetName val="원재료비 추정"/>
      <sheetName val="제조경비추정"/>
      <sheetName val="환산매출(판관집계앞)"/>
      <sheetName val="판관집계표"/>
      <sheetName val="판관추정명세"/>
      <sheetName val="인건비"/>
      <sheetName val="급여추정명세표(회사측안)"/>
      <sheetName val="퇴직급여"/>
      <sheetName val="감가상각명세"/>
      <sheetName val="자산상각"/>
      <sheetName val="영업외수지집계"/>
      <sheetName val="영업외수지 명세"/>
      <sheetName val="수입이자추정"/>
      <sheetName val="지급이자추정"/>
      <sheetName val="외환손익"/>
      <sheetName val="사업성비교"/>
      <sheetName val="상대가치"/>
      <sheetName val="유사회사선정"/>
      <sheetName val="순자산비교"/>
      <sheetName val="유사회사주가"/>
      <sheetName val="Sheet1"/>
      <sheetName val="리스료추정"/>
      <sheetName val="국내생산량"/>
      <sheetName val="회사현황04"/>
      <sheetName val="국내전망"/>
      <sheetName val="수출추정"/>
      <sheetName val="#REF"/>
      <sheetName val="Price List"/>
      <sheetName val="BA"/>
      <sheetName val="Storage"/>
      <sheetName val="1-1-1-2"/>
      <sheetName val="5사남"/>
      <sheetName val="매출원가 LEAD"/>
      <sheetName val="02년상반"/>
      <sheetName val="원가계산의 문제점"/>
      <sheetName val="2001상반"/>
      <sheetName val="매출채권"/>
      <sheetName val="재고자산"/>
      <sheetName val="매입채무 LEAD"/>
      <sheetName val="법인세비용"/>
      <sheetName val="Tickmarks"/>
      <sheetName val="XREF"/>
      <sheetName val="무형"/>
      <sheetName val="BS_Prior"/>
      <sheetName val="Threshold_Table"/>
      <sheetName val="118_세금과공과"/>
      <sheetName val="분석의_목적"/>
      <sheetName val="원재료비_추정"/>
      <sheetName val="영업외수지_명세"/>
      <sheetName val="Price_List"/>
      <sheetName val="보고"/>
      <sheetName val="현재적용이율"/>
      <sheetName val="NTA adjustment calc"/>
      <sheetName val="손익계산서"/>
      <sheetName val="이익잉여금처분계산서"/>
      <sheetName val="용역원가명세서"/>
      <sheetName val="현금흐름표"/>
      <sheetName val="__"/>
      <sheetName val="1_當期시산표"/>
      <sheetName val="WTB_IFRS_20101231"/>
      <sheetName val="WTB_IFRS_20100331"/>
      <sheetName val="경제성분석"/>
      <sheetName val="T6-6(2)"/>
      <sheetName val="Sheet3"/>
      <sheetName val="월미수수익집계표"/>
      <sheetName val="WBS98"/>
      <sheetName val="Excess Calc"/>
      <sheetName val="6410 사채 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 PL"/>
      <sheetName val="재고자산"/>
      <sheetName val="작진-계획"/>
      <sheetName val="작진-월별(조정전)"/>
      <sheetName val="작진-월별(조정후)"/>
      <sheetName val="매출그룹"/>
      <sheetName val="조정"/>
      <sheetName val="PL-조정전"/>
      <sheetName val="PL-조정후"/>
      <sheetName val="APT(자체-조정전)"/>
      <sheetName val="재고자산실적"/>
      <sheetName val="손익분석"/>
      <sheetName val="항목실적"/>
      <sheetName val="인건실적"/>
      <sheetName val="미수실적"/>
      <sheetName val="sumdepn01"/>
      <sheetName val="PRT_BS"/>
      <sheetName val="PRT_PL"/>
      <sheetName val="SALE&amp;COST"/>
      <sheetName val="Du_lieu"/>
      <sheetName val="control sheet"/>
      <sheetName val="폐토수익화 "/>
      <sheetName val="11월실적"/>
      <sheetName val="AP"/>
      <sheetName val="AR"/>
      <sheetName val="CH"/>
      <sheetName val="ES"/>
      <sheetName val="EX"/>
      <sheetName val="FA"/>
      <sheetName val="FD"/>
      <sheetName val="IC"/>
      <sheetName val="ID"/>
      <sheetName val="IH"/>
      <sheetName val="PU"/>
      <sheetName val="RE"/>
      <sheetName val="SA"/>
      <sheetName val="TA"/>
      <sheetName val="TB"/>
      <sheetName val="IB"/>
      <sheetName val="Config"/>
      <sheetName val="SEPTEMBER"/>
      <sheetName val="PRODCAP WORLD BY COMPANY"/>
      <sheetName val="FRC"/>
      <sheetName val="97센_협"/>
      <sheetName val="2004_회의안건"/>
      <sheetName val="국내총괄"/>
      <sheetName val="Tbom-tot"/>
      <sheetName val="백암비스타내역"/>
      <sheetName val="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▣ 손익차이분석(97.11)</v>
          </cell>
        </row>
        <row r="2">
          <cell r="G2" t="str">
            <v>단위:백만원</v>
          </cell>
        </row>
        <row r="3">
          <cell r="A3" t="str">
            <v>구</v>
          </cell>
          <cell r="B3" t="str">
            <v>목표원가율</v>
          </cell>
          <cell r="C3" t="str">
            <v xml:space="preserve">    사업계획</v>
          </cell>
          <cell r="E3" t="str">
            <v>전년원가율</v>
          </cell>
          <cell r="F3" t="str">
            <v xml:space="preserve">    전년실적</v>
          </cell>
        </row>
        <row r="4">
          <cell r="A4" t="str">
            <v>분</v>
          </cell>
          <cell r="B4">
            <v>0.85512258203325486</v>
          </cell>
          <cell r="C4" t="str">
            <v>매출증감</v>
          </cell>
          <cell r="D4" t="str">
            <v>손익기여</v>
          </cell>
          <cell r="E4">
            <v>0.86516017070972639</v>
          </cell>
          <cell r="F4" t="str">
            <v>매출증감</v>
          </cell>
          <cell r="G4" t="str">
            <v>손익기여</v>
          </cell>
        </row>
        <row r="5">
          <cell r="A5" t="str">
            <v>토목</v>
          </cell>
          <cell r="B5" t="str">
            <v xml:space="preserve"> </v>
          </cell>
          <cell r="C5">
            <v>15791</v>
          </cell>
          <cell r="D5">
            <v>2287.7593071128726</v>
          </cell>
          <cell r="F5">
            <v>29649</v>
          </cell>
          <cell r="G5">
            <v>3997.8660986273221</v>
          </cell>
        </row>
        <row r="6">
          <cell r="A6" t="str">
            <v>건축</v>
          </cell>
          <cell r="B6" t="str">
            <v xml:space="preserve"> </v>
          </cell>
          <cell r="C6">
            <v>-18155</v>
          </cell>
          <cell r="D6">
            <v>-2630.2495231862581</v>
          </cell>
          <cell r="F6">
            <v>8293</v>
          </cell>
          <cell r="G6">
            <v>1118.2267043042391</v>
          </cell>
        </row>
        <row r="7">
          <cell r="A7" t="str">
            <v>전기</v>
          </cell>
          <cell r="B7" t="str">
            <v xml:space="preserve"> </v>
          </cell>
          <cell r="C7">
            <v>6167</v>
          </cell>
          <cell r="D7">
            <v>893.45903660091722</v>
          </cell>
          <cell r="F7">
            <v>12031</v>
          </cell>
          <cell r="G7">
            <v>1622.2579861912818</v>
          </cell>
        </row>
        <row r="8">
          <cell r="A8" t="str">
            <v>플랜트</v>
          </cell>
          <cell r="B8" t="str">
            <v xml:space="preserve"> </v>
          </cell>
          <cell r="C8">
            <v>392</v>
          </cell>
          <cell r="D8">
            <v>56.791947842964092</v>
          </cell>
          <cell r="F8">
            <v>2018</v>
          </cell>
          <cell r="G8">
            <v>272.10677550777211</v>
          </cell>
        </row>
        <row r="9">
          <cell r="A9" t="str">
            <v>주택</v>
          </cell>
          <cell r="B9" t="str">
            <v xml:space="preserve"> </v>
          </cell>
          <cell r="C9">
            <v>-1602</v>
          </cell>
          <cell r="D9">
            <v>-232.09362358272571</v>
          </cell>
          <cell r="F9">
            <v>38277</v>
          </cell>
          <cell r="G9">
            <v>5161.2641457438031</v>
          </cell>
        </row>
        <row r="10">
          <cell r="A10" t="str">
            <v>개발</v>
          </cell>
          <cell r="B10" t="str">
            <v xml:space="preserve"> </v>
          </cell>
          <cell r="C10">
            <v>-974</v>
          </cell>
          <cell r="D10">
            <v>-141.11060509960976</v>
          </cell>
          <cell r="F10">
            <v>-9419</v>
          </cell>
          <cell r="G10">
            <v>-1270.0563520850872</v>
          </cell>
        </row>
        <row r="11">
          <cell r="A11" t="str">
            <v>해외</v>
          </cell>
          <cell r="B11" t="str">
            <v xml:space="preserve"> </v>
          </cell>
          <cell r="C11">
            <v>3361</v>
          </cell>
          <cell r="D11">
            <v>486.93300178623042</v>
          </cell>
          <cell r="F11">
            <v>617</v>
          </cell>
          <cell r="G11">
            <v>83.19617467209882</v>
          </cell>
        </row>
        <row r="12">
          <cell r="A12" t="str">
            <v>기타</v>
          </cell>
          <cell r="B12" t="str">
            <v xml:space="preserve"> </v>
          </cell>
          <cell r="C12">
            <v>139</v>
          </cell>
          <cell r="D12">
            <v>20.137961097377573</v>
          </cell>
          <cell r="F12">
            <v>10457</v>
          </cell>
          <cell r="G12">
            <v>1410.020094888391</v>
          </cell>
        </row>
        <row r="13">
          <cell r="A13" t="str">
            <v>계</v>
          </cell>
          <cell r="B13" t="str">
            <v xml:space="preserve"> </v>
          </cell>
          <cell r="C13">
            <v>5119</v>
          </cell>
          <cell r="D13">
            <v>741.62750257176833</v>
          </cell>
          <cell r="F13">
            <v>91923</v>
          </cell>
          <cell r="G13">
            <v>12394.881627849822</v>
          </cell>
        </row>
        <row r="15">
          <cell r="B15" t="str">
            <v>실적</v>
          </cell>
          <cell r="C15" t="str">
            <v xml:space="preserve"> </v>
          </cell>
          <cell r="D15" t="str">
            <v xml:space="preserve"> </v>
          </cell>
          <cell r="E15" t="str">
            <v>실적</v>
          </cell>
        </row>
        <row r="16">
          <cell r="A16" t="str">
            <v>원가</v>
          </cell>
          <cell r="B16">
            <v>768373</v>
          </cell>
          <cell r="C16">
            <v>767473.37249742833</v>
          </cell>
          <cell r="D16">
            <v>-899.62750257163134</v>
          </cell>
          <cell r="E16">
            <v>768373</v>
          </cell>
          <cell r="F16">
            <v>776482.11837215011</v>
          </cell>
          <cell r="G16">
            <v>8109.1183721501147</v>
          </cell>
        </row>
        <row r="17">
          <cell r="A17" t="str">
            <v>재료비</v>
          </cell>
          <cell r="B17">
            <v>171242</v>
          </cell>
          <cell r="C17">
            <v>171041.50621274384</v>
          </cell>
          <cell r="D17">
            <v>-200.49378725615679</v>
          </cell>
          <cell r="E17">
            <v>171242</v>
          </cell>
          <cell r="F17">
            <v>173049.22337755715</v>
          </cell>
          <cell r="G17">
            <v>1807.2233775571513</v>
          </cell>
        </row>
        <row r="18">
          <cell r="A18" t="str">
            <v>노무비</v>
          </cell>
          <cell r="B18">
            <v>49952</v>
          </cell>
          <cell r="C18">
            <v>49893.515132613378</v>
          </cell>
          <cell r="D18">
            <v>-58.484867386621772</v>
          </cell>
          <cell r="E18">
            <v>49952</v>
          </cell>
          <cell r="F18">
            <v>50479.17453753014</v>
          </cell>
          <cell r="G18">
            <v>527.17453753013979</v>
          </cell>
        </row>
        <row r="19">
          <cell r="A19" t="str">
            <v>외주비</v>
          </cell>
          <cell r="B19">
            <v>547179</v>
          </cell>
          <cell r="C19">
            <v>546538.35115207115</v>
          </cell>
          <cell r="D19">
            <v>-640.64884792885277</v>
          </cell>
          <cell r="E19">
            <v>547179</v>
          </cell>
          <cell r="F19">
            <v>552953.72045706282</v>
          </cell>
          <cell r="G19">
            <v>5774.7204570628237</v>
          </cell>
        </row>
        <row r="20">
          <cell r="C20">
            <v>0</v>
          </cell>
          <cell r="F20">
            <v>0</v>
          </cell>
        </row>
        <row r="21">
          <cell r="A21" t="str">
            <v>판관비</v>
          </cell>
          <cell r="D21">
            <v>-1804</v>
          </cell>
          <cell r="G21">
            <v>-1249</v>
          </cell>
        </row>
        <row r="22">
          <cell r="A22" t="str">
            <v>영업외수익</v>
          </cell>
          <cell r="D22">
            <v>10356</v>
          </cell>
          <cell r="G22">
            <v>7680</v>
          </cell>
        </row>
        <row r="23">
          <cell r="A23" t="str">
            <v>영업외비용</v>
          </cell>
          <cell r="D23">
            <v>-4106</v>
          </cell>
          <cell r="G23">
            <v>-26214</v>
          </cell>
        </row>
        <row r="24">
          <cell r="A24" t="str">
            <v>특별이익</v>
          </cell>
          <cell r="D24">
            <v>0</v>
          </cell>
          <cell r="G24">
            <v>0</v>
          </cell>
        </row>
        <row r="25">
          <cell r="A25" t="str">
            <v>특별손실</v>
          </cell>
          <cell r="D25">
            <v>-872</v>
          </cell>
          <cell r="G25">
            <v>-872</v>
          </cell>
        </row>
        <row r="26">
          <cell r="A26" t="str">
            <v>손익차이</v>
          </cell>
          <cell r="D26">
            <v>3416.0000000001364</v>
          </cell>
          <cell r="G26">
            <v>-151.00000000006548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ethod"/>
      <sheetName val="Balance Sheet"/>
      <sheetName val="Income Statement"/>
      <sheetName val="1.Due from Bank"/>
      <sheetName val="2.Securities"/>
      <sheetName val="3.Loan"/>
      <sheetName val="4.PP&amp;E"/>
      <sheetName val="5.Other Assets"/>
      <sheetName val="6.Deposit"/>
      <sheetName val="7.Borrowings"/>
      <sheetName val="8.Debentures"/>
      <sheetName val="9.Severance Benefit"/>
      <sheetName val="10.Other liabilities"/>
      <sheetName val="11.Capital"/>
      <sheetName val="12.Surplus"/>
      <sheetName val="13.Guarnatees&amp;acceptances "/>
      <sheetName val="14.Commitments&amp;Contingency"/>
      <sheetName val="15.Deferred Tax"/>
      <sheetName val="16.Contribution to Society "/>
      <sheetName val="17.Operating expense "/>
      <sheetName val="18.Division Inf etc "/>
      <sheetName val="19.Internal Transactions"/>
      <sheetName val="20.Cash flow"/>
      <sheetName val="21.Subsequent"/>
      <sheetName val="손익분석"/>
      <sheetName val="SALE&amp;COST"/>
      <sheetName val="Working"/>
      <sheetName val="txt(손익)"/>
      <sheetName val="0-Basics"/>
      <sheetName val="서울판관-공통부문"/>
      <sheetName val="명단"/>
      <sheetName val="Data"/>
      <sheetName val="성화"/>
      <sheetName val="연결package(2001년12월,수정)"/>
      <sheetName val="건물"/>
      <sheetName val="fxrate"/>
      <sheetName val="97센_협"/>
      <sheetName val="폐토수익화 "/>
      <sheetName val="손익계산서"/>
      <sheetName val="대차대조표"/>
      <sheetName val="보고"/>
      <sheetName val="경영관리사업계획"/>
      <sheetName val="program"/>
      <sheetName val="COMPS"/>
      <sheetName val="TEMP"/>
      <sheetName val="JA"/>
      <sheetName val="39기"/>
      <sheetName val="INFO"/>
      <sheetName val="1월"/>
      <sheetName val="AKL"/>
      <sheetName val="분당임차변경"/>
      <sheetName val="Table"/>
    </sheetNames>
    <sheetDataSet>
      <sheetData sheetId="0">
        <row r="20">
          <cell r="I20" t="str">
            <v>외환신용카드㈜</v>
          </cell>
        </row>
        <row r="22">
          <cell r="I22" t="str">
            <v>Krw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7">
          <cell r="E17">
            <v>23632527028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m"/>
      <sheetName val="K?fe"/>
      <sheetName val="DE"/>
      <sheetName val="J-Anl 7.1"/>
      <sheetName val="J-Anl 8.1"/>
      <sheetName val="J-Anl 9"/>
      <sheetName val="J-Anl 10.2"/>
      <sheetName val="J-Anl 15"/>
      <sheetName val="J-Anl 10.1"/>
      <sheetName val="J-Anl 10.3"/>
      <sheetName val="J-Anl 12"/>
      <sheetName val="J-Anl 14"/>
      <sheetName val="J Bil 1"/>
      <sheetName val="J Bil 2 "/>
      <sheetName val="J Bil 1.1"/>
      <sheetName val="J Bil 2.1"/>
      <sheetName val="J Bil 3"/>
      <sheetName val="J Bil 3.1"/>
      <sheetName val="J Bil 4.3"/>
      <sheetName val="J Bil 4.5"/>
      <sheetName val="J Bil 4.6"/>
      <sheetName val="J-Anl D 7.2"/>
      <sheetName val="J-Anl D 8.2"/>
      <sheetName val="J-Anl 8.3"/>
      <sheetName val="J-Anl 8.4"/>
      <sheetName val="J-Anl 8.5"/>
      <sheetName val="J-Anl A 10.4"/>
      <sheetName val="J-Anl 12.1"/>
      <sheetName val="J-Anl 13"/>
      <sheetName val="J-Anl 13.1"/>
      <sheetName val="J-Anl 13.2"/>
      <sheetName val="J-Anl 16.1"/>
      <sheetName val="J-Anl D16.2"/>
      <sheetName val="J-Anl 16.3"/>
      <sheetName val="J-Anl 16.4.1"/>
      <sheetName val="J-Anl 16.4.2"/>
      <sheetName val="J-Anl 16.5"/>
      <sheetName val="J-Anl 17"/>
      <sheetName val="J-Anl 18"/>
      <sheetName val="J-Anl 19.1"/>
      <sheetName val="J-Anl D 19.2"/>
      <sheetName val="J-Anl D 21.1"/>
      <sheetName val="J-Anl 21.2"/>
      <sheetName val="J-Anl 22.1"/>
      <sheetName val="J-Anl 22.2"/>
      <sheetName val="J-Anl 22.3"/>
      <sheetName val="J-Anl 23.1"/>
      <sheetName val="J-Anl 23.2"/>
      <sheetName val="J-Anl 23.3"/>
      <sheetName val="J-Anl 24"/>
      <sheetName val="J-Anl 24.1"/>
      <sheetName val="J-Anl 25.1"/>
      <sheetName val="J-Anl 25.2"/>
      <sheetName val="Check"/>
      <sheetName val="Modul"/>
      <sheetName val="Dialog"/>
      <sheetName val="InAus"/>
      <sheetName val="MSG"/>
      <sheetName val="Vorjahr"/>
      <sheetName val="Objekt"/>
      <sheetName val="J Bil 2"/>
      <sheetName val="FORM98"/>
      <sheetName val="118.세금과공과"/>
      <sheetName val="수선비"/>
      <sheetName val="손익계산서"/>
      <sheetName val="대차대조표"/>
      <sheetName val="Assumptions"/>
      <sheetName val="뒤차축소"/>
      <sheetName val="Data"/>
      <sheetName val="Korea Sign-Internal"/>
      <sheetName val="Valuation(new)"/>
      <sheetName val="control sheet"/>
      <sheetName val="J-Anl_7_1"/>
      <sheetName val="J-Anl_8_1"/>
      <sheetName val="J-Anl_9"/>
      <sheetName val="J-Anl_10_2"/>
      <sheetName val="J-Anl_15"/>
      <sheetName val="J-Anl_10_1"/>
      <sheetName val="J-Anl_10_3"/>
      <sheetName val="J-Anl_12"/>
      <sheetName val="J-Anl_14"/>
      <sheetName val="J_Bil_1"/>
      <sheetName val="J_Bil_2_"/>
      <sheetName val="J_Bil_1_1"/>
      <sheetName val="J_Bil_2_1"/>
      <sheetName val="J_Bil_3"/>
      <sheetName val="J_Bil_3_1"/>
      <sheetName val="J_Bil_4_3"/>
      <sheetName val="J_Bil_4_5"/>
      <sheetName val="J_Bil_4_6"/>
      <sheetName val="J-Anl_D_7_2"/>
      <sheetName val="J-Anl_D_8_2"/>
      <sheetName val="J-Anl_8_3"/>
      <sheetName val="J-Anl_8_4"/>
      <sheetName val="J-Anl_8_5"/>
      <sheetName val="J-Anl_A_10_4"/>
      <sheetName val="J-Anl_12_1"/>
      <sheetName val="J-Anl_13"/>
      <sheetName val="J-Anl_13_1"/>
      <sheetName val="J-Anl_13_2"/>
      <sheetName val="J-Anl_16_1"/>
      <sheetName val="J-Anl_D16_2"/>
      <sheetName val="J-Anl_16_3"/>
      <sheetName val="J-Anl_16_4_1"/>
      <sheetName val="J-Anl_16_4_2"/>
      <sheetName val="J-Anl_16_5"/>
      <sheetName val="J-Anl_17"/>
      <sheetName val="J-Anl_18"/>
      <sheetName val="J-Anl_19_1"/>
      <sheetName val="J-Anl_D_19_2"/>
      <sheetName val="J-Anl_D_21_1"/>
      <sheetName val="J-Anl_21_2"/>
      <sheetName val="J-Anl_22_1"/>
      <sheetName val="J-Anl_22_2"/>
      <sheetName val="J-Anl_22_3"/>
      <sheetName val="J-Anl_23_1"/>
      <sheetName val="J-Anl_23_2"/>
      <sheetName val="J-Anl_23_3"/>
      <sheetName val="J-Anl_24"/>
      <sheetName val="J-Anl_24_1"/>
      <sheetName val="J-Anl_25_1"/>
      <sheetName val="J-Anl_25_2"/>
      <sheetName val="J_Bil_2"/>
      <sheetName val="118_세금과공과"/>
      <sheetName val="Korea_Sign-Internal"/>
      <sheetName val="J-Anl_7_11"/>
      <sheetName val="J-Anl_8_11"/>
      <sheetName val="J-Anl_91"/>
      <sheetName val="J-Anl_10_21"/>
      <sheetName val="J-Anl_151"/>
      <sheetName val="J-Anl_10_11"/>
      <sheetName val="J-Anl_10_31"/>
      <sheetName val="J-Anl_121"/>
      <sheetName val="J-Anl_141"/>
      <sheetName val="J_Bil_11"/>
      <sheetName val="J_Bil_2_2"/>
      <sheetName val="J_Bil_1_11"/>
      <sheetName val="J_Bil_2_11"/>
      <sheetName val="J_Bil_31"/>
      <sheetName val="J_Bil_3_11"/>
      <sheetName val="J_Bil_4_31"/>
      <sheetName val="J_Bil_4_51"/>
      <sheetName val="J_Bil_4_61"/>
      <sheetName val="J-Anl_D_7_21"/>
      <sheetName val="J-Anl_D_8_21"/>
      <sheetName val="J-Anl_8_31"/>
      <sheetName val="J-Anl_8_41"/>
      <sheetName val="J-Anl_8_51"/>
      <sheetName val="J-Anl_A_10_41"/>
      <sheetName val="J-Anl_12_11"/>
      <sheetName val="J-Anl_131"/>
      <sheetName val="J-Anl_13_11"/>
      <sheetName val="J-Anl_13_21"/>
      <sheetName val="J-Anl_16_11"/>
      <sheetName val="J-Anl_D16_21"/>
      <sheetName val="J-Anl_16_31"/>
      <sheetName val="J-Anl_16_4_11"/>
      <sheetName val="J-Anl_16_4_21"/>
      <sheetName val="J-Anl_16_51"/>
      <sheetName val="J-Anl_171"/>
      <sheetName val="J-Anl_181"/>
      <sheetName val="J-Anl_19_11"/>
      <sheetName val="J-Anl_D_19_21"/>
      <sheetName val="J-Anl_D_21_11"/>
      <sheetName val="J-Anl_21_21"/>
      <sheetName val="J-Anl_22_11"/>
      <sheetName val="J-Anl_22_21"/>
      <sheetName val="J-Anl_22_31"/>
      <sheetName val="J-Anl_23_11"/>
      <sheetName val="J-Anl_23_21"/>
      <sheetName val="J-Anl_23_31"/>
      <sheetName val="J-Anl_241"/>
      <sheetName val="J-Anl_24_11"/>
      <sheetName val="J-Anl_25_11"/>
      <sheetName val="J-Anl_25_21"/>
      <sheetName val="J_Bil_21"/>
      <sheetName val="118_세금과공과1"/>
      <sheetName val="Korea_Sign-Internal1"/>
      <sheetName val="받check"/>
      <sheetName val="PB640"/>
      <sheetName val="성화"/>
      <sheetName val="CODE"/>
      <sheetName val="conclusion"/>
      <sheetName val="결정단가"/>
      <sheetName val="comparables"/>
      <sheetName val="Deduction"/>
      <sheetName val="other"/>
      <sheetName val="pre-anal손익계산서"/>
      <sheetName val="pre-anal대차대조표"/>
      <sheetName val="전신전화가입권"/>
      <sheetName val="Kit"/>
      <sheetName val="Update"/>
      <sheetName val="P&amp;L"/>
      <sheetName val="Intro2"/>
      <sheetName val="Id"/>
      <sheetName val="당좌자산명세"/>
      <sheetName val="IS"/>
      <sheetName val="품목코드"/>
      <sheetName val="정산표"/>
      <sheetName val="ACode"/>
      <sheetName val="신규DEP"/>
      <sheetName val="ControlNoLinks"/>
      <sheetName val="MIML RECONCILIATIONS"/>
      <sheetName val="RAMM RECONCILIATIONS"/>
      <sheetName val="pay data(0301~1219)"/>
      <sheetName val="포장재"/>
      <sheetName val="수액원료"/>
      <sheetName val="PPV"/>
      <sheetName val="CoA_map"/>
      <sheetName val="Monthly Adj"/>
      <sheetName val="BS Bals - Act"/>
      <sheetName val="BS Bals - Bud"/>
      <sheetName val="Manual Input"/>
      <sheetName val="GB-IC Villingen GG"/>
      <sheetName val="Account"/>
      <sheetName val="1_當期시산표"/>
      <sheetName val="FORM98.XLS"/>
      <sheetName val="WarehouseFees"/>
      <sheetName val="Final"/>
      <sheetName val="FS-97"/>
      <sheetName val="WBS"/>
      <sheetName val="JobDetails"/>
      <sheetName val="Lookup Values"/>
      <sheetName val="현장"/>
      <sheetName val="요인분석"/>
      <sheetName val="compare2"/>
      <sheetName val="AKL"/>
      <sheetName val="sap`04.7.14"/>
      <sheetName val="argl(1)"/>
      <sheetName val="Data Ctrl-Detailed"/>
      <sheetName val="Data Ctrl"/>
      <sheetName val="Cover"/>
      <sheetName val="BAU-ITEMLIST"/>
      <sheetName val="TOTAL"/>
      <sheetName val="Tabelle1"/>
      <sheetName val="매출원가_회사제시"/>
      <sheetName val="손익분석"/>
      <sheetName val="2311-2"/>
      <sheetName val="2311-1"/>
      <sheetName val="10매출"/>
      <sheetName val="시산표"/>
      <sheetName val="PB661"/>
      <sheetName val="PB469"/>
      <sheetName val="IN"/>
      <sheetName val="제품(수출)매출"/>
      <sheetName val="상품보조수불"/>
      <sheetName val="제조원가계산서 (2)"/>
      <sheetName val="제품입고(생산)"/>
      <sheetName val="A"/>
      <sheetName val="인원부하"/>
      <sheetName val="PLM global List"/>
      <sheetName val="Masterdata"/>
      <sheetName val="Input"/>
      <sheetName val="bd"/>
      <sheetName val="profit_center"/>
      <sheetName val="Forecast Drivers"/>
      <sheetName val="KH-Q1,Q2,01"/>
      <sheetName val="건물"/>
      <sheetName val="EEE 1916"/>
      <sheetName val="IGACP"/>
      <sheetName val="INVACCR"/>
      <sheetName val="96수출"/>
      <sheetName val="cap01"/>
      <sheetName val="May."/>
      <sheetName val="전체현황"/>
      <sheetName val="유통망계획"/>
      <sheetName val="협조전"/>
      <sheetName val="9609Aß"/>
      <sheetName val="OtherKPI"/>
      <sheetName val="2.대외공문"/>
      <sheetName val="노원열병합  건축공사기성내역서"/>
      <sheetName val="한계원가"/>
      <sheetName val="Basis P&amp;L"/>
      <sheetName val="Æo°¡±aAØ"/>
      <sheetName val="Template"/>
      <sheetName val="고정자산원본"/>
      <sheetName val="July."/>
      <sheetName val="Sheet3"/>
      <sheetName val="KMT물량"/>
      <sheetName val="중간손익계산서"/>
      <sheetName val="중간대차대조표"/>
      <sheetName val="원본"/>
      <sheetName val="변수2"/>
      <sheetName val="저항"/>
      <sheetName val="연령현황"/>
      <sheetName val="gvl"/>
      <sheetName val="Sheet1 (3)"/>
      <sheetName val="46"/>
      <sheetName val="SALE&amp;COST"/>
      <sheetName val="TH VL, NC, DDHT Thanhphuoc"/>
      <sheetName val="Com-Button"/>
      <sheetName val="108.수선비"/>
      <sheetName val="창업투자사채"/>
      <sheetName val="Sales+Mat'l"/>
      <sheetName val="해외생산"/>
      <sheetName val="TG9504"/>
      <sheetName val="LU"/>
      <sheetName val="Inputs"/>
      <sheetName val="coa"/>
      <sheetName val="GB.05"/>
    </sheetNames>
    <definedNames>
      <definedName name="intF007"/>
    </definedNames>
    <sheetDataSet>
      <sheetData sheetId="0" refreshError="1">
        <row r="2">
          <cell r="D2" t="str">
            <v>22.04.99 11:22:02</v>
          </cell>
        </row>
        <row r="14">
          <cell r="C14">
            <v>2</v>
          </cell>
        </row>
      </sheetData>
      <sheetData sheetId="1"/>
      <sheetData sheetId="2">
        <row r="261">
          <cell r="C261" t="str">
            <v>Average rate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61">
          <cell r="C261" t="str">
            <v>Average rate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NEW"/>
      <sheetName val="접수대장"/>
      <sheetName val="Parm"/>
      <sheetName val="207NEW.XLS"/>
    </sheetNames>
    <definedNames>
      <definedName name="Data_Process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고정자산원본"/>
      <sheetName val="감가상각명세서(1)"/>
      <sheetName val="이익잉여금처분계산서"/>
      <sheetName val="결산용"/>
    </sheetNames>
    <sheetDataSet>
      <sheetData sheetId="0" refreshError="1">
        <row r="1">
          <cell r="A1" t="str">
            <v>자산번호</v>
          </cell>
          <cell r="B1" t="str">
            <v>자 산 명</v>
          </cell>
          <cell r="C1" t="str">
            <v xml:space="preserve">PUSEP     </v>
          </cell>
          <cell r="D1" t="str">
            <v>취득가액</v>
          </cell>
          <cell r="E1" t="str">
            <v>당기증감</v>
          </cell>
          <cell r="F1" t="str">
            <v>전기충당금누계</v>
          </cell>
          <cell r="G1" t="str">
            <v>당기상각액</v>
          </cell>
          <cell r="H1" t="str">
            <v>기말잔액</v>
          </cell>
          <cell r="I1" t="str">
            <v xml:space="preserve">PDATE     </v>
          </cell>
          <cell r="J1" t="str">
            <v xml:space="preserve">DJONG     </v>
          </cell>
          <cell r="K1" t="str">
            <v xml:space="preserve">PJYEAR    </v>
          </cell>
          <cell r="L1" t="str">
            <v xml:space="preserve">PSANGR    </v>
          </cell>
          <cell r="M1" t="str">
            <v xml:space="preserve">PSGU      </v>
          </cell>
          <cell r="N1" t="str">
            <v xml:space="preserve">PEDATE    </v>
          </cell>
          <cell r="O1" t="str">
            <v xml:space="preserve">PEGU      </v>
          </cell>
          <cell r="P1" t="str">
            <v xml:space="preserve">PAMT12    </v>
          </cell>
          <cell r="Q1" t="str">
            <v xml:space="preserve">PAMT13    </v>
          </cell>
          <cell r="R1" t="str">
            <v>당기미상각잔액</v>
          </cell>
          <cell r="S1" t="str">
            <v xml:space="preserve">PAMT15    </v>
          </cell>
        </row>
        <row r="2">
          <cell r="A2" t="str">
            <v>100811216001</v>
          </cell>
          <cell r="B2" t="str">
            <v>서울토지</v>
          </cell>
          <cell r="C2" t="str">
            <v>서울본사</v>
          </cell>
          <cell r="D2">
            <v>29274648</v>
          </cell>
          <cell r="E2">
            <v>0</v>
          </cell>
          <cell r="F2">
            <v>0</v>
          </cell>
          <cell r="G2">
            <v>0</v>
          </cell>
          <cell r="H2">
            <v>29274648</v>
          </cell>
          <cell r="I2">
            <v>19811216</v>
          </cell>
          <cell r="K2">
            <v>0</v>
          </cell>
          <cell r="L2">
            <v>0</v>
          </cell>
          <cell r="M2" t="str">
            <v>정율법</v>
          </cell>
          <cell r="N2">
            <v>0</v>
          </cell>
          <cell r="P2">
            <v>0</v>
          </cell>
          <cell r="Q2">
            <v>29274648</v>
          </cell>
          <cell r="R2">
            <v>29274648</v>
          </cell>
          <cell r="S2">
            <v>0</v>
          </cell>
        </row>
        <row r="3">
          <cell r="A3" t="str">
            <v>100850616001</v>
          </cell>
          <cell r="B3" t="str">
            <v>포항토지</v>
          </cell>
          <cell r="C3" t="str">
            <v>포항공장</v>
          </cell>
          <cell r="D3">
            <v>176709353</v>
          </cell>
          <cell r="E3">
            <v>0</v>
          </cell>
          <cell r="F3">
            <v>0</v>
          </cell>
          <cell r="G3">
            <v>0</v>
          </cell>
          <cell r="H3">
            <v>176709353</v>
          </cell>
          <cell r="I3">
            <v>19850625</v>
          </cell>
          <cell r="K3">
            <v>0</v>
          </cell>
          <cell r="L3">
            <v>0</v>
          </cell>
          <cell r="M3" t="str">
            <v>정율법</v>
          </cell>
          <cell r="N3">
            <v>0</v>
          </cell>
          <cell r="P3">
            <v>0</v>
          </cell>
          <cell r="Q3">
            <v>176709353</v>
          </cell>
          <cell r="R3">
            <v>176709353</v>
          </cell>
          <cell r="S3">
            <v>0</v>
          </cell>
        </row>
        <row r="4">
          <cell r="A4" t="str">
            <v>100861216001</v>
          </cell>
          <cell r="B4" t="str">
            <v>광양토지</v>
          </cell>
          <cell r="C4" t="str">
            <v>광양공장</v>
          </cell>
          <cell r="D4">
            <v>1331785946</v>
          </cell>
          <cell r="E4">
            <v>0</v>
          </cell>
          <cell r="F4">
            <v>0</v>
          </cell>
          <cell r="G4">
            <v>0</v>
          </cell>
          <cell r="H4">
            <v>1331785946</v>
          </cell>
          <cell r="I4">
            <v>19861224</v>
          </cell>
          <cell r="K4">
            <v>0</v>
          </cell>
          <cell r="L4">
            <v>0</v>
          </cell>
          <cell r="M4" t="str">
            <v>정율법</v>
          </cell>
          <cell r="N4">
            <v>0</v>
          </cell>
          <cell r="P4">
            <v>0</v>
          </cell>
          <cell r="Q4">
            <v>1331785946</v>
          </cell>
          <cell r="R4">
            <v>1331785946</v>
          </cell>
          <cell r="S4">
            <v>0</v>
          </cell>
        </row>
        <row r="5">
          <cell r="A5" t="str">
            <v>100871216001</v>
          </cell>
          <cell r="B5" t="str">
            <v>서울토지</v>
          </cell>
          <cell r="C5" t="str">
            <v>서울본사</v>
          </cell>
          <cell r="D5">
            <v>6120827</v>
          </cell>
          <cell r="E5">
            <v>0</v>
          </cell>
          <cell r="F5">
            <v>0</v>
          </cell>
          <cell r="G5">
            <v>0</v>
          </cell>
          <cell r="H5">
            <v>6120827</v>
          </cell>
          <cell r="I5">
            <v>19871224</v>
          </cell>
          <cell r="K5">
            <v>0</v>
          </cell>
          <cell r="L5">
            <v>0</v>
          </cell>
          <cell r="M5" t="str">
            <v>정율법</v>
          </cell>
          <cell r="N5">
            <v>0</v>
          </cell>
          <cell r="P5">
            <v>0</v>
          </cell>
          <cell r="Q5">
            <v>6120827</v>
          </cell>
          <cell r="R5">
            <v>6120827</v>
          </cell>
          <cell r="S5">
            <v>0</v>
          </cell>
        </row>
        <row r="6">
          <cell r="A6" t="str">
            <v>100890916001</v>
          </cell>
          <cell r="B6" t="str">
            <v>부평토지</v>
          </cell>
          <cell r="C6" t="str">
            <v>부평하치장</v>
          </cell>
          <cell r="D6">
            <v>1990405650</v>
          </cell>
          <cell r="E6">
            <v>0</v>
          </cell>
          <cell r="F6">
            <v>0</v>
          </cell>
          <cell r="G6">
            <v>0</v>
          </cell>
          <cell r="H6">
            <v>1990405650</v>
          </cell>
          <cell r="I6">
            <v>19890924</v>
          </cell>
          <cell r="K6">
            <v>0</v>
          </cell>
          <cell r="L6">
            <v>0</v>
          </cell>
          <cell r="M6" t="str">
            <v>정율법</v>
          </cell>
          <cell r="N6">
            <v>0</v>
          </cell>
          <cell r="P6">
            <v>0</v>
          </cell>
          <cell r="Q6">
            <v>1990405650</v>
          </cell>
          <cell r="R6">
            <v>1990405650</v>
          </cell>
          <cell r="S6">
            <v>0</v>
          </cell>
        </row>
        <row r="7">
          <cell r="A7" t="str">
            <v>100891216001</v>
          </cell>
          <cell r="B7" t="str">
            <v>서울토지</v>
          </cell>
          <cell r="C7" t="str">
            <v>서울본사</v>
          </cell>
          <cell r="D7">
            <v>13111126</v>
          </cell>
          <cell r="E7">
            <v>0</v>
          </cell>
          <cell r="F7">
            <v>0</v>
          </cell>
          <cell r="G7">
            <v>0</v>
          </cell>
          <cell r="H7">
            <v>13111126</v>
          </cell>
          <cell r="I7">
            <v>19891230</v>
          </cell>
          <cell r="K7">
            <v>0</v>
          </cell>
          <cell r="L7">
            <v>0</v>
          </cell>
          <cell r="M7" t="str">
            <v>정율법</v>
          </cell>
          <cell r="N7">
            <v>0</v>
          </cell>
          <cell r="P7">
            <v>0</v>
          </cell>
          <cell r="Q7">
            <v>13111126</v>
          </cell>
          <cell r="R7">
            <v>13111126</v>
          </cell>
          <cell r="S7">
            <v>0</v>
          </cell>
        </row>
        <row r="8">
          <cell r="A8" t="str">
            <v>100920916001</v>
          </cell>
          <cell r="B8" t="str">
            <v>서울토지</v>
          </cell>
          <cell r="C8" t="str">
            <v>서울본사</v>
          </cell>
          <cell r="D8">
            <v>297826620</v>
          </cell>
          <cell r="E8">
            <v>0</v>
          </cell>
          <cell r="F8">
            <v>0</v>
          </cell>
          <cell r="G8">
            <v>0</v>
          </cell>
          <cell r="H8">
            <v>297826620</v>
          </cell>
          <cell r="I8">
            <v>19920901</v>
          </cell>
          <cell r="K8">
            <v>0</v>
          </cell>
          <cell r="L8">
            <v>0</v>
          </cell>
          <cell r="M8" t="str">
            <v>정율법</v>
          </cell>
          <cell r="N8">
            <v>0</v>
          </cell>
          <cell r="P8">
            <v>0</v>
          </cell>
          <cell r="Q8">
            <v>297826620</v>
          </cell>
          <cell r="R8">
            <v>297826620</v>
          </cell>
          <cell r="S8">
            <v>0</v>
          </cell>
        </row>
        <row r="9">
          <cell r="A9" t="str">
            <v>100941116001</v>
          </cell>
          <cell r="B9" t="str">
            <v>시화토지</v>
          </cell>
          <cell r="C9" t="str">
            <v>시화공장</v>
          </cell>
          <cell r="D9">
            <v>2075472036</v>
          </cell>
          <cell r="E9">
            <v>0</v>
          </cell>
          <cell r="F9">
            <v>0</v>
          </cell>
          <cell r="G9">
            <v>0</v>
          </cell>
          <cell r="H9">
            <v>2075472036</v>
          </cell>
          <cell r="I9">
            <v>19941101</v>
          </cell>
          <cell r="K9">
            <v>0</v>
          </cell>
          <cell r="L9">
            <v>0</v>
          </cell>
          <cell r="M9" t="str">
            <v>정율법</v>
          </cell>
          <cell r="N9">
            <v>0</v>
          </cell>
          <cell r="P9">
            <v>0</v>
          </cell>
          <cell r="Q9">
            <v>2075472036</v>
          </cell>
          <cell r="R9">
            <v>2075472036</v>
          </cell>
          <cell r="S9">
            <v>0</v>
          </cell>
        </row>
        <row r="10">
          <cell r="A10" t="str">
            <v>101960716001</v>
          </cell>
          <cell r="B10" t="str">
            <v>７０５호부속토지</v>
          </cell>
          <cell r="C10" t="str">
            <v>서울본사</v>
          </cell>
          <cell r="D10">
            <v>117780037</v>
          </cell>
          <cell r="E10">
            <v>0</v>
          </cell>
          <cell r="F10">
            <v>0</v>
          </cell>
          <cell r="G10">
            <v>0</v>
          </cell>
          <cell r="H10">
            <v>117780037</v>
          </cell>
          <cell r="I10">
            <v>19960328</v>
          </cell>
          <cell r="K10">
            <v>0</v>
          </cell>
          <cell r="L10">
            <v>0</v>
          </cell>
          <cell r="M10" t="str">
            <v>정율법</v>
          </cell>
          <cell r="N10">
            <v>0</v>
          </cell>
          <cell r="P10">
            <v>0</v>
          </cell>
          <cell r="Q10">
            <v>117780037</v>
          </cell>
          <cell r="R10">
            <v>117780037</v>
          </cell>
          <cell r="S10">
            <v>0</v>
          </cell>
        </row>
        <row r="11">
          <cell r="A11" t="str">
            <v>101811216001</v>
          </cell>
          <cell r="B11" t="str">
            <v>철근콘크리트</v>
          </cell>
          <cell r="C11" t="str">
            <v>서울본사</v>
          </cell>
          <cell r="D11">
            <v>101773877</v>
          </cell>
          <cell r="E11">
            <v>0</v>
          </cell>
          <cell r="F11">
            <v>46813959</v>
          </cell>
          <cell r="G11">
            <v>2088476</v>
          </cell>
          <cell r="H11">
            <v>101773877</v>
          </cell>
          <cell r="I11">
            <v>19811231</v>
          </cell>
          <cell r="K11">
            <v>60</v>
          </cell>
          <cell r="L11">
            <v>3.7999999999999999E-2</v>
          </cell>
          <cell r="M11" t="str">
            <v>정율법</v>
          </cell>
          <cell r="N11">
            <v>0</v>
          </cell>
          <cell r="P11">
            <v>0</v>
          </cell>
          <cell r="Q11">
            <v>54959918</v>
          </cell>
          <cell r="R11">
            <v>52871442</v>
          </cell>
          <cell r="S11">
            <v>48902435</v>
          </cell>
        </row>
        <row r="12">
          <cell r="A12" t="str">
            <v>101860716001</v>
          </cell>
          <cell r="B12" t="str">
            <v>철근콘크리트</v>
          </cell>
          <cell r="C12" t="str">
            <v>포항공장</v>
          </cell>
          <cell r="D12">
            <v>274269807</v>
          </cell>
          <cell r="E12">
            <v>22500000</v>
          </cell>
          <cell r="F12">
            <v>127273041</v>
          </cell>
          <cell r="G12">
            <v>9491818</v>
          </cell>
          <cell r="H12">
            <v>296769807</v>
          </cell>
          <cell r="I12">
            <v>19860707</v>
          </cell>
          <cell r="K12">
            <v>40</v>
          </cell>
          <cell r="L12">
            <v>5.6000000000000001E-2</v>
          </cell>
          <cell r="M12" t="str">
            <v>정율법</v>
          </cell>
          <cell r="N12">
            <v>0</v>
          </cell>
          <cell r="P12">
            <v>0</v>
          </cell>
          <cell r="Q12">
            <v>146996766</v>
          </cell>
          <cell r="R12">
            <v>160004948</v>
          </cell>
          <cell r="S12">
            <v>136764859</v>
          </cell>
        </row>
        <row r="13">
          <cell r="A13" t="str">
            <v>101871216001</v>
          </cell>
          <cell r="B13" t="str">
            <v>철근콘크리트</v>
          </cell>
          <cell r="C13" t="str">
            <v>서울본사</v>
          </cell>
          <cell r="D13">
            <v>23173125</v>
          </cell>
          <cell r="E13">
            <v>0</v>
          </cell>
          <cell r="F13">
            <v>7435709</v>
          </cell>
          <cell r="G13">
            <v>598021</v>
          </cell>
          <cell r="H13">
            <v>23173125</v>
          </cell>
          <cell r="I13">
            <v>19871224</v>
          </cell>
          <cell r="K13">
            <v>60</v>
          </cell>
          <cell r="L13">
            <v>3.7999999999999999E-2</v>
          </cell>
          <cell r="M13" t="str">
            <v>정율법</v>
          </cell>
          <cell r="N13">
            <v>0</v>
          </cell>
          <cell r="P13">
            <v>0</v>
          </cell>
          <cell r="Q13">
            <v>15737416</v>
          </cell>
          <cell r="R13">
            <v>15139395</v>
          </cell>
          <cell r="S13">
            <v>8033730</v>
          </cell>
        </row>
        <row r="14">
          <cell r="A14" t="str">
            <v>101890816001</v>
          </cell>
          <cell r="B14" t="str">
            <v>철골조</v>
          </cell>
          <cell r="C14" t="str">
            <v>부평하치장</v>
          </cell>
          <cell r="D14">
            <v>180143149</v>
          </cell>
          <cell r="E14">
            <v>0</v>
          </cell>
          <cell r="F14">
            <v>60549409</v>
          </cell>
          <cell r="G14">
            <v>5740499</v>
          </cell>
          <cell r="H14">
            <v>180143149</v>
          </cell>
          <cell r="I14">
            <v>19890831</v>
          </cell>
          <cell r="K14">
            <v>50</v>
          </cell>
          <cell r="L14">
            <v>4.8000000000000001E-2</v>
          </cell>
          <cell r="M14" t="str">
            <v>정율법</v>
          </cell>
          <cell r="N14">
            <v>0</v>
          </cell>
          <cell r="P14">
            <v>0</v>
          </cell>
          <cell r="Q14">
            <v>119593740</v>
          </cell>
          <cell r="R14">
            <v>113853241</v>
          </cell>
          <cell r="S14">
            <v>66289908</v>
          </cell>
        </row>
        <row r="15">
          <cell r="A15" t="str">
            <v>101891216001</v>
          </cell>
          <cell r="B15" t="str">
            <v>철근콘크리트</v>
          </cell>
          <cell r="C15" t="str">
            <v>서울본사</v>
          </cell>
          <cell r="D15">
            <v>47230634</v>
          </cell>
          <cell r="E15">
            <v>0</v>
          </cell>
          <cell r="F15">
            <v>12357621</v>
          </cell>
          <cell r="G15">
            <v>1325174</v>
          </cell>
          <cell r="H15">
            <v>47230634</v>
          </cell>
          <cell r="I15">
            <v>19891227</v>
          </cell>
          <cell r="K15">
            <v>60</v>
          </cell>
          <cell r="L15">
            <v>3.7999999999999999E-2</v>
          </cell>
          <cell r="M15" t="str">
            <v>정율법</v>
          </cell>
          <cell r="N15">
            <v>0</v>
          </cell>
          <cell r="P15">
            <v>0</v>
          </cell>
          <cell r="Q15">
            <v>34873013</v>
          </cell>
          <cell r="R15">
            <v>33547839</v>
          </cell>
          <cell r="S15">
            <v>13682795</v>
          </cell>
        </row>
        <row r="16">
          <cell r="A16" t="str">
            <v>101900816001</v>
          </cell>
          <cell r="B16" t="str">
            <v>철근콘크리트</v>
          </cell>
          <cell r="C16" t="str">
            <v>광양공장</v>
          </cell>
          <cell r="D16">
            <v>1432323118</v>
          </cell>
          <cell r="E16">
            <v>0</v>
          </cell>
          <cell r="F16">
            <v>495546054</v>
          </cell>
          <cell r="G16">
            <v>52459515</v>
          </cell>
          <cell r="H16">
            <v>1432323118</v>
          </cell>
          <cell r="I16">
            <v>19900831</v>
          </cell>
          <cell r="K16">
            <v>40</v>
          </cell>
          <cell r="L16">
            <v>5.6000000000000001E-2</v>
          </cell>
          <cell r="M16" t="str">
            <v>정율법</v>
          </cell>
          <cell r="N16">
            <v>0</v>
          </cell>
          <cell r="P16">
            <v>0</v>
          </cell>
          <cell r="Q16">
            <v>936777064</v>
          </cell>
          <cell r="R16">
            <v>884317549</v>
          </cell>
          <cell r="S16">
            <v>548005569</v>
          </cell>
        </row>
        <row r="17">
          <cell r="A17" t="str">
            <v>101920916001</v>
          </cell>
          <cell r="B17" t="str">
            <v>철근콘크리트</v>
          </cell>
          <cell r="C17" t="str">
            <v>서울본사</v>
          </cell>
          <cell r="D17">
            <v>84002380</v>
          </cell>
          <cell r="E17">
            <v>0</v>
          </cell>
          <cell r="F17">
            <v>15512068</v>
          </cell>
          <cell r="G17">
            <v>2602631</v>
          </cell>
          <cell r="H17">
            <v>84002380</v>
          </cell>
          <cell r="I17">
            <v>19920901</v>
          </cell>
          <cell r="K17">
            <v>60</v>
          </cell>
          <cell r="L17">
            <v>3.7999999999999999E-2</v>
          </cell>
          <cell r="M17" t="str">
            <v>정율법</v>
          </cell>
          <cell r="N17">
            <v>0</v>
          </cell>
          <cell r="P17">
            <v>0</v>
          </cell>
          <cell r="Q17">
            <v>68490312</v>
          </cell>
          <cell r="R17">
            <v>65887681</v>
          </cell>
          <cell r="S17">
            <v>18114699</v>
          </cell>
        </row>
        <row r="18">
          <cell r="A18" t="str">
            <v>101951216001</v>
          </cell>
          <cell r="B18" t="str">
            <v>건물</v>
          </cell>
          <cell r="C18" t="str">
            <v>시화공장</v>
          </cell>
          <cell r="D18">
            <v>3480837305</v>
          </cell>
          <cell r="E18">
            <v>0</v>
          </cell>
          <cell r="F18">
            <v>216462375</v>
          </cell>
          <cell r="G18">
            <v>87020932</v>
          </cell>
          <cell r="H18">
            <v>3480837305</v>
          </cell>
          <cell r="I18">
            <v>19951230</v>
          </cell>
          <cell r="K18">
            <v>40</v>
          </cell>
          <cell r="L18">
            <v>2.5000000000000001E-2</v>
          </cell>
          <cell r="M18" t="str">
            <v>정액법</v>
          </cell>
          <cell r="N18">
            <v>0</v>
          </cell>
          <cell r="P18">
            <v>0</v>
          </cell>
          <cell r="Q18">
            <v>3264374930</v>
          </cell>
          <cell r="R18">
            <v>3177353998</v>
          </cell>
          <cell r="S18">
            <v>303483307</v>
          </cell>
        </row>
        <row r="19">
          <cell r="A19" t="str">
            <v>101960216003</v>
          </cell>
          <cell r="B19" t="str">
            <v>７０５호</v>
          </cell>
          <cell r="C19" t="str">
            <v>서울본사</v>
          </cell>
          <cell r="D19">
            <v>37096083</v>
          </cell>
          <cell r="E19">
            <v>0</v>
          </cell>
          <cell r="F19">
            <v>1854804</v>
          </cell>
          <cell r="G19">
            <v>927402</v>
          </cell>
          <cell r="H19">
            <v>37096083</v>
          </cell>
          <cell r="I19">
            <v>19960328</v>
          </cell>
          <cell r="K19">
            <v>40</v>
          </cell>
          <cell r="L19">
            <v>2.5000000000000001E-2</v>
          </cell>
          <cell r="M19" t="str">
            <v>정액법</v>
          </cell>
          <cell r="N19">
            <v>0</v>
          </cell>
          <cell r="P19">
            <v>0</v>
          </cell>
          <cell r="Q19">
            <v>35241279</v>
          </cell>
          <cell r="R19">
            <v>34313877</v>
          </cell>
          <cell r="S19">
            <v>2782206</v>
          </cell>
        </row>
        <row r="20">
          <cell r="A20" t="str">
            <v>101980216001</v>
          </cell>
          <cell r="B20" t="str">
            <v>시화사원아파트</v>
          </cell>
          <cell r="C20" t="str">
            <v>시화공장</v>
          </cell>
          <cell r="D20">
            <v>0</v>
          </cell>
          <cell r="E20">
            <v>123950330</v>
          </cell>
          <cell r="F20">
            <v>0</v>
          </cell>
          <cell r="G20">
            <v>3098758</v>
          </cell>
          <cell r="H20">
            <v>123950330</v>
          </cell>
          <cell r="I20">
            <v>19980214</v>
          </cell>
          <cell r="K20">
            <v>40</v>
          </cell>
          <cell r="L20">
            <v>2.5000000000000001E-2</v>
          </cell>
          <cell r="M20" t="str">
            <v>정액법</v>
          </cell>
          <cell r="N20">
            <v>0</v>
          </cell>
          <cell r="P20">
            <v>0</v>
          </cell>
          <cell r="Q20">
            <v>0</v>
          </cell>
          <cell r="R20">
            <v>120851572</v>
          </cell>
          <cell r="S20">
            <v>3098758</v>
          </cell>
        </row>
        <row r="21">
          <cell r="A21" t="str">
            <v>101860716002</v>
          </cell>
          <cell r="B21" t="str">
            <v>구축물</v>
          </cell>
          <cell r="C21" t="str">
            <v>포항공장</v>
          </cell>
          <cell r="D21">
            <v>17741138</v>
          </cell>
          <cell r="E21">
            <v>0</v>
          </cell>
          <cell r="F21">
            <v>10369264</v>
          </cell>
          <cell r="G21">
            <v>545518</v>
          </cell>
          <cell r="H21">
            <v>17741138</v>
          </cell>
          <cell r="I21">
            <v>19860707</v>
          </cell>
          <cell r="K21">
            <v>30</v>
          </cell>
          <cell r="L21">
            <v>7.3999999999999996E-2</v>
          </cell>
          <cell r="M21" t="str">
            <v>정율법</v>
          </cell>
          <cell r="N21">
            <v>0</v>
          </cell>
          <cell r="P21">
            <v>0</v>
          </cell>
          <cell r="Q21">
            <v>7371874</v>
          </cell>
          <cell r="R21">
            <v>6826356</v>
          </cell>
          <cell r="S21">
            <v>10914782</v>
          </cell>
        </row>
        <row r="22">
          <cell r="A22" t="str">
            <v>101890816002</v>
          </cell>
          <cell r="B22" t="str">
            <v>구축물</v>
          </cell>
          <cell r="C22" t="str">
            <v>부평하치장</v>
          </cell>
          <cell r="D22">
            <v>2415718</v>
          </cell>
          <cell r="E22">
            <v>0</v>
          </cell>
          <cell r="F22">
            <v>1150009</v>
          </cell>
          <cell r="G22">
            <v>93662</v>
          </cell>
          <cell r="H22">
            <v>2415718</v>
          </cell>
          <cell r="I22">
            <v>19890831</v>
          </cell>
          <cell r="K22">
            <v>30</v>
          </cell>
          <cell r="L22">
            <v>7.3999999999999996E-2</v>
          </cell>
          <cell r="M22" t="str">
            <v>정율법</v>
          </cell>
          <cell r="N22">
            <v>0</v>
          </cell>
          <cell r="P22">
            <v>0</v>
          </cell>
          <cell r="Q22">
            <v>1265709</v>
          </cell>
          <cell r="R22">
            <v>1172047</v>
          </cell>
          <cell r="S22">
            <v>1243671</v>
          </cell>
        </row>
        <row r="23">
          <cell r="A23" t="str">
            <v>101901116001</v>
          </cell>
          <cell r="B23" t="str">
            <v>구축물</v>
          </cell>
          <cell r="C23" t="str">
            <v>광양공장</v>
          </cell>
          <cell r="D23">
            <v>200000</v>
          </cell>
          <cell r="E23">
            <v>0</v>
          </cell>
          <cell r="F23">
            <v>161574</v>
          </cell>
          <cell r="G23">
            <v>7915</v>
          </cell>
          <cell r="H23">
            <v>200000</v>
          </cell>
          <cell r="I23">
            <v>19901128</v>
          </cell>
          <cell r="K23">
            <v>10</v>
          </cell>
          <cell r="L23">
            <v>0.20599999999999999</v>
          </cell>
          <cell r="M23" t="str">
            <v>정율법</v>
          </cell>
          <cell r="N23">
            <v>0</v>
          </cell>
          <cell r="P23">
            <v>0</v>
          </cell>
          <cell r="Q23">
            <v>38426</v>
          </cell>
          <cell r="R23">
            <v>30511</v>
          </cell>
          <cell r="S23">
            <v>169489</v>
          </cell>
        </row>
        <row r="24">
          <cell r="A24" t="str">
            <v>101910616001</v>
          </cell>
          <cell r="B24" t="str">
            <v>아스팔트</v>
          </cell>
          <cell r="C24" t="str">
            <v>포항공장</v>
          </cell>
          <cell r="D24">
            <v>14000000</v>
          </cell>
          <cell r="E24">
            <v>0</v>
          </cell>
          <cell r="F24">
            <v>10913603</v>
          </cell>
          <cell r="G24">
            <v>635797</v>
          </cell>
          <cell r="H24">
            <v>14000000</v>
          </cell>
          <cell r="I24">
            <v>19910629</v>
          </cell>
          <cell r="K24">
            <v>10</v>
          </cell>
          <cell r="L24">
            <v>0.20599999999999999</v>
          </cell>
          <cell r="M24" t="str">
            <v>정율법</v>
          </cell>
          <cell r="N24">
            <v>0</v>
          </cell>
          <cell r="P24">
            <v>0</v>
          </cell>
          <cell r="Q24">
            <v>3086397</v>
          </cell>
          <cell r="R24">
            <v>2450600</v>
          </cell>
          <cell r="S24">
            <v>11549400</v>
          </cell>
        </row>
        <row r="25">
          <cell r="A25" t="str">
            <v>101930316001</v>
          </cell>
          <cell r="B25" t="str">
            <v>아스팔트</v>
          </cell>
          <cell r="C25" t="str">
            <v>광양공장</v>
          </cell>
          <cell r="D25">
            <v>66000000</v>
          </cell>
          <cell r="E25">
            <v>0</v>
          </cell>
          <cell r="F25">
            <v>44271432</v>
          </cell>
          <cell r="G25">
            <v>4476085</v>
          </cell>
          <cell r="H25">
            <v>66000000</v>
          </cell>
          <cell r="I25">
            <v>19930316</v>
          </cell>
          <cell r="K25">
            <v>10</v>
          </cell>
          <cell r="L25">
            <v>0.20599999999999999</v>
          </cell>
          <cell r="M25" t="str">
            <v>정율법</v>
          </cell>
          <cell r="N25">
            <v>0</v>
          </cell>
          <cell r="P25">
            <v>0</v>
          </cell>
          <cell r="Q25">
            <v>21728568</v>
          </cell>
          <cell r="R25">
            <v>17252483</v>
          </cell>
          <cell r="S25">
            <v>48747517</v>
          </cell>
        </row>
        <row r="26">
          <cell r="A26" t="str">
            <v>101951016001</v>
          </cell>
          <cell r="B26" t="str">
            <v>구축물</v>
          </cell>
          <cell r="C26" t="str">
            <v>광양공장</v>
          </cell>
          <cell r="D26">
            <v>286594264</v>
          </cell>
          <cell r="E26">
            <v>0</v>
          </cell>
          <cell r="F26">
            <v>35769360</v>
          </cell>
          <cell r="G26">
            <v>14329713</v>
          </cell>
          <cell r="H26">
            <v>286594264</v>
          </cell>
          <cell r="I26">
            <v>19951031</v>
          </cell>
          <cell r="K26">
            <v>20</v>
          </cell>
          <cell r="L26">
            <v>0.05</v>
          </cell>
          <cell r="M26" t="str">
            <v>정액법</v>
          </cell>
          <cell r="N26">
            <v>0</v>
          </cell>
          <cell r="P26">
            <v>0</v>
          </cell>
          <cell r="Q26">
            <v>250824904</v>
          </cell>
          <cell r="R26">
            <v>236495191</v>
          </cell>
          <cell r="S26">
            <v>50099073</v>
          </cell>
        </row>
        <row r="27">
          <cell r="A27" t="str">
            <v>101951216023</v>
          </cell>
          <cell r="B27" t="str">
            <v>시화구축물</v>
          </cell>
          <cell r="C27" t="str">
            <v>시화공장</v>
          </cell>
          <cell r="D27">
            <v>20672000</v>
          </cell>
          <cell r="E27">
            <v>0</v>
          </cell>
          <cell r="F27">
            <v>2584000</v>
          </cell>
          <cell r="G27">
            <v>1033600</v>
          </cell>
          <cell r="H27">
            <v>20672000</v>
          </cell>
          <cell r="I27">
            <v>19951230</v>
          </cell>
          <cell r="K27">
            <v>20</v>
          </cell>
          <cell r="L27">
            <v>0.05</v>
          </cell>
          <cell r="M27" t="str">
            <v>정액법</v>
          </cell>
          <cell r="N27">
            <v>0</v>
          </cell>
          <cell r="P27">
            <v>0</v>
          </cell>
          <cell r="Q27">
            <v>18088000</v>
          </cell>
          <cell r="R27">
            <v>17054400</v>
          </cell>
          <cell r="S27">
            <v>3617600</v>
          </cell>
        </row>
        <row r="28">
          <cell r="A28" t="str">
            <v>100860716001</v>
          </cell>
          <cell r="B28" t="str">
            <v>크레인</v>
          </cell>
          <cell r="C28" t="str">
            <v>포항공장</v>
          </cell>
          <cell r="D28">
            <v>50040000</v>
          </cell>
          <cell r="E28">
            <v>0</v>
          </cell>
          <cell r="F28">
            <v>37676080</v>
          </cell>
          <cell r="G28">
            <v>0</v>
          </cell>
          <cell r="H28">
            <v>50040000</v>
          </cell>
          <cell r="I28">
            <v>19860707</v>
          </cell>
          <cell r="K28">
            <v>14</v>
          </cell>
          <cell r="L28">
            <v>0</v>
          </cell>
          <cell r="M28" t="str">
            <v>정율법</v>
          </cell>
          <cell r="N28">
            <v>0</v>
          </cell>
          <cell r="P28">
            <v>0</v>
          </cell>
          <cell r="Q28">
            <v>12363920</v>
          </cell>
          <cell r="R28">
            <v>12363920</v>
          </cell>
          <cell r="S28">
            <v>37676080</v>
          </cell>
        </row>
        <row r="29">
          <cell r="A29" t="str">
            <v>101760116001</v>
          </cell>
          <cell r="B29" t="str">
            <v>크레인</v>
          </cell>
          <cell r="C29" t="str">
            <v>부평하치장</v>
          </cell>
          <cell r="D29">
            <v>30335614</v>
          </cell>
          <cell r="E29">
            <v>0</v>
          </cell>
          <cell r="F29">
            <v>30334614</v>
          </cell>
          <cell r="G29">
            <v>0</v>
          </cell>
          <cell r="H29">
            <v>30335614</v>
          </cell>
          <cell r="I29">
            <v>19760101</v>
          </cell>
          <cell r="K29">
            <v>14</v>
          </cell>
          <cell r="L29">
            <v>0.152</v>
          </cell>
          <cell r="M29" t="str">
            <v>정율법</v>
          </cell>
          <cell r="N29">
            <v>0</v>
          </cell>
          <cell r="O29" t="str">
            <v>★★★</v>
          </cell>
          <cell r="P29">
            <v>0</v>
          </cell>
          <cell r="Q29">
            <v>1000</v>
          </cell>
          <cell r="R29">
            <v>1000</v>
          </cell>
          <cell r="S29">
            <v>30334614</v>
          </cell>
        </row>
        <row r="30">
          <cell r="A30" t="str">
            <v>101890816003</v>
          </cell>
          <cell r="B30" t="str">
            <v>크레인</v>
          </cell>
          <cell r="C30" t="str">
            <v>부평하치장</v>
          </cell>
          <cell r="D30">
            <v>101779581</v>
          </cell>
          <cell r="E30">
            <v>0</v>
          </cell>
          <cell r="F30">
            <v>75589967</v>
          </cell>
          <cell r="G30">
            <v>3980821</v>
          </cell>
          <cell r="H30">
            <v>101779581</v>
          </cell>
          <cell r="I30">
            <v>19890830</v>
          </cell>
          <cell r="K30">
            <v>14</v>
          </cell>
          <cell r="L30">
            <v>0.152</v>
          </cell>
          <cell r="M30" t="str">
            <v>정율법</v>
          </cell>
          <cell r="N30">
            <v>0</v>
          </cell>
          <cell r="P30">
            <v>0</v>
          </cell>
          <cell r="Q30">
            <v>26189614</v>
          </cell>
          <cell r="R30">
            <v>22208793</v>
          </cell>
          <cell r="S30">
            <v>79570788</v>
          </cell>
        </row>
        <row r="31">
          <cell r="A31" t="str">
            <v>101891216002</v>
          </cell>
          <cell r="B31" t="str">
            <v>샤링기</v>
          </cell>
          <cell r="C31" t="str">
            <v>포항공장</v>
          </cell>
          <cell r="D31">
            <v>7366769</v>
          </cell>
          <cell r="E31">
            <v>0</v>
          </cell>
          <cell r="F31">
            <v>5407382</v>
          </cell>
          <cell r="G31">
            <v>297826</v>
          </cell>
          <cell r="H31">
            <v>7366769</v>
          </cell>
          <cell r="I31">
            <v>19891229</v>
          </cell>
          <cell r="K31">
            <v>14</v>
          </cell>
          <cell r="L31">
            <v>0.152</v>
          </cell>
          <cell r="M31" t="str">
            <v>정율법</v>
          </cell>
          <cell r="N31">
            <v>0</v>
          </cell>
          <cell r="P31">
            <v>0</v>
          </cell>
          <cell r="Q31">
            <v>1959387</v>
          </cell>
          <cell r="R31">
            <v>1661561</v>
          </cell>
          <cell r="S31">
            <v>5705208</v>
          </cell>
        </row>
        <row r="32">
          <cell r="A32" t="str">
            <v>101900116001</v>
          </cell>
          <cell r="B32" t="str">
            <v>자동절단기</v>
          </cell>
          <cell r="C32" t="str">
            <v>포항공장</v>
          </cell>
          <cell r="D32">
            <v>1400000</v>
          </cell>
          <cell r="E32">
            <v>0</v>
          </cell>
          <cell r="F32">
            <v>1219673</v>
          </cell>
          <cell r="G32">
            <v>40327</v>
          </cell>
          <cell r="H32">
            <v>1400000</v>
          </cell>
          <cell r="I32">
            <v>19900105</v>
          </cell>
          <cell r="K32">
            <v>9</v>
          </cell>
          <cell r="L32">
            <v>0.22600000000000001</v>
          </cell>
          <cell r="M32" t="str">
            <v>정율법</v>
          </cell>
          <cell r="N32">
            <v>0</v>
          </cell>
          <cell r="P32">
            <v>0</v>
          </cell>
          <cell r="Q32">
            <v>180327</v>
          </cell>
          <cell r="R32">
            <v>140000</v>
          </cell>
          <cell r="S32">
            <v>1260000</v>
          </cell>
        </row>
        <row r="33">
          <cell r="A33" t="str">
            <v>101900816002</v>
          </cell>
          <cell r="B33" t="str">
            <v>크레인</v>
          </cell>
          <cell r="C33" t="str">
            <v>광양공장</v>
          </cell>
          <cell r="D33">
            <v>238335576</v>
          </cell>
          <cell r="E33">
            <v>0</v>
          </cell>
          <cell r="F33">
            <v>185729623</v>
          </cell>
          <cell r="G33">
            <v>11888945</v>
          </cell>
          <cell r="H33">
            <v>238335576</v>
          </cell>
          <cell r="I33">
            <v>19900831</v>
          </cell>
          <cell r="K33">
            <v>9</v>
          </cell>
          <cell r="L33">
            <v>0.22600000000000001</v>
          </cell>
          <cell r="M33" t="str">
            <v>정율법</v>
          </cell>
          <cell r="N33">
            <v>0</v>
          </cell>
          <cell r="P33">
            <v>0</v>
          </cell>
          <cell r="Q33">
            <v>52605953</v>
          </cell>
          <cell r="R33">
            <v>40717008</v>
          </cell>
          <cell r="S33">
            <v>197618568</v>
          </cell>
        </row>
        <row r="34">
          <cell r="A34" t="str">
            <v>101900816003</v>
          </cell>
          <cell r="B34" t="str">
            <v>CTL/L</v>
          </cell>
          <cell r="C34" t="str">
            <v>광양공장</v>
          </cell>
          <cell r="D34">
            <v>1364375364</v>
          </cell>
          <cell r="E34">
            <v>0</v>
          </cell>
          <cell r="F34">
            <v>1139482512</v>
          </cell>
          <cell r="G34">
            <v>50825784</v>
          </cell>
          <cell r="H34">
            <v>1364375364</v>
          </cell>
          <cell r="I34">
            <v>19900831</v>
          </cell>
          <cell r="K34">
            <v>9</v>
          </cell>
          <cell r="L34">
            <v>0.22600000000000001</v>
          </cell>
          <cell r="M34" t="str">
            <v>정율법</v>
          </cell>
          <cell r="N34">
            <v>0</v>
          </cell>
          <cell r="P34">
            <v>0</v>
          </cell>
          <cell r="Q34">
            <v>224892852</v>
          </cell>
          <cell r="R34">
            <v>174067068</v>
          </cell>
          <cell r="S34">
            <v>1190308296</v>
          </cell>
        </row>
        <row r="35">
          <cell r="A35" t="str">
            <v>101900816004</v>
          </cell>
          <cell r="B35" t="str">
            <v>SL/L</v>
          </cell>
          <cell r="C35" t="str">
            <v>광양공장</v>
          </cell>
          <cell r="D35">
            <v>445889291</v>
          </cell>
          <cell r="E35">
            <v>30000000</v>
          </cell>
          <cell r="F35">
            <v>370435728</v>
          </cell>
          <cell r="G35">
            <v>23832505</v>
          </cell>
          <cell r="H35">
            <v>475889291</v>
          </cell>
          <cell r="I35">
            <v>19900831</v>
          </cell>
          <cell r="K35">
            <v>9</v>
          </cell>
          <cell r="L35">
            <v>0.22600000000000001</v>
          </cell>
          <cell r="M35" t="str">
            <v>정율법</v>
          </cell>
          <cell r="N35">
            <v>0</v>
          </cell>
          <cell r="P35">
            <v>0</v>
          </cell>
          <cell r="Q35">
            <v>75453563</v>
          </cell>
          <cell r="R35">
            <v>81621058</v>
          </cell>
          <cell r="S35">
            <v>394268233</v>
          </cell>
        </row>
        <row r="36">
          <cell r="A36" t="str">
            <v>101901116002</v>
          </cell>
          <cell r="B36" t="str">
            <v>크레인</v>
          </cell>
          <cell r="C36" t="str">
            <v>부평하치장</v>
          </cell>
          <cell r="D36">
            <v>37476378</v>
          </cell>
          <cell r="E36">
            <v>0</v>
          </cell>
          <cell r="F36">
            <v>26589300</v>
          </cell>
          <cell r="G36">
            <v>2460479</v>
          </cell>
          <cell r="H36">
            <v>37476378</v>
          </cell>
          <cell r="I36">
            <v>19901129</v>
          </cell>
          <cell r="K36">
            <v>9</v>
          </cell>
          <cell r="L36">
            <v>0.22600000000000001</v>
          </cell>
          <cell r="M36" t="str">
            <v>정율법</v>
          </cell>
          <cell r="N36">
            <v>0</v>
          </cell>
          <cell r="P36">
            <v>0</v>
          </cell>
          <cell r="Q36">
            <v>10887078</v>
          </cell>
          <cell r="R36">
            <v>8426599</v>
          </cell>
          <cell r="S36">
            <v>29049779</v>
          </cell>
        </row>
        <row r="37">
          <cell r="A37" t="str">
            <v>101901216001</v>
          </cell>
          <cell r="B37" t="str">
            <v>자동절단기</v>
          </cell>
          <cell r="C37" t="str">
            <v>포항공장</v>
          </cell>
          <cell r="D37">
            <v>440000</v>
          </cell>
          <cell r="E37">
            <v>0</v>
          </cell>
          <cell r="F37">
            <v>368155</v>
          </cell>
          <cell r="G37">
            <v>16236</v>
          </cell>
          <cell r="H37">
            <v>440000</v>
          </cell>
          <cell r="I37">
            <v>19901231</v>
          </cell>
          <cell r="K37">
            <v>9</v>
          </cell>
          <cell r="L37">
            <v>0.22600000000000001</v>
          </cell>
          <cell r="M37" t="str">
            <v>정율법</v>
          </cell>
          <cell r="N37">
            <v>0</v>
          </cell>
          <cell r="P37">
            <v>0</v>
          </cell>
          <cell r="Q37">
            <v>71845</v>
          </cell>
          <cell r="R37">
            <v>55609</v>
          </cell>
          <cell r="S37">
            <v>384391</v>
          </cell>
        </row>
        <row r="38">
          <cell r="A38" t="str">
            <v>101930316002</v>
          </cell>
          <cell r="B38" t="str">
            <v>FDS/L</v>
          </cell>
          <cell r="C38" t="str">
            <v>광양공장</v>
          </cell>
          <cell r="D38">
            <v>329872600</v>
          </cell>
          <cell r="E38">
            <v>0</v>
          </cell>
          <cell r="F38">
            <v>170554468</v>
          </cell>
          <cell r="G38">
            <v>36005897</v>
          </cell>
          <cell r="H38">
            <v>329872600</v>
          </cell>
          <cell r="I38">
            <v>19930318</v>
          </cell>
          <cell r="K38">
            <v>9</v>
          </cell>
          <cell r="L38">
            <v>0.22600000000000001</v>
          </cell>
          <cell r="M38" t="str">
            <v>정율법</v>
          </cell>
          <cell r="N38">
            <v>0</v>
          </cell>
          <cell r="P38">
            <v>0</v>
          </cell>
          <cell r="Q38">
            <v>159318132</v>
          </cell>
          <cell r="R38">
            <v>123312235</v>
          </cell>
          <cell r="S38">
            <v>206560365</v>
          </cell>
        </row>
        <row r="39">
          <cell r="A39" t="str">
            <v>101930416001</v>
          </cell>
          <cell r="B39" t="str">
            <v>크레인</v>
          </cell>
          <cell r="C39" t="str">
            <v>광양공장</v>
          </cell>
          <cell r="D39">
            <v>173543428</v>
          </cell>
          <cell r="E39">
            <v>0</v>
          </cell>
          <cell r="F39">
            <v>72388587</v>
          </cell>
          <cell r="G39">
            <v>22860994</v>
          </cell>
          <cell r="H39">
            <v>173543428</v>
          </cell>
          <cell r="I39">
            <v>19930430</v>
          </cell>
          <cell r="K39">
            <v>9</v>
          </cell>
          <cell r="L39">
            <v>0.22600000000000001</v>
          </cell>
          <cell r="M39" t="str">
            <v>정율법</v>
          </cell>
          <cell r="N39">
            <v>0</v>
          </cell>
          <cell r="P39">
            <v>0</v>
          </cell>
          <cell r="Q39">
            <v>101154841</v>
          </cell>
          <cell r="R39">
            <v>78293847</v>
          </cell>
          <cell r="S39">
            <v>95249581</v>
          </cell>
        </row>
        <row r="40">
          <cell r="A40" t="str">
            <v>101951216002</v>
          </cell>
          <cell r="B40" t="str">
            <v>GANG/L</v>
          </cell>
          <cell r="C40" t="str">
            <v>광양공장</v>
          </cell>
          <cell r="D40">
            <v>218948320</v>
          </cell>
          <cell r="E40">
            <v>0</v>
          </cell>
          <cell r="F40">
            <v>120647284</v>
          </cell>
          <cell r="G40">
            <v>30768223</v>
          </cell>
          <cell r="H40">
            <v>218948320</v>
          </cell>
          <cell r="I40">
            <v>19951230</v>
          </cell>
          <cell r="K40">
            <v>8</v>
          </cell>
          <cell r="L40">
            <v>0.313</v>
          </cell>
          <cell r="M40" t="str">
            <v>정율법</v>
          </cell>
          <cell r="N40">
            <v>0</v>
          </cell>
          <cell r="P40">
            <v>0</v>
          </cell>
          <cell r="Q40">
            <v>98301036</v>
          </cell>
          <cell r="R40">
            <v>67532813</v>
          </cell>
          <cell r="S40">
            <v>151415507</v>
          </cell>
        </row>
        <row r="41">
          <cell r="A41" t="str">
            <v>101951216003</v>
          </cell>
          <cell r="B41" t="str">
            <v>GANG/L</v>
          </cell>
          <cell r="C41" t="str">
            <v>시화공장</v>
          </cell>
          <cell r="D41">
            <v>250194276</v>
          </cell>
          <cell r="E41">
            <v>0</v>
          </cell>
          <cell r="F41">
            <v>146057370</v>
          </cell>
          <cell r="G41">
            <v>32594850</v>
          </cell>
          <cell r="H41">
            <v>250194276</v>
          </cell>
          <cell r="I41">
            <v>19951230</v>
          </cell>
          <cell r="K41">
            <v>8</v>
          </cell>
          <cell r="L41">
            <v>0.313</v>
          </cell>
          <cell r="M41" t="str">
            <v>정율법</v>
          </cell>
          <cell r="N41">
            <v>0</v>
          </cell>
          <cell r="P41">
            <v>0</v>
          </cell>
          <cell r="Q41">
            <v>104136906</v>
          </cell>
          <cell r="R41">
            <v>71542056</v>
          </cell>
          <cell r="S41">
            <v>178652220</v>
          </cell>
        </row>
        <row r="42">
          <cell r="A42" t="str">
            <v>101960316001</v>
          </cell>
          <cell r="B42" t="str">
            <v>시화 COIL 대차제작</v>
          </cell>
          <cell r="C42" t="str">
            <v>시화공장</v>
          </cell>
          <cell r="D42">
            <v>8000000</v>
          </cell>
          <cell r="E42">
            <v>0</v>
          </cell>
          <cell r="F42">
            <v>4224248</v>
          </cell>
          <cell r="G42">
            <v>1181809</v>
          </cell>
          <cell r="H42">
            <v>8000000</v>
          </cell>
          <cell r="I42">
            <v>19960319</v>
          </cell>
          <cell r="K42">
            <v>8</v>
          </cell>
          <cell r="L42">
            <v>0.313</v>
          </cell>
          <cell r="M42" t="str">
            <v>정율법</v>
          </cell>
          <cell r="N42">
            <v>0</v>
          </cell>
          <cell r="P42">
            <v>0</v>
          </cell>
          <cell r="Q42">
            <v>3775752</v>
          </cell>
          <cell r="R42">
            <v>2593943</v>
          </cell>
          <cell r="S42">
            <v>5406057</v>
          </cell>
        </row>
        <row r="43">
          <cell r="A43" t="str">
            <v>101970416001</v>
          </cell>
          <cell r="B43" t="str">
            <v>코일대차</v>
          </cell>
          <cell r="C43" t="str">
            <v>광양공장</v>
          </cell>
          <cell r="D43">
            <v>13800000</v>
          </cell>
          <cell r="E43">
            <v>0</v>
          </cell>
          <cell r="F43">
            <v>4319400</v>
          </cell>
          <cell r="G43">
            <v>2967426</v>
          </cell>
          <cell r="H43">
            <v>13800000</v>
          </cell>
          <cell r="I43">
            <v>19970401</v>
          </cell>
          <cell r="K43">
            <v>8</v>
          </cell>
          <cell r="L43">
            <v>0.313</v>
          </cell>
          <cell r="M43" t="str">
            <v>정율법</v>
          </cell>
          <cell r="N43">
            <v>0</v>
          </cell>
          <cell r="P43">
            <v>0</v>
          </cell>
          <cell r="Q43">
            <v>9480600</v>
          </cell>
          <cell r="R43">
            <v>6513174</v>
          </cell>
          <cell r="S43">
            <v>7286826</v>
          </cell>
        </row>
        <row r="44">
          <cell r="A44" t="str">
            <v>101930416002</v>
          </cell>
          <cell r="B44" t="str">
            <v>서울 1 모 4345 뉴그   _x0000_</v>
          </cell>
          <cell r="C44" t="str">
            <v>서울본사</v>
          </cell>
          <cell r="D44">
            <v>37912620</v>
          </cell>
          <cell r="E44">
            <v>0</v>
          </cell>
          <cell r="F44">
            <v>33565618</v>
          </cell>
          <cell r="G44">
            <v>0</v>
          </cell>
          <cell r="H44">
            <v>0</v>
          </cell>
          <cell r="I44">
            <v>19930430</v>
          </cell>
          <cell r="K44">
            <v>5</v>
          </cell>
          <cell r="L44">
            <v>0.36899999999999999</v>
          </cell>
          <cell r="M44" t="str">
            <v>정율법</v>
          </cell>
          <cell r="N44">
            <v>19981019</v>
          </cell>
          <cell r="O44" t="str">
            <v>☆☆☆</v>
          </cell>
          <cell r="P44">
            <v>37912620</v>
          </cell>
          <cell r="Q44">
            <v>4347002</v>
          </cell>
          <cell r="R44">
            <v>-33565618</v>
          </cell>
          <cell r="S44">
            <v>33565618</v>
          </cell>
        </row>
        <row r="45">
          <cell r="A45" t="str">
            <v>101931216001</v>
          </cell>
          <cell r="B45" t="str">
            <v>1378 콤비</v>
          </cell>
          <cell r="C45" t="str">
            <v>광양공장</v>
          </cell>
          <cell r="D45">
            <v>17830991</v>
          </cell>
          <cell r="E45">
            <v>0</v>
          </cell>
          <cell r="F45">
            <v>15091128</v>
          </cell>
          <cell r="G45">
            <v>0</v>
          </cell>
          <cell r="H45">
            <v>0</v>
          </cell>
          <cell r="I45">
            <v>19931220</v>
          </cell>
          <cell r="K45">
            <v>5</v>
          </cell>
          <cell r="L45">
            <v>0.36899999999999999</v>
          </cell>
          <cell r="M45" t="str">
            <v>정율법</v>
          </cell>
          <cell r="N45">
            <v>19981211</v>
          </cell>
          <cell r="O45" t="str">
            <v>☆☆☆</v>
          </cell>
          <cell r="P45">
            <v>17830991</v>
          </cell>
          <cell r="Q45">
            <v>2739863</v>
          </cell>
          <cell r="R45">
            <v>-15091128</v>
          </cell>
          <cell r="S45">
            <v>15091128</v>
          </cell>
        </row>
        <row r="46">
          <cell r="A46" t="str">
            <v>101940916001</v>
          </cell>
          <cell r="B46" t="str">
            <v>서울 2 처 4791 벤츠</v>
          </cell>
          <cell r="C46" t="str">
            <v>서울본사</v>
          </cell>
          <cell r="D46">
            <v>141624780</v>
          </cell>
          <cell r="E46">
            <v>0</v>
          </cell>
          <cell r="F46">
            <v>110419583</v>
          </cell>
          <cell r="G46">
            <v>11514717</v>
          </cell>
          <cell r="H46">
            <v>141624780</v>
          </cell>
          <cell r="I46">
            <v>19940909</v>
          </cell>
          <cell r="K46">
            <v>5</v>
          </cell>
          <cell r="L46">
            <v>0.36899999999999999</v>
          </cell>
          <cell r="M46" t="str">
            <v>정율법</v>
          </cell>
          <cell r="N46">
            <v>0</v>
          </cell>
          <cell r="P46">
            <v>0</v>
          </cell>
          <cell r="Q46">
            <v>31205197</v>
          </cell>
          <cell r="R46">
            <v>19690480</v>
          </cell>
          <cell r="S46">
            <v>121934300</v>
          </cell>
        </row>
        <row r="47">
          <cell r="A47" t="str">
            <v>101960116002</v>
          </cell>
          <cell r="B47" t="str">
            <v>서울 48 가 1972 프라이</v>
          </cell>
          <cell r="C47" t="str">
            <v>서울본사</v>
          </cell>
          <cell r="D47">
            <v>6349770</v>
          </cell>
          <cell r="E47">
            <v>0</v>
          </cell>
          <cell r="F47">
            <v>4935142</v>
          </cell>
          <cell r="G47">
            <v>746922</v>
          </cell>
          <cell r="H47">
            <v>6349770</v>
          </cell>
          <cell r="I47">
            <v>19960117</v>
          </cell>
          <cell r="K47">
            <v>4</v>
          </cell>
          <cell r="L47">
            <v>0.52800000000000002</v>
          </cell>
          <cell r="M47" t="str">
            <v>정율법</v>
          </cell>
          <cell r="N47">
            <v>0</v>
          </cell>
          <cell r="P47">
            <v>0</v>
          </cell>
          <cell r="Q47">
            <v>1414628</v>
          </cell>
          <cell r="R47">
            <v>667706</v>
          </cell>
          <cell r="S47">
            <v>5682064</v>
          </cell>
        </row>
        <row r="48">
          <cell r="A48" t="str">
            <v>101960116003</v>
          </cell>
          <cell r="B48" t="str">
            <v>서울 48 가 2440 그랜져</v>
          </cell>
          <cell r="C48" t="str">
            <v>서울본사</v>
          </cell>
          <cell r="D48">
            <v>29776094</v>
          </cell>
          <cell r="E48">
            <v>0</v>
          </cell>
          <cell r="F48">
            <v>23142456</v>
          </cell>
          <cell r="G48">
            <v>3502560</v>
          </cell>
          <cell r="H48">
            <v>29776094</v>
          </cell>
          <cell r="I48">
            <v>19960122</v>
          </cell>
          <cell r="K48">
            <v>4</v>
          </cell>
          <cell r="L48">
            <v>0.52800000000000002</v>
          </cell>
          <cell r="M48" t="str">
            <v>정율법</v>
          </cell>
          <cell r="N48">
            <v>0</v>
          </cell>
          <cell r="P48">
            <v>0</v>
          </cell>
          <cell r="Q48">
            <v>6633638</v>
          </cell>
          <cell r="R48">
            <v>3131078</v>
          </cell>
          <cell r="S48">
            <v>26645016</v>
          </cell>
        </row>
        <row r="49">
          <cell r="A49" t="str">
            <v>101961215001</v>
          </cell>
          <cell r="B49" t="str">
            <v>7322 트럭</v>
          </cell>
          <cell r="C49" t="str">
            <v>부평하치장</v>
          </cell>
          <cell r="D49">
            <v>20473630</v>
          </cell>
          <cell r="E49">
            <v>0</v>
          </cell>
          <cell r="F49">
            <v>13164432</v>
          </cell>
          <cell r="G49">
            <v>3859255</v>
          </cell>
          <cell r="H49">
            <v>20473630</v>
          </cell>
          <cell r="I49">
            <v>19961218</v>
          </cell>
          <cell r="K49">
            <v>4</v>
          </cell>
          <cell r="L49">
            <v>0.52800000000000002</v>
          </cell>
          <cell r="M49" t="str">
            <v>정율법</v>
          </cell>
          <cell r="N49">
            <v>0</v>
          </cell>
          <cell r="P49">
            <v>0</v>
          </cell>
          <cell r="Q49">
            <v>7309198</v>
          </cell>
          <cell r="R49">
            <v>3449943</v>
          </cell>
          <cell r="S49">
            <v>17023687</v>
          </cell>
        </row>
        <row r="50">
          <cell r="A50" t="str">
            <v>101981016001</v>
          </cell>
          <cell r="B50" t="str">
            <v>SM520V</v>
          </cell>
          <cell r="C50" t="str">
            <v>서울본사</v>
          </cell>
          <cell r="D50">
            <v>0</v>
          </cell>
          <cell r="E50">
            <v>22656270</v>
          </cell>
          <cell r="F50">
            <v>0</v>
          </cell>
          <cell r="G50">
            <v>11962509</v>
          </cell>
          <cell r="H50">
            <v>22656270</v>
          </cell>
          <cell r="I50">
            <v>19981023</v>
          </cell>
          <cell r="K50">
            <v>4</v>
          </cell>
          <cell r="L50">
            <v>0.52800000000000002</v>
          </cell>
          <cell r="M50" t="str">
            <v>정율법</v>
          </cell>
          <cell r="N50">
            <v>0</v>
          </cell>
          <cell r="P50">
            <v>0</v>
          </cell>
          <cell r="Q50">
            <v>0</v>
          </cell>
          <cell r="R50">
            <v>10693761</v>
          </cell>
          <cell r="S50">
            <v>11962509</v>
          </cell>
        </row>
        <row r="51">
          <cell r="A51" t="str">
            <v>101981116001</v>
          </cell>
          <cell r="B51" t="str">
            <v>이스타나</v>
          </cell>
          <cell r="C51" t="str">
            <v>광양공장</v>
          </cell>
          <cell r="D51">
            <v>0</v>
          </cell>
          <cell r="E51">
            <v>13721201</v>
          </cell>
          <cell r="F51">
            <v>0</v>
          </cell>
          <cell r="G51">
            <v>4685671</v>
          </cell>
          <cell r="H51">
            <v>13721201</v>
          </cell>
          <cell r="I51">
            <v>19981110</v>
          </cell>
          <cell r="K51">
            <v>8</v>
          </cell>
          <cell r="L51">
            <v>0.313</v>
          </cell>
          <cell r="M51" t="str">
            <v>정율법</v>
          </cell>
          <cell r="N51">
            <v>0</v>
          </cell>
          <cell r="P51">
            <v>0</v>
          </cell>
          <cell r="Q51">
            <v>0</v>
          </cell>
          <cell r="R51">
            <v>9035530</v>
          </cell>
          <cell r="S51">
            <v>4685671</v>
          </cell>
        </row>
        <row r="52">
          <cell r="A52" t="str">
            <v>101891216003</v>
          </cell>
          <cell r="B52" t="str">
            <v>1630 지게차</v>
          </cell>
          <cell r="C52" t="str">
            <v>광양공장</v>
          </cell>
          <cell r="D52">
            <v>51129000</v>
          </cell>
          <cell r="E52">
            <v>0</v>
          </cell>
          <cell r="F52">
            <v>51128000</v>
          </cell>
          <cell r="G52">
            <v>0</v>
          </cell>
          <cell r="H52">
            <v>0</v>
          </cell>
          <cell r="I52">
            <v>19891229</v>
          </cell>
          <cell r="K52">
            <v>5</v>
          </cell>
          <cell r="L52">
            <v>0.36899999999999999</v>
          </cell>
          <cell r="M52" t="str">
            <v>정율법</v>
          </cell>
          <cell r="N52">
            <v>19980427</v>
          </cell>
          <cell r="O52" t="str">
            <v>☆☆☆</v>
          </cell>
          <cell r="P52">
            <v>51129000</v>
          </cell>
          <cell r="Q52">
            <v>1000</v>
          </cell>
          <cell r="R52">
            <v>-51128000</v>
          </cell>
          <cell r="S52">
            <v>51128000</v>
          </cell>
        </row>
        <row r="53">
          <cell r="A53" t="str">
            <v>101900216001</v>
          </cell>
          <cell r="B53" t="str">
            <v>1060 지게차</v>
          </cell>
          <cell r="C53" t="str">
            <v>부평하치장</v>
          </cell>
          <cell r="D53">
            <v>30707000</v>
          </cell>
          <cell r="E53">
            <v>0</v>
          </cell>
          <cell r="F53">
            <v>28726766</v>
          </cell>
          <cell r="G53">
            <v>0</v>
          </cell>
          <cell r="H53">
            <v>0</v>
          </cell>
          <cell r="I53">
            <v>19900215</v>
          </cell>
          <cell r="K53">
            <v>5</v>
          </cell>
          <cell r="L53">
            <v>0.36899999999999999</v>
          </cell>
          <cell r="M53" t="str">
            <v>정율법</v>
          </cell>
          <cell r="N53">
            <v>19980427</v>
          </cell>
          <cell r="O53" t="str">
            <v>☆☆☆</v>
          </cell>
          <cell r="P53">
            <v>30707000</v>
          </cell>
          <cell r="Q53">
            <v>1980234</v>
          </cell>
          <cell r="R53">
            <v>-28726766</v>
          </cell>
          <cell r="S53">
            <v>28726766</v>
          </cell>
        </row>
        <row r="54">
          <cell r="A54" t="str">
            <v>101910316001</v>
          </cell>
          <cell r="B54" t="str">
            <v>포크리프트</v>
          </cell>
          <cell r="C54" t="str">
            <v>광양공장</v>
          </cell>
          <cell r="D54">
            <v>1000000</v>
          </cell>
          <cell r="E54">
            <v>0</v>
          </cell>
          <cell r="F54">
            <v>933333</v>
          </cell>
          <cell r="G54">
            <v>33333</v>
          </cell>
          <cell r="H54">
            <v>1000000</v>
          </cell>
          <cell r="I54">
            <v>19910316</v>
          </cell>
          <cell r="K54">
            <v>5</v>
          </cell>
          <cell r="L54">
            <v>0.36899999999999999</v>
          </cell>
          <cell r="M54" t="str">
            <v>정율법</v>
          </cell>
          <cell r="N54">
            <v>0</v>
          </cell>
          <cell r="O54" t="str">
            <v>★★</v>
          </cell>
          <cell r="P54">
            <v>0</v>
          </cell>
          <cell r="Q54">
            <v>66667</v>
          </cell>
          <cell r="R54">
            <v>33334</v>
          </cell>
          <cell r="S54">
            <v>966666</v>
          </cell>
        </row>
        <row r="55">
          <cell r="A55" t="str">
            <v>101920116001</v>
          </cell>
          <cell r="B55" t="str">
            <v>2147 지게차</v>
          </cell>
          <cell r="C55" t="str">
            <v>광양공장</v>
          </cell>
          <cell r="D55">
            <v>52591820</v>
          </cell>
          <cell r="E55">
            <v>0</v>
          </cell>
          <cell r="F55">
            <v>47332638</v>
          </cell>
          <cell r="G55">
            <v>1753060</v>
          </cell>
          <cell r="H55">
            <v>52591820</v>
          </cell>
          <cell r="I55">
            <v>19920109</v>
          </cell>
          <cell r="K55">
            <v>5</v>
          </cell>
          <cell r="L55">
            <v>0.36899999999999999</v>
          </cell>
          <cell r="M55" t="str">
            <v>정율법</v>
          </cell>
          <cell r="N55">
            <v>0</v>
          </cell>
          <cell r="O55" t="str">
            <v>★</v>
          </cell>
          <cell r="P55">
            <v>0</v>
          </cell>
          <cell r="Q55">
            <v>5259182</v>
          </cell>
          <cell r="R55">
            <v>3506122</v>
          </cell>
          <cell r="S55">
            <v>49085698</v>
          </cell>
        </row>
        <row r="56">
          <cell r="A56" t="str">
            <v>101930316003</v>
          </cell>
          <cell r="B56" t="str">
            <v>4110 지게차</v>
          </cell>
          <cell r="C56" t="str">
            <v>포항공장</v>
          </cell>
          <cell r="D56">
            <v>59717600</v>
          </cell>
          <cell r="E56">
            <v>0</v>
          </cell>
          <cell r="F56">
            <v>50711872</v>
          </cell>
          <cell r="G56">
            <v>3033968</v>
          </cell>
          <cell r="H56">
            <v>59717600</v>
          </cell>
          <cell r="I56">
            <v>19930331</v>
          </cell>
          <cell r="K56">
            <v>5</v>
          </cell>
          <cell r="L56">
            <v>0.36899999999999999</v>
          </cell>
          <cell r="M56" t="str">
            <v>정율법</v>
          </cell>
          <cell r="N56">
            <v>0</v>
          </cell>
          <cell r="P56">
            <v>0</v>
          </cell>
          <cell r="Q56">
            <v>9005728</v>
          </cell>
          <cell r="R56">
            <v>5971760</v>
          </cell>
          <cell r="S56">
            <v>53745840</v>
          </cell>
        </row>
        <row r="57">
          <cell r="A57" t="str">
            <v>101930616001</v>
          </cell>
          <cell r="B57" t="str">
            <v>4277 지게차</v>
          </cell>
          <cell r="C57" t="str">
            <v>포항공장</v>
          </cell>
          <cell r="D57">
            <v>58050600</v>
          </cell>
          <cell r="E57">
            <v>0</v>
          </cell>
          <cell r="F57">
            <v>50828632</v>
          </cell>
          <cell r="G57">
            <v>1416908</v>
          </cell>
          <cell r="H57">
            <v>58050600</v>
          </cell>
          <cell r="I57">
            <v>19930630</v>
          </cell>
          <cell r="K57">
            <v>5</v>
          </cell>
          <cell r="L57">
            <v>0.36899999999999999</v>
          </cell>
          <cell r="M57" t="str">
            <v>정율법</v>
          </cell>
          <cell r="N57">
            <v>0</v>
          </cell>
          <cell r="P57">
            <v>0</v>
          </cell>
          <cell r="Q57">
            <v>7221968</v>
          </cell>
          <cell r="R57">
            <v>5805060</v>
          </cell>
          <cell r="S57">
            <v>52245540</v>
          </cell>
        </row>
        <row r="58">
          <cell r="A58" t="str">
            <v>101950616001</v>
          </cell>
          <cell r="B58" t="str">
            <v>1212 지게차</v>
          </cell>
          <cell r="C58" t="str">
            <v>부평하치장</v>
          </cell>
          <cell r="D58">
            <v>64371100</v>
          </cell>
          <cell r="E58">
            <v>0</v>
          </cell>
          <cell r="F58">
            <v>57602217</v>
          </cell>
          <cell r="G58">
            <v>0</v>
          </cell>
          <cell r="H58">
            <v>0</v>
          </cell>
          <cell r="I58">
            <v>19950630</v>
          </cell>
          <cell r="K58">
            <v>4</v>
          </cell>
          <cell r="L58">
            <v>0.52800000000000002</v>
          </cell>
          <cell r="M58" t="str">
            <v>정율법</v>
          </cell>
          <cell r="N58">
            <v>19980820</v>
          </cell>
          <cell r="O58" t="str">
            <v>☆☆☆</v>
          </cell>
          <cell r="P58">
            <v>64371100</v>
          </cell>
          <cell r="Q58">
            <v>6768883</v>
          </cell>
          <cell r="R58">
            <v>-57602217</v>
          </cell>
          <cell r="S58">
            <v>57602217</v>
          </cell>
        </row>
        <row r="59">
          <cell r="A59" t="str">
            <v>101950616002</v>
          </cell>
          <cell r="B59" t="str">
            <v>2595 지게차</v>
          </cell>
          <cell r="C59" t="str">
            <v>광양공장</v>
          </cell>
          <cell r="D59">
            <v>65062110</v>
          </cell>
          <cell r="E59">
            <v>0</v>
          </cell>
          <cell r="F59">
            <v>43966194</v>
          </cell>
          <cell r="G59">
            <v>6603021</v>
          </cell>
          <cell r="H59">
            <v>65062110</v>
          </cell>
          <cell r="I59">
            <v>19950630</v>
          </cell>
          <cell r="K59">
            <v>8</v>
          </cell>
          <cell r="L59">
            <v>0.313</v>
          </cell>
          <cell r="M59" t="str">
            <v>정율법</v>
          </cell>
          <cell r="N59">
            <v>0</v>
          </cell>
          <cell r="P59">
            <v>0</v>
          </cell>
          <cell r="Q59">
            <v>21095916</v>
          </cell>
          <cell r="R59">
            <v>14492895</v>
          </cell>
          <cell r="S59">
            <v>50569215</v>
          </cell>
        </row>
        <row r="60">
          <cell r="A60" t="str">
            <v>101951216004</v>
          </cell>
          <cell r="B60" t="str">
            <v>1513 지게차</v>
          </cell>
          <cell r="C60" t="str">
            <v>시화공장</v>
          </cell>
          <cell r="D60">
            <v>68977600</v>
          </cell>
          <cell r="E60">
            <v>0</v>
          </cell>
          <cell r="F60">
            <v>41517213</v>
          </cell>
          <cell r="G60">
            <v>8595100</v>
          </cell>
          <cell r="H60">
            <v>68977600</v>
          </cell>
          <cell r="I60">
            <v>19951230</v>
          </cell>
          <cell r="K60">
            <v>8</v>
          </cell>
          <cell r="L60">
            <v>0.313</v>
          </cell>
          <cell r="M60" t="str">
            <v>정율법</v>
          </cell>
          <cell r="N60">
            <v>0</v>
          </cell>
          <cell r="P60">
            <v>0</v>
          </cell>
          <cell r="Q60">
            <v>27460387</v>
          </cell>
          <cell r="R60">
            <v>18865287</v>
          </cell>
          <cell r="S60">
            <v>50112313</v>
          </cell>
        </row>
        <row r="61">
          <cell r="A61" t="str">
            <v>101860116001</v>
          </cell>
          <cell r="B61" t="str">
            <v>공구와기구</v>
          </cell>
          <cell r="C61" t="str">
            <v>부평하치장</v>
          </cell>
          <cell r="D61">
            <v>1404550</v>
          </cell>
          <cell r="E61">
            <v>0</v>
          </cell>
          <cell r="F61">
            <v>1357731</v>
          </cell>
          <cell r="G61">
            <v>45819</v>
          </cell>
          <cell r="H61">
            <v>1404550</v>
          </cell>
          <cell r="I61">
            <v>19860101</v>
          </cell>
          <cell r="K61">
            <v>10</v>
          </cell>
          <cell r="L61">
            <v>0.20599999999999999</v>
          </cell>
          <cell r="M61" t="str">
            <v>정율법</v>
          </cell>
          <cell r="N61">
            <v>0</v>
          </cell>
          <cell r="O61" t="str">
            <v>★★★</v>
          </cell>
          <cell r="P61">
            <v>0</v>
          </cell>
          <cell r="Q61">
            <v>46819</v>
          </cell>
          <cell r="R61">
            <v>1000</v>
          </cell>
          <cell r="S61">
            <v>1403550</v>
          </cell>
        </row>
        <row r="62">
          <cell r="A62" t="str">
            <v>101900516001</v>
          </cell>
          <cell r="B62" t="str">
            <v>용접기</v>
          </cell>
          <cell r="C62" t="str">
            <v>포항공장</v>
          </cell>
          <cell r="D62">
            <v>429100</v>
          </cell>
          <cell r="E62">
            <v>0</v>
          </cell>
          <cell r="F62">
            <v>355452</v>
          </cell>
          <cell r="G62">
            <v>15171</v>
          </cell>
          <cell r="H62">
            <v>429100</v>
          </cell>
          <cell r="I62">
            <v>19900531</v>
          </cell>
          <cell r="K62">
            <v>10</v>
          </cell>
          <cell r="L62">
            <v>0.20599999999999999</v>
          </cell>
          <cell r="M62" t="str">
            <v>정율법</v>
          </cell>
          <cell r="N62">
            <v>0</v>
          </cell>
          <cell r="P62">
            <v>0</v>
          </cell>
          <cell r="Q62">
            <v>73648</v>
          </cell>
          <cell r="R62">
            <v>58477</v>
          </cell>
          <cell r="S62">
            <v>370623</v>
          </cell>
        </row>
        <row r="63">
          <cell r="A63" t="str">
            <v>101900816005</v>
          </cell>
          <cell r="B63" t="str">
            <v>산소절단기</v>
          </cell>
          <cell r="C63" t="str">
            <v>광양공장</v>
          </cell>
          <cell r="D63">
            <v>1818182</v>
          </cell>
          <cell r="E63">
            <v>0</v>
          </cell>
          <cell r="F63">
            <v>1487501</v>
          </cell>
          <cell r="G63">
            <v>68120</v>
          </cell>
          <cell r="H63">
            <v>1818182</v>
          </cell>
          <cell r="I63">
            <v>19900802</v>
          </cell>
          <cell r="K63">
            <v>10</v>
          </cell>
          <cell r="L63">
            <v>0.20599999999999999</v>
          </cell>
          <cell r="M63" t="str">
            <v>정율법</v>
          </cell>
          <cell r="N63">
            <v>0</v>
          </cell>
          <cell r="P63">
            <v>0</v>
          </cell>
          <cell r="Q63">
            <v>330681</v>
          </cell>
          <cell r="R63">
            <v>262561</v>
          </cell>
          <cell r="S63">
            <v>1555621</v>
          </cell>
        </row>
        <row r="64">
          <cell r="A64" t="str">
            <v>101901016001</v>
          </cell>
          <cell r="B64" t="str">
            <v>측정기구</v>
          </cell>
          <cell r="C64" t="str">
            <v>광양공장</v>
          </cell>
          <cell r="D64">
            <v>2593000</v>
          </cell>
          <cell r="E64">
            <v>0</v>
          </cell>
          <cell r="F64">
            <v>2506566</v>
          </cell>
          <cell r="G64">
            <v>85434</v>
          </cell>
          <cell r="H64">
            <v>2593000</v>
          </cell>
          <cell r="I64">
            <v>19901029</v>
          </cell>
          <cell r="K64">
            <v>5</v>
          </cell>
          <cell r="L64">
            <v>0.36899999999999999</v>
          </cell>
          <cell r="M64" t="str">
            <v>정율법</v>
          </cell>
          <cell r="N64">
            <v>0</v>
          </cell>
          <cell r="O64" t="str">
            <v>★★★</v>
          </cell>
          <cell r="P64">
            <v>0</v>
          </cell>
          <cell r="Q64">
            <v>86434</v>
          </cell>
          <cell r="R64">
            <v>1000</v>
          </cell>
          <cell r="S64">
            <v>2592000</v>
          </cell>
        </row>
        <row r="65">
          <cell r="A65" t="str">
            <v>101901116003</v>
          </cell>
          <cell r="B65" t="str">
            <v>자동벤딩기</v>
          </cell>
          <cell r="C65" t="str">
            <v>광양공장</v>
          </cell>
          <cell r="D65">
            <v>1625000</v>
          </cell>
          <cell r="E65">
            <v>0</v>
          </cell>
          <cell r="F65">
            <v>1312804</v>
          </cell>
          <cell r="G65">
            <v>64312</v>
          </cell>
          <cell r="H65">
            <v>1625000</v>
          </cell>
          <cell r="I65">
            <v>19901115</v>
          </cell>
          <cell r="K65">
            <v>10</v>
          </cell>
          <cell r="L65">
            <v>0.20599999999999999</v>
          </cell>
          <cell r="M65" t="str">
            <v>정율법</v>
          </cell>
          <cell r="N65">
            <v>0</v>
          </cell>
          <cell r="P65">
            <v>0</v>
          </cell>
          <cell r="Q65">
            <v>312196</v>
          </cell>
          <cell r="R65">
            <v>247884</v>
          </cell>
          <cell r="S65">
            <v>1377116</v>
          </cell>
        </row>
        <row r="66">
          <cell r="A66" t="str">
            <v>101901116004</v>
          </cell>
          <cell r="B66" t="str">
            <v>전열저항계</v>
          </cell>
          <cell r="C66" t="str">
            <v>광양공장</v>
          </cell>
          <cell r="D66">
            <v>120000</v>
          </cell>
          <cell r="E66">
            <v>0</v>
          </cell>
          <cell r="F66">
            <v>116000</v>
          </cell>
          <cell r="G66">
            <v>3000</v>
          </cell>
          <cell r="H66">
            <v>120000</v>
          </cell>
          <cell r="I66">
            <v>19901120</v>
          </cell>
          <cell r="K66">
            <v>5</v>
          </cell>
          <cell r="L66">
            <v>0.36899999999999999</v>
          </cell>
          <cell r="M66" t="str">
            <v>정율법</v>
          </cell>
          <cell r="N66">
            <v>0</v>
          </cell>
          <cell r="O66" t="str">
            <v>★★★</v>
          </cell>
          <cell r="P66">
            <v>0</v>
          </cell>
          <cell r="Q66">
            <v>4000</v>
          </cell>
          <cell r="R66">
            <v>1000</v>
          </cell>
          <cell r="S66">
            <v>119000</v>
          </cell>
        </row>
        <row r="67">
          <cell r="A67" t="str">
            <v>101901116005</v>
          </cell>
          <cell r="B67" t="str">
            <v>자동차단기</v>
          </cell>
          <cell r="C67" t="str">
            <v>광양공장</v>
          </cell>
          <cell r="D67">
            <v>433600</v>
          </cell>
          <cell r="E67">
            <v>0</v>
          </cell>
          <cell r="F67">
            <v>350295</v>
          </cell>
          <cell r="G67">
            <v>17160</v>
          </cell>
          <cell r="H67">
            <v>433600</v>
          </cell>
          <cell r="I67">
            <v>19901122</v>
          </cell>
          <cell r="K67">
            <v>10</v>
          </cell>
          <cell r="L67">
            <v>0.20599999999999999</v>
          </cell>
          <cell r="M67" t="str">
            <v>정율법</v>
          </cell>
          <cell r="N67">
            <v>0</v>
          </cell>
          <cell r="P67">
            <v>0</v>
          </cell>
          <cell r="Q67">
            <v>83305</v>
          </cell>
          <cell r="R67">
            <v>66145</v>
          </cell>
          <cell r="S67">
            <v>367455</v>
          </cell>
        </row>
        <row r="68">
          <cell r="A68" t="str">
            <v>101901216002</v>
          </cell>
          <cell r="B68" t="str">
            <v>헝클램프</v>
          </cell>
          <cell r="C68" t="str">
            <v>광양공장</v>
          </cell>
          <cell r="D68">
            <v>320000</v>
          </cell>
          <cell r="E68">
            <v>0</v>
          </cell>
          <cell r="F68">
            <v>298666</v>
          </cell>
          <cell r="G68">
            <v>10666</v>
          </cell>
          <cell r="H68">
            <v>320000</v>
          </cell>
          <cell r="I68">
            <v>19901206</v>
          </cell>
          <cell r="K68">
            <v>6</v>
          </cell>
          <cell r="L68">
            <v>0.31900000000000001</v>
          </cell>
          <cell r="M68" t="str">
            <v>정율법</v>
          </cell>
          <cell r="N68">
            <v>0</v>
          </cell>
          <cell r="O68" t="str">
            <v>★★</v>
          </cell>
          <cell r="P68">
            <v>0</v>
          </cell>
          <cell r="Q68">
            <v>21334</v>
          </cell>
          <cell r="R68">
            <v>10668</v>
          </cell>
          <cell r="S68">
            <v>309332</v>
          </cell>
        </row>
        <row r="69">
          <cell r="A69" t="str">
            <v>101910216001</v>
          </cell>
          <cell r="B69" t="str">
            <v>저울</v>
          </cell>
          <cell r="C69" t="str">
            <v>광양공장</v>
          </cell>
          <cell r="D69">
            <v>1818180</v>
          </cell>
          <cell r="E69">
            <v>0</v>
          </cell>
          <cell r="F69">
            <v>1696968</v>
          </cell>
          <cell r="G69">
            <v>60606</v>
          </cell>
          <cell r="H69">
            <v>1818180</v>
          </cell>
          <cell r="I69">
            <v>19910228</v>
          </cell>
          <cell r="K69">
            <v>5</v>
          </cell>
          <cell r="L69">
            <v>0.36899999999999999</v>
          </cell>
          <cell r="M69" t="str">
            <v>정율법</v>
          </cell>
          <cell r="N69">
            <v>0</v>
          </cell>
          <cell r="O69" t="str">
            <v>★★</v>
          </cell>
          <cell r="P69">
            <v>0</v>
          </cell>
          <cell r="Q69">
            <v>121212</v>
          </cell>
          <cell r="R69">
            <v>60606</v>
          </cell>
          <cell r="S69">
            <v>1757574</v>
          </cell>
        </row>
        <row r="70">
          <cell r="A70" t="str">
            <v>101920316001</v>
          </cell>
          <cell r="B70" t="str">
            <v>자동주입기</v>
          </cell>
          <cell r="C70" t="str">
            <v>광양공장</v>
          </cell>
          <cell r="D70">
            <v>250000</v>
          </cell>
          <cell r="E70">
            <v>0</v>
          </cell>
          <cell r="F70">
            <v>184648</v>
          </cell>
          <cell r="G70">
            <v>13462</v>
          </cell>
          <cell r="H70">
            <v>250000</v>
          </cell>
          <cell r="I70">
            <v>19920318</v>
          </cell>
          <cell r="K70">
            <v>10</v>
          </cell>
          <cell r="L70">
            <v>0.20599999999999999</v>
          </cell>
          <cell r="M70" t="str">
            <v>정율법</v>
          </cell>
          <cell r="N70">
            <v>0</v>
          </cell>
          <cell r="P70">
            <v>0</v>
          </cell>
          <cell r="Q70">
            <v>65352</v>
          </cell>
          <cell r="R70">
            <v>51890</v>
          </cell>
          <cell r="S70">
            <v>198110</v>
          </cell>
        </row>
        <row r="71">
          <cell r="A71" t="str">
            <v>101951216005</v>
          </cell>
          <cell r="B71" t="str">
            <v>시화공구기구</v>
          </cell>
          <cell r="C71" t="str">
            <v>시화공장</v>
          </cell>
          <cell r="D71">
            <v>31241300</v>
          </cell>
          <cell r="E71">
            <v>0</v>
          </cell>
          <cell r="F71">
            <v>18803955</v>
          </cell>
          <cell r="G71">
            <v>3892887</v>
          </cell>
          <cell r="H71">
            <v>31241300</v>
          </cell>
          <cell r="I71">
            <v>19951230</v>
          </cell>
          <cell r="K71">
            <v>8</v>
          </cell>
          <cell r="L71">
            <v>0.313</v>
          </cell>
          <cell r="M71" t="str">
            <v>정율법</v>
          </cell>
          <cell r="N71">
            <v>0</v>
          </cell>
          <cell r="P71">
            <v>0</v>
          </cell>
          <cell r="Q71">
            <v>12437345</v>
          </cell>
          <cell r="R71">
            <v>8544458</v>
          </cell>
          <cell r="S71">
            <v>22696842</v>
          </cell>
        </row>
        <row r="72">
          <cell r="A72" t="str">
            <v>101960416001</v>
          </cell>
          <cell r="B72" t="str">
            <v>공구와기구</v>
          </cell>
          <cell r="C72" t="str">
            <v>시화공장</v>
          </cell>
          <cell r="D72">
            <v>1303000</v>
          </cell>
          <cell r="E72">
            <v>0</v>
          </cell>
          <cell r="F72">
            <v>688024</v>
          </cell>
          <cell r="G72">
            <v>192486</v>
          </cell>
          <cell r="H72">
            <v>1303000</v>
          </cell>
          <cell r="I72">
            <v>19960430</v>
          </cell>
          <cell r="K72">
            <v>8</v>
          </cell>
          <cell r="L72">
            <v>0.313</v>
          </cell>
          <cell r="M72" t="str">
            <v>정율법</v>
          </cell>
          <cell r="N72">
            <v>0</v>
          </cell>
          <cell r="P72">
            <v>0</v>
          </cell>
          <cell r="Q72">
            <v>614976</v>
          </cell>
          <cell r="R72">
            <v>422490</v>
          </cell>
          <cell r="S72">
            <v>880510</v>
          </cell>
        </row>
        <row r="73">
          <cell r="A73" t="str">
            <v>101760116002</v>
          </cell>
          <cell r="B73" t="str">
            <v>기타</v>
          </cell>
          <cell r="C73" t="str">
            <v>서울본사</v>
          </cell>
          <cell r="D73">
            <v>10164339</v>
          </cell>
          <cell r="E73">
            <v>0</v>
          </cell>
          <cell r="F73">
            <v>7221770</v>
          </cell>
          <cell r="G73">
            <v>417844</v>
          </cell>
          <cell r="H73">
            <v>10164339</v>
          </cell>
          <cell r="I73">
            <v>19760101</v>
          </cell>
          <cell r="K73">
            <v>15</v>
          </cell>
          <cell r="L73">
            <v>0.14199999999999999</v>
          </cell>
          <cell r="M73" t="str">
            <v>정율법</v>
          </cell>
          <cell r="N73">
            <v>0</v>
          </cell>
          <cell r="P73">
            <v>0</v>
          </cell>
          <cell r="Q73">
            <v>2942569</v>
          </cell>
          <cell r="R73">
            <v>2524725</v>
          </cell>
          <cell r="S73">
            <v>7639614</v>
          </cell>
        </row>
        <row r="74">
          <cell r="A74" t="str">
            <v>101860216001</v>
          </cell>
          <cell r="B74" t="str">
            <v>FAX</v>
          </cell>
          <cell r="C74" t="str">
            <v>서울본사</v>
          </cell>
          <cell r="D74">
            <v>3400000</v>
          </cell>
          <cell r="E74">
            <v>0</v>
          </cell>
          <cell r="F74">
            <v>3173333</v>
          </cell>
          <cell r="G74">
            <v>113333</v>
          </cell>
          <cell r="H74">
            <v>3400000</v>
          </cell>
          <cell r="I74">
            <v>19860204</v>
          </cell>
          <cell r="K74">
            <v>10</v>
          </cell>
          <cell r="L74">
            <v>0.20599999999999999</v>
          </cell>
          <cell r="M74" t="str">
            <v>정율법</v>
          </cell>
          <cell r="N74">
            <v>0</v>
          </cell>
          <cell r="O74" t="str">
            <v>★★</v>
          </cell>
          <cell r="P74">
            <v>0</v>
          </cell>
          <cell r="Q74">
            <v>226667</v>
          </cell>
          <cell r="R74">
            <v>113334</v>
          </cell>
          <cell r="S74">
            <v>3286666</v>
          </cell>
        </row>
        <row r="75">
          <cell r="A75" t="str">
            <v>101860516001</v>
          </cell>
          <cell r="B75" t="str">
            <v>FAX</v>
          </cell>
          <cell r="C75" t="str">
            <v>포항공장</v>
          </cell>
          <cell r="D75">
            <v>3400000</v>
          </cell>
          <cell r="E75">
            <v>0</v>
          </cell>
          <cell r="F75">
            <v>3173333</v>
          </cell>
          <cell r="G75">
            <v>113333</v>
          </cell>
          <cell r="H75">
            <v>3400000</v>
          </cell>
          <cell r="I75">
            <v>19860531</v>
          </cell>
          <cell r="K75">
            <v>10</v>
          </cell>
          <cell r="L75">
            <v>0.20599999999999999</v>
          </cell>
          <cell r="M75" t="str">
            <v>정율법</v>
          </cell>
          <cell r="N75">
            <v>0</v>
          </cell>
          <cell r="O75" t="str">
            <v>★★</v>
          </cell>
          <cell r="P75">
            <v>0</v>
          </cell>
          <cell r="Q75">
            <v>226667</v>
          </cell>
          <cell r="R75">
            <v>113334</v>
          </cell>
          <cell r="S75">
            <v>3286666</v>
          </cell>
        </row>
        <row r="76">
          <cell r="A76" t="str">
            <v>101860616001</v>
          </cell>
          <cell r="B76" t="str">
            <v>침대</v>
          </cell>
          <cell r="C76" t="str">
            <v>포항공장</v>
          </cell>
          <cell r="D76">
            <v>250000</v>
          </cell>
          <cell r="E76">
            <v>0</v>
          </cell>
          <cell r="F76">
            <v>249000</v>
          </cell>
          <cell r="G76">
            <v>0</v>
          </cell>
          <cell r="H76">
            <v>250000</v>
          </cell>
          <cell r="I76">
            <v>19860602</v>
          </cell>
          <cell r="K76">
            <v>8</v>
          </cell>
          <cell r="L76">
            <v>0.25</v>
          </cell>
          <cell r="M76" t="str">
            <v>정율법</v>
          </cell>
          <cell r="N76">
            <v>0</v>
          </cell>
          <cell r="O76" t="str">
            <v>★★★</v>
          </cell>
          <cell r="P76">
            <v>0</v>
          </cell>
          <cell r="Q76">
            <v>1000</v>
          </cell>
          <cell r="R76">
            <v>1000</v>
          </cell>
          <cell r="S76">
            <v>249000</v>
          </cell>
        </row>
        <row r="77">
          <cell r="A77" t="str">
            <v>101860716003</v>
          </cell>
          <cell r="B77" t="str">
            <v>철재책상</v>
          </cell>
          <cell r="C77" t="str">
            <v>광양공장</v>
          </cell>
          <cell r="D77">
            <v>827000</v>
          </cell>
          <cell r="E77">
            <v>0</v>
          </cell>
          <cell r="F77">
            <v>771866</v>
          </cell>
          <cell r="G77">
            <v>27566</v>
          </cell>
          <cell r="H77">
            <v>827000</v>
          </cell>
          <cell r="I77">
            <v>19860701</v>
          </cell>
          <cell r="K77">
            <v>10</v>
          </cell>
          <cell r="L77">
            <v>0.20599999999999999</v>
          </cell>
          <cell r="M77" t="str">
            <v>정율법</v>
          </cell>
          <cell r="N77">
            <v>0</v>
          </cell>
          <cell r="O77" t="str">
            <v>★★</v>
          </cell>
          <cell r="P77">
            <v>0</v>
          </cell>
          <cell r="Q77">
            <v>55134</v>
          </cell>
          <cell r="R77">
            <v>27568</v>
          </cell>
          <cell r="S77">
            <v>799432</v>
          </cell>
        </row>
        <row r="78">
          <cell r="A78" t="str">
            <v>101860716004</v>
          </cell>
          <cell r="B78" t="str">
            <v>철재의자</v>
          </cell>
          <cell r="C78" t="str">
            <v>광양공장</v>
          </cell>
          <cell r="D78">
            <v>642000</v>
          </cell>
          <cell r="E78">
            <v>0</v>
          </cell>
          <cell r="F78">
            <v>599200</v>
          </cell>
          <cell r="G78">
            <v>21400</v>
          </cell>
          <cell r="H78">
            <v>642000</v>
          </cell>
          <cell r="I78">
            <v>19860701</v>
          </cell>
          <cell r="K78">
            <v>10</v>
          </cell>
          <cell r="L78">
            <v>0.20599999999999999</v>
          </cell>
          <cell r="M78" t="str">
            <v>정율법</v>
          </cell>
          <cell r="N78">
            <v>0</v>
          </cell>
          <cell r="O78" t="str">
            <v>★★</v>
          </cell>
          <cell r="P78">
            <v>0</v>
          </cell>
          <cell r="Q78">
            <v>42800</v>
          </cell>
          <cell r="R78">
            <v>21400</v>
          </cell>
          <cell r="S78">
            <v>620600</v>
          </cell>
        </row>
        <row r="79">
          <cell r="A79" t="str">
            <v>101860916001</v>
          </cell>
          <cell r="B79" t="str">
            <v>TV</v>
          </cell>
          <cell r="C79" t="str">
            <v>서울본사</v>
          </cell>
          <cell r="D79">
            <v>280000</v>
          </cell>
          <cell r="E79">
            <v>0</v>
          </cell>
          <cell r="F79">
            <v>279000</v>
          </cell>
          <cell r="G79">
            <v>0</v>
          </cell>
          <cell r="H79">
            <v>280000</v>
          </cell>
          <cell r="I79">
            <v>19860924</v>
          </cell>
          <cell r="K79">
            <v>5</v>
          </cell>
          <cell r="L79">
            <v>0.36899999999999999</v>
          </cell>
          <cell r="M79" t="str">
            <v>정율법</v>
          </cell>
          <cell r="N79">
            <v>0</v>
          </cell>
          <cell r="O79" t="str">
            <v>★★★</v>
          </cell>
          <cell r="P79">
            <v>0</v>
          </cell>
          <cell r="Q79">
            <v>1000</v>
          </cell>
          <cell r="R79">
            <v>1000</v>
          </cell>
          <cell r="S79">
            <v>279000</v>
          </cell>
        </row>
        <row r="80">
          <cell r="A80" t="str">
            <v>101861116001</v>
          </cell>
          <cell r="B80" t="str">
            <v>에어콘</v>
          </cell>
          <cell r="C80" t="str">
            <v>서울본사</v>
          </cell>
          <cell r="D80">
            <v>436000</v>
          </cell>
          <cell r="E80">
            <v>0</v>
          </cell>
          <cell r="F80">
            <v>435000</v>
          </cell>
          <cell r="G80">
            <v>0</v>
          </cell>
          <cell r="H80">
            <v>436000</v>
          </cell>
          <cell r="I80">
            <v>19861115</v>
          </cell>
          <cell r="K80">
            <v>6</v>
          </cell>
          <cell r="L80">
            <v>0.31900000000000001</v>
          </cell>
          <cell r="M80" t="str">
            <v>정율법</v>
          </cell>
          <cell r="N80">
            <v>0</v>
          </cell>
          <cell r="O80" t="str">
            <v>★★★</v>
          </cell>
          <cell r="P80">
            <v>0</v>
          </cell>
          <cell r="Q80">
            <v>1000</v>
          </cell>
          <cell r="R80">
            <v>1000</v>
          </cell>
          <cell r="S80">
            <v>435000</v>
          </cell>
        </row>
        <row r="81">
          <cell r="A81" t="str">
            <v>101870216001</v>
          </cell>
          <cell r="B81" t="str">
            <v>냉난방기</v>
          </cell>
          <cell r="C81" t="str">
            <v>포항공장</v>
          </cell>
          <cell r="D81">
            <v>3923909</v>
          </cell>
          <cell r="E81">
            <v>0</v>
          </cell>
          <cell r="F81">
            <v>3531519</v>
          </cell>
          <cell r="G81">
            <v>130796</v>
          </cell>
          <cell r="H81">
            <v>3923909</v>
          </cell>
          <cell r="I81">
            <v>19870206</v>
          </cell>
          <cell r="K81">
            <v>10</v>
          </cell>
          <cell r="L81">
            <v>0.20599999999999999</v>
          </cell>
          <cell r="M81" t="str">
            <v>정율법</v>
          </cell>
          <cell r="N81">
            <v>0</v>
          </cell>
          <cell r="O81" t="str">
            <v>★</v>
          </cell>
          <cell r="P81">
            <v>0</v>
          </cell>
          <cell r="Q81">
            <v>392390</v>
          </cell>
          <cell r="R81">
            <v>261594</v>
          </cell>
          <cell r="S81">
            <v>3662315</v>
          </cell>
        </row>
        <row r="82">
          <cell r="A82" t="str">
            <v>101870216002</v>
          </cell>
          <cell r="B82" t="str">
            <v>전화기</v>
          </cell>
          <cell r="C82" t="str">
            <v>포항공장</v>
          </cell>
          <cell r="D82">
            <v>1131500</v>
          </cell>
          <cell r="E82">
            <v>0</v>
          </cell>
          <cell r="F82">
            <v>1018350</v>
          </cell>
          <cell r="G82">
            <v>37716</v>
          </cell>
          <cell r="H82">
            <v>1131500</v>
          </cell>
          <cell r="I82">
            <v>19870206</v>
          </cell>
          <cell r="K82">
            <v>10</v>
          </cell>
          <cell r="L82">
            <v>0.20599999999999999</v>
          </cell>
          <cell r="M82" t="str">
            <v>정율법</v>
          </cell>
          <cell r="N82">
            <v>0</v>
          </cell>
          <cell r="O82" t="str">
            <v>★</v>
          </cell>
          <cell r="P82">
            <v>0</v>
          </cell>
          <cell r="Q82">
            <v>113150</v>
          </cell>
          <cell r="R82">
            <v>75434</v>
          </cell>
          <cell r="S82">
            <v>1056066</v>
          </cell>
        </row>
        <row r="83">
          <cell r="A83" t="str">
            <v>101880516001</v>
          </cell>
          <cell r="B83" t="str">
            <v>쇼파</v>
          </cell>
          <cell r="C83" t="str">
            <v>서울본사</v>
          </cell>
          <cell r="D83">
            <v>2500000</v>
          </cell>
          <cell r="E83">
            <v>0</v>
          </cell>
          <cell r="F83">
            <v>2499000</v>
          </cell>
          <cell r="G83">
            <v>0</v>
          </cell>
          <cell r="H83">
            <v>2500000</v>
          </cell>
          <cell r="I83">
            <v>19880527</v>
          </cell>
          <cell r="K83">
            <v>5</v>
          </cell>
          <cell r="L83">
            <v>0.36899999999999999</v>
          </cell>
          <cell r="M83" t="str">
            <v>정율법</v>
          </cell>
          <cell r="N83">
            <v>0</v>
          </cell>
          <cell r="O83" t="str">
            <v>★★★</v>
          </cell>
          <cell r="P83">
            <v>0</v>
          </cell>
          <cell r="Q83">
            <v>1000</v>
          </cell>
          <cell r="R83">
            <v>1000</v>
          </cell>
          <cell r="S83">
            <v>2499000</v>
          </cell>
        </row>
        <row r="84">
          <cell r="A84" t="str">
            <v>101880716001</v>
          </cell>
          <cell r="B84" t="str">
            <v>FAX</v>
          </cell>
          <cell r="C84" t="str">
            <v>광양공장</v>
          </cell>
          <cell r="D84">
            <v>2000000</v>
          </cell>
          <cell r="E84">
            <v>0</v>
          </cell>
          <cell r="F84">
            <v>1770679</v>
          </cell>
          <cell r="G84">
            <v>29321</v>
          </cell>
          <cell r="H84">
            <v>2000000</v>
          </cell>
          <cell r="I84">
            <v>19880712</v>
          </cell>
          <cell r="K84">
            <v>10</v>
          </cell>
          <cell r="L84">
            <v>0.20599999999999999</v>
          </cell>
          <cell r="M84" t="str">
            <v>정율법</v>
          </cell>
          <cell r="N84">
            <v>0</v>
          </cell>
          <cell r="P84">
            <v>0</v>
          </cell>
          <cell r="Q84">
            <v>229321</v>
          </cell>
          <cell r="R84">
            <v>200000</v>
          </cell>
          <cell r="S84">
            <v>1800000</v>
          </cell>
        </row>
        <row r="85">
          <cell r="A85" t="str">
            <v>101890116001</v>
          </cell>
          <cell r="B85" t="str">
            <v>철재책상</v>
          </cell>
          <cell r="C85" t="str">
            <v>부평하치장</v>
          </cell>
          <cell r="D85">
            <v>1440800</v>
          </cell>
          <cell r="E85">
            <v>0</v>
          </cell>
          <cell r="F85">
            <v>1260085</v>
          </cell>
          <cell r="G85">
            <v>36635</v>
          </cell>
          <cell r="H85">
            <v>1440800</v>
          </cell>
          <cell r="I85">
            <v>19890109</v>
          </cell>
          <cell r="K85">
            <v>10</v>
          </cell>
          <cell r="L85">
            <v>0.20599999999999999</v>
          </cell>
          <cell r="M85" t="str">
            <v>정율법</v>
          </cell>
          <cell r="N85">
            <v>0</v>
          </cell>
          <cell r="P85">
            <v>0</v>
          </cell>
          <cell r="Q85">
            <v>180715</v>
          </cell>
          <cell r="R85">
            <v>144080</v>
          </cell>
          <cell r="S85">
            <v>1296720</v>
          </cell>
        </row>
        <row r="86">
          <cell r="A86" t="str">
            <v>101890116002</v>
          </cell>
          <cell r="B86" t="str">
            <v>철재의자</v>
          </cell>
          <cell r="C86" t="str">
            <v>부평하치장</v>
          </cell>
          <cell r="D86">
            <v>316409</v>
          </cell>
          <cell r="E86">
            <v>0</v>
          </cell>
          <cell r="F86">
            <v>276721</v>
          </cell>
          <cell r="G86">
            <v>8048</v>
          </cell>
          <cell r="H86">
            <v>316409</v>
          </cell>
          <cell r="I86">
            <v>19890109</v>
          </cell>
          <cell r="K86">
            <v>10</v>
          </cell>
          <cell r="L86">
            <v>0.20599999999999999</v>
          </cell>
          <cell r="M86" t="str">
            <v>정율법</v>
          </cell>
          <cell r="N86">
            <v>0</v>
          </cell>
          <cell r="P86">
            <v>0</v>
          </cell>
          <cell r="Q86">
            <v>39688</v>
          </cell>
          <cell r="R86">
            <v>31640</v>
          </cell>
          <cell r="S86">
            <v>284769</v>
          </cell>
        </row>
        <row r="87">
          <cell r="A87" t="str">
            <v>101890616001</v>
          </cell>
          <cell r="B87" t="str">
            <v>복사기</v>
          </cell>
          <cell r="C87" t="str">
            <v>포항공장</v>
          </cell>
          <cell r="D87">
            <v>2760000</v>
          </cell>
          <cell r="E87">
            <v>0</v>
          </cell>
          <cell r="F87">
            <v>2759000</v>
          </cell>
          <cell r="G87">
            <v>0</v>
          </cell>
          <cell r="H87">
            <v>2760000</v>
          </cell>
          <cell r="I87">
            <v>19890630</v>
          </cell>
          <cell r="K87">
            <v>5</v>
          </cell>
          <cell r="L87">
            <v>0.36899999999999999</v>
          </cell>
          <cell r="M87" t="str">
            <v>정율법</v>
          </cell>
          <cell r="N87">
            <v>0</v>
          </cell>
          <cell r="O87" t="str">
            <v>★★★</v>
          </cell>
          <cell r="P87">
            <v>0</v>
          </cell>
          <cell r="Q87">
            <v>1000</v>
          </cell>
          <cell r="R87">
            <v>1000</v>
          </cell>
          <cell r="S87">
            <v>2759000</v>
          </cell>
        </row>
        <row r="88">
          <cell r="A88" t="str">
            <v>101891016001</v>
          </cell>
          <cell r="B88" t="str">
            <v>카폰</v>
          </cell>
          <cell r="C88" t="str">
            <v>서울본사</v>
          </cell>
          <cell r="D88">
            <v>772727</v>
          </cell>
          <cell r="E88">
            <v>0</v>
          </cell>
          <cell r="F88">
            <v>746969</v>
          </cell>
          <cell r="G88">
            <v>24758</v>
          </cell>
          <cell r="H88">
            <v>772727</v>
          </cell>
          <cell r="I88">
            <v>19891031</v>
          </cell>
          <cell r="K88">
            <v>6</v>
          </cell>
          <cell r="L88">
            <v>0.31900000000000001</v>
          </cell>
          <cell r="M88" t="str">
            <v>정율법</v>
          </cell>
          <cell r="N88">
            <v>0</v>
          </cell>
          <cell r="O88" t="str">
            <v>★★★</v>
          </cell>
          <cell r="P88">
            <v>0</v>
          </cell>
          <cell r="Q88">
            <v>25758</v>
          </cell>
          <cell r="R88">
            <v>1000</v>
          </cell>
          <cell r="S88">
            <v>771727</v>
          </cell>
        </row>
        <row r="89">
          <cell r="A89" t="str">
            <v>101891116001</v>
          </cell>
          <cell r="B89" t="str">
            <v>H/W</v>
          </cell>
          <cell r="C89" t="str">
            <v>서울본사</v>
          </cell>
          <cell r="D89">
            <v>141709500</v>
          </cell>
          <cell r="E89">
            <v>0</v>
          </cell>
          <cell r="F89">
            <v>136985850</v>
          </cell>
          <cell r="G89">
            <v>4722650</v>
          </cell>
          <cell r="H89">
            <v>141709500</v>
          </cell>
          <cell r="I89">
            <v>19891114</v>
          </cell>
          <cell r="K89">
            <v>5</v>
          </cell>
          <cell r="L89">
            <v>0.36899999999999999</v>
          </cell>
          <cell r="M89" t="str">
            <v>정율법</v>
          </cell>
          <cell r="N89">
            <v>0</v>
          </cell>
          <cell r="O89" t="str">
            <v>★★★</v>
          </cell>
          <cell r="P89">
            <v>0</v>
          </cell>
          <cell r="Q89">
            <v>4723650</v>
          </cell>
          <cell r="R89">
            <v>1000</v>
          </cell>
          <cell r="S89">
            <v>141708500</v>
          </cell>
        </row>
        <row r="90">
          <cell r="A90" t="str">
            <v>101891116002</v>
          </cell>
          <cell r="B90" t="str">
            <v>냉장고</v>
          </cell>
          <cell r="C90" t="str">
            <v>서울본사</v>
          </cell>
          <cell r="D90">
            <v>213000</v>
          </cell>
          <cell r="E90">
            <v>0</v>
          </cell>
          <cell r="F90">
            <v>205900</v>
          </cell>
          <cell r="G90">
            <v>6100</v>
          </cell>
          <cell r="H90">
            <v>213000</v>
          </cell>
          <cell r="I90">
            <v>19891127</v>
          </cell>
          <cell r="K90">
            <v>6</v>
          </cell>
          <cell r="L90">
            <v>0.31900000000000001</v>
          </cell>
          <cell r="M90" t="str">
            <v>정율법</v>
          </cell>
          <cell r="N90">
            <v>0</v>
          </cell>
          <cell r="O90" t="str">
            <v>★★★</v>
          </cell>
          <cell r="P90">
            <v>0</v>
          </cell>
          <cell r="Q90">
            <v>7100</v>
          </cell>
          <cell r="R90">
            <v>1000</v>
          </cell>
          <cell r="S90">
            <v>212000</v>
          </cell>
        </row>
        <row r="91">
          <cell r="A91" t="str">
            <v>101891116003</v>
          </cell>
          <cell r="B91" t="str">
            <v>냉장고</v>
          </cell>
          <cell r="C91" t="str">
            <v>광양공장</v>
          </cell>
          <cell r="D91">
            <v>2000000</v>
          </cell>
          <cell r="E91">
            <v>0</v>
          </cell>
          <cell r="F91">
            <v>1933332</v>
          </cell>
          <cell r="G91">
            <v>65668</v>
          </cell>
          <cell r="H91">
            <v>2000000</v>
          </cell>
          <cell r="I91">
            <v>19891101</v>
          </cell>
          <cell r="K91">
            <v>6</v>
          </cell>
          <cell r="L91">
            <v>0.31900000000000001</v>
          </cell>
          <cell r="M91" t="str">
            <v>정율법</v>
          </cell>
          <cell r="N91">
            <v>0</v>
          </cell>
          <cell r="O91" t="str">
            <v>★★★</v>
          </cell>
          <cell r="P91">
            <v>0</v>
          </cell>
          <cell r="Q91">
            <v>66668</v>
          </cell>
          <cell r="R91">
            <v>1000</v>
          </cell>
          <cell r="S91">
            <v>1999000</v>
          </cell>
        </row>
        <row r="92">
          <cell r="A92" t="str">
            <v>101891216004</v>
          </cell>
          <cell r="B92" t="str">
            <v>자동전압기</v>
          </cell>
          <cell r="C92" t="str">
            <v>서울본사</v>
          </cell>
          <cell r="D92">
            <v>2650000</v>
          </cell>
          <cell r="E92">
            <v>0</v>
          </cell>
          <cell r="F92">
            <v>2649000</v>
          </cell>
          <cell r="G92">
            <v>0</v>
          </cell>
          <cell r="H92">
            <v>2650000</v>
          </cell>
          <cell r="I92">
            <v>19891214</v>
          </cell>
          <cell r="K92">
            <v>5</v>
          </cell>
          <cell r="L92">
            <v>0.36899999999999999</v>
          </cell>
          <cell r="M92" t="str">
            <v>정율법</v>
          </cell>
          <cell r="N92">
            <v>0</v>
          </cell>
          <cell r="O92" t="str">
            <v>★★★</v>
          </cell>
          <cell r="P92">
            <v>0</v>
          </cell>
          <cell r="Q92">
            <v>1000</v>
          </cell>
          <cell r="R92">
            <v>1000</v>
          </cell>
          <cell r="S92">
            <v>2649000</v>
          </cell>
        </row>
        <row r="93">
          <cell r="A93" t="str">
            <v>101891216005</v>
          </cell>
          <cell r="B93" t="str">
            <v>책상</v>
          </cell>
          <cell r="C93" t="str">
            <v>서울본사</v>
          </cell>
          <cell r="D93">
            <v>320000</v>
          </cell>
          <cell r="E93">
            <v>0</v>
          </cell>
          <cell r="F93">
            <v>319000</v>
          </cell>
          <cell r="G93">
            <v>0</v>
          </cell>
          <cell r="H93">
            <v>320000</v>
          </cell>
          <cell r="I93">
            <v>19891211</v>
          </cell>
          <cell r="K93">
            <v>5</v>
          </cell>
          <cell r="L93">
            <v>0.36899999999999999</v>
          </cell>
          <cell r="M93" t="str">
            <v>정율법</v>
          </cell>
          <cell r="N93">
            <v>0</v>
          </cell>
          <cell r="O93" t="str">
            <v>★★★</v>
          </cell>
          <cell r="P93">
            <v>0</v>
          </cell>
          <cell r="Q93">
            <v>1000</v>
          </cell>
          <cell r="R93">
            <v>1000</v>
          </cell>
          <cell r="S93">
            <v>319000</v>
          </cell>
        </row>
        <row r="94">
          <cell r="A94" t="str">
            <v>101891216006</v>
          </cell>
          <cell r="B94" t="str">
            <v>의자</v>
          </cell>
          <cell r="C94" t="str">
            <v>서울본사</v>
          </cell>
          <cell r="D94">
            <v>631000</v>
          </cell>
          <cell r="E94">
            <v>0</v>
          </cell>
          <cell r="F94">
            <v>630000</v>
          </cell>
          <cell r="G94">
            <v>0</v>
          </cell>
          <cell r="H94">
            <v>631000</v>
          </cell>
          <cell r="I94">
            <v>19891211</v>
          </cell>
          <cell r="K94">
            <v>5</v>
          </cell>
          <cell r="L94">
            <v>0.36899999999999999</v>
          </cell>
          <cell r="M94" t="str">
            <v>정율법</v>
          </cell>
          <cell r="N94">
            <v>0</v>
          </cell>
          <cell r="O94" t="str">
            <v>★★★</v>
          </cell>
          <cell r="P94">
            <v>0</v>
          </cell>
          <cell r="Q94">
            <v>1000</v>
          </cell>
          <cell r="R94">
            <v>1000</v>
          </cell>
          <cell r="S94">
            <v>630000</v>
          </cell>
        </row>
        <row r="95">
          <cell r="A95" t="str">
            <v>101891216007</v>
          </cell>
          <cell r="B95" t="str">
            <v>난방기</v>
          </cell>
          <cell r="C95" t="str">
            <v>부평하치장</v>
          </cell>
          <cell r="D95">
            <v>1672728</v>
          </cell>
          <cell r="E95">
            <v>0</v>
          </cell>
          <cell r="F95">
            <v>1505456</v>
          </cell>
          <cell r="G95">
            <v>55757</v>
          </cell>
          <cell r="H95">
            <v>1672728</v>
          </cell>
          <cell r="I95">
            <v>19891230</v>
          </cell>
          <cell r="K95">
            <v>8</v>
          </cell>
          <cell r="L95">
            <v>0.25</v>
          </cell>
          <cell r="M95" t="str">
            <v>정율법</v>
          </cell>
          <cell r="N95">
            <v>0</v>
          </cell>
          <cell r="O95" t="str">
            <v>★</v>
          </cell>
          <cell r="P95">
            <v>0</v>
          </cell>
          <cell r="Q95">
            <v>167272</v>
          </cell>
          <cell r="R95">
            <v>111515</v>
          </cell>
          <cell r="S95">
            <v>1561213</v>
          </cell>
        </row>
        <row r="96">
          <cell r="A96" t="str">
            <v>101900116002</v>
          </cell>
          <cell r="B96" t="str">
            <v>S/W</v>
          </cell>
          <cell r="C96" t="str">
            <v>서울본사</v>
          </cell>
          <cell r="D96">
            <v>40000000</v>
          </cell>
          <cell r="E96">
            <v>0</v>
          </cell>
          <cell r="F96">
            <v>38666666</v>
          </cell>
          <cell r="G96">
            <v>1332334</v>
          </cell>
          <cell r="H96">
            <v>40000000</v>
          </cell>
          <cell r="I96">
            <v>19900126</v>
          </cell>
          <cell r="K96">
            <v>5</v>
          </cell>
          <cell r="L96">
            <v>0.36899999999999999</v>
          </cell>
          <cell r="M96" t="str">
            <v>정율법</v>
          </cell>
          <cell r="N96">
            <v>0</v>
          </cell>
          <cell r="O96" t="str">
            <v>★★★</v>
          </cell>
          <cell r="P96">
            <v>0</v>
          </cell>
          <cell r="Q96">
            <v>1333334</v>
          </cell>
          <cell r="R96">
            <v>1000</v>
          </cell>
          <cell r="S96">
            <v>39999000</v>
          </cell>
        </row>
        <row r="97">
          <cell r="A97" t="str">
            <v>101900116003</v>
          </cell>
          <cell r="B97" t="str">
            <v>모뎀 DVT</v>
          </cell>
          <cell r="C97" t="str">
            <v>서울본사</v>
          </cell>
          <cell r="D97">
            <v>30000000</v>
          </cell>
          <cell r="E97">
            <v>0</v>
          </cell>
          <cell r="F97">
            <v>29000000</v>
          </cell>
          <cell r="G97">
            <v>999000</v>
          </cell>
          <cell r="H97">
            <v>30000000</v>
          </cell>
          <cell r="I97">
            <v>19900112</v>
          </cell>
          <cell r="K97">
            <v>5</v>
          </cell>
          <cell r="L97">
            <v>0.36899999999999999</v>
          </cell>
          <cell r="M97" t="str">
            <v>정율법</v>
          </cell>
          <cell r="N97">
            <v>0</v>
          </cell>
          <cell r="O97" t="str">
            <v>★★★</v>
          </cell>
          <cell r="P97">
            <v>0</v>
          </cell>
          <cell r="Q97">
            <v>1000000</v>
          </cell>
          <cell r="R97">
            <v>1000</v>
          </cell>
          <cell r="S97">
            <v>29999000</v>
          </cell>
        </row>
        <row r="98">
          <cell r="A98" t="str">
            <v>101900216002</v>
          </cell>
          <cell r="B98" t="str">
            <v>FAX</v>
          </cell>
          <cell r="C98" t="str">
            <v>부평하치장</v>
          </cell>
          <cell r="D98">
            <v>1700000</v>
          </cell>
          <cell r="E98">
            <v>0</v>
          </cell>
          <cell r="F98">
            <v>1643332</v>
          </cell>
          <cell r="G98">
            <v>55668</v>
          </cell>
          <cell r="H98">
            <v>1700000</v>
          </cell>
          <cell r="I98">
            <v>19900221</v>
          </cell>
          <cell r="K98">
            <v>5</v>
          </cell>
          <cell r="L98">
            <v>0.36899999999999999</v>
          </cell>
          <cell r="M98" t="str">
            <v>정율법</v>
          </cell>
          <cell r="N98">
            <v>0</v>
          </cell>
          <cell r="O98" t="str">
            <v>★★★</v>
          </cell>
          <cell r="P98">
            <v>0</v>
          </cell>
          <cell r="Q98">
            <v>56668</v>
          </cell>
          <cell r="R98">
            <v>1000</v>
          </cell>
          <cell r="S98">
            <v>1699000</v>
          </cell>
        </row>
        <row r="99">
          <cell r="A99" t="str">
            <v>101900316001</v>
          </cell>
          <cell r="B99" t="str">
            <v>책상</v>
          </cell>
          <cell r="C99" t="str">
            <v>서울본사</v>
          </cell>
          <cell r="D99">
            <v>2240000</v>
          </cell>
          <cell r="E99">
            <v>0</v>
          </cell>
          <cell r="F99">
            <v>2165332</v>
          </cell>
          <cell r="G99">
            <v>73668</v>
          </cell>
          <cell r="H99">
            <v>2240000</v>
          </cell>
          <cell r="I99">
            <v>19900303</v>
          </cell>
          <cell r="K99">
            <v>5</v>
          </cell>
          <cell r="L99">
            <v>0.36899999999999999</v>
          </cell>
          <cell r="M99" t="str">
            <v>정율법</v>
          </cell>
          <cell r="N99">
            <v>0</v>
          </cell>
          <cell r="O99" t="str">
            <v>★★★</v>
          </cell>
          <cell r="P99">
            <v>0</v>
          </cell>
          <cell r="Q99">
            <v>74668</v>
          </cell>
          <cell r="R99">
            <v>1000</v>
          </cell>
          <cell r="S99">
            <v>2239000</v>
          </cell>
        </row>
        <row r="100">
          <cell r="A100" t="str">
            <v>101900316002</v>
          </cell>
          <cell r="B100" t="str">
            <v>의자외</v>
          </cell>
          <cell r="C100" t="str">
            <v>서울본사</v>
          </cell>
          <cell r="D100">
            <v>3055000</v>
          </cell>
          <cell r="E100">
            <v>0</v>
          </cell>
          <cell r="F100">
            <v>2953166</v>
          </cell>
          <cell r="G100">
            <v>100834</v>
          </cell>
          <cell r="H100">
            <v>3055000</v>
          </cell>
          <cell r="I100">
            <v>19900308</v>
          </cell>
          <cell r="K100">
            <v>5</v>
          </cell>
          <cell r="L100">
            <v>0.36899999999999999</v>
          </cell>
          <cell r="M100" t="str">
            <v>정율법</v>
          </cell>
          <cell r="N100">
            <v>0</v>
          </cell>
          <cell r="O100" t="str">
            <v>★★★</v>
          </cell>
          <cell r="P100">
            <v>0</v>
          </cell>
          <cell r="Q100">
            <v>101834</v>
          </cell>
          <cell r="R100">
            <v>1000</v>
          </cell>
          <cell r="S100">
            <v>3054000</v>
          </cell>
        </row>
        <row r="101">
          <cell r="A101" t="str">
            <v>101900316003</v>
          </cell>
          <cell r="B101" t="str">
            <v>협탁</v>
          </cell>
          <cell r="C101" t="str">
            <v>서울본사</v>
          </cell>
          <cell r="D101">
            <v>120000</v>
          </cell>
          <cell r="E101">
            <v>0</v>
          </cell>
          <cell r="F101">
            <v>116000</v>
          </cell>
          <cell r="G101">
            <v>3000</v>
          </cell>
          <cell r="H101">
            <v>120000</v>
          </cell>
          <cell r="I101">
            <v>19900314</v>
          </cell>
          <cell r="K101">
            <v>5</v>
          </cell>
          <cell r="L101">
            <v>0.36899999999999999</v>
          </cell>
          <cell r="M101" t="str">
            <v>정율법</v>
          </cell>
          <cell r="N101">
            <v>0</v>
          </cell>
          <cell r="O101" t="str">
            <v>★★★</v>
          </cell>
          <cell r="P101">
            <v>0</v>
          </cell>
          <cell r="Q101">
            <v>4000</v>
          </cell>
          <cell r="R101">
            <v>1000</v>
          </cell>
          <cell r="S101">
            <v>119000</v>
          </cell>
        </row>
        <row r="102">
          <cell r="A102" t="str">
            <v>101900316004</v>
          </cell>
          <cell r="B102" t="str">
            <v>씽크대</v>
          </cell>
          <cell r="C102" t="str">
            <v>부평하치장</v>
          </cell>
          <cell r="D102">
            <v>100000</v>
          </cell>
          <cell r="E102">
            <v>0</v>
          </cell>
          <cell r="F102">
            <v>96666</v>
          </cell>
          <cell r="G102">
            <v>2334</v>
          </cell>
          <cell r="H102">
            <v>100000</v>
          </cell>
          <cell r="I102">
            <v>19900314</v>
          </cell>
          <cell r="K102">
            <v>5</v>
          </cell>
          <cell r="L102">
            <v>0.36899999999999999</v>
          </cell>
          <cell r="M102" t="str">
            <v>정율법</v>
          </cell>
          <cell r="N102">
            <v>0</v>
          </cell>
          <cell r="O102" t="str">
            <v>★★★</v>
          </cell>
          <cell r="P102">
            <v>0</v>
          </cell>
          <cell r="Q102">
            <v>3334</v>
          </cell>
          <cell r="R102">
            <v>1000</v>
          </cell>
          <cell r="S102">
            <v>99000</v>
          </cell>
        </row>
        <row r="103">
          <cell r="A103" t="str">
            <v>101900316005</v>
          </cell>
          <cell r="B103" t="str">
            <v>가스렌지</v>
          </cell>
          <cell r="C103" t="str">
            <v>부평하치장</v>
          </cell>
          <cell r="D103">
            <v>125000</v>
          </cell>
          <cell r="E103">
            <v>0</v>
          </cell>
          <cell r="F103">
            <v>116666</v>
          </cell>
          <cell r="G103">
            <v>4166</v>
          </cell>
          <cell r="H103">
            <v>125000</v>
          </cell>
          <cell r="I103">
            <v>19900314</v>
          </cell>
          <cell r="K103">
            <v>6</v>
          </cell>
          <cell r="L103">
            <v>0.31900000000000001</v>
          </cell>
          <cell r="M103" t="str">
            <v>정율법</v>
          </cell>
          <cell r="N103">
            <v>0</v>
          </cell>
          <cell r="O103" t="str">
            <v>★★</v>
          </cell>
          <cell r="P103">
            <v>0</v>
          </cell>
          <cell r="Q103">
            <v>8334</v>
          </cell>
          <cell r="R103">
            <v>4168</v>
          </cell>
          <cell r="S103">
            <v>120832</v>
          </cell>
        </row>
        <row r="104">
          <cell r="A104" t="str">
            <v>101900416001</v>
          </cell>
          <cell r="B104" t="str">
            <v>TV</v>
          </cell>
          <cell r="C104" t="str">
            <v>광양공장</v>
          </cell>
          <cell r="D104">
            <v>240000</v>
          </cell>
          <cell r="E104">
            <v>0</v>
          </cell>
          <cell r="F104">
            <v>232000</v>
          </cell>
          <cell r="G104">
            <v>7000</v>
          </cell>
          <cell r="H104">
            <v>240000</v>
          </cell>
          <cell r="I104">
            <v>19900416</v>
          </cell>
          <cell r="K104">
            <v>5</v>
          </cell>
          <cell r="L104">
            <v>0.36899999999999999</v>
          </cell>
          <cell r="M104" t="str">
            <v>정율법</v>
          </cell>
          <cell r="N104">
            <v>0</v>
          </cell>
          <cell r="O104" t="str">
            <v>★★★</v>
          </cell>
          <cell r="P104">
            <v>0</v>
          </cell>
          <cell r="Q104">
            <v>8000</v>
          </cell>
          <cell r="R104">
            <v>1000</v>
          </cell>
          <cell r="S104">
            <v>239000</v>
          </cell>
        </row>
        <row r="105">
          <cell r="A105" t="str">
            <v>101900616001</v>
          </cell>
          <cell r="B105" t="str">
            <v>에어콘</v>
          </cell>
          <cell r="C105" t="str">
            <v>서울본사</v>
          </cell>
          <cell r="D105">
            <v>938182</v>
          </cell>
          <cell r="E105">
            <v>0</v>
          </cell>
          <cell r="F105">
            <v>875636</v>
          </cell>
          <cell r="G105">
            <v>31272</v>
          </cell>
          <cell r="H105">
            <v>938182</v>
          </cell>
          <cell r="I105">
            <v>19900630</v>
          </cell>
          <cell r="K105">
            <v>6</v>
          </cell>
          <cell r="L105">
            <v>0.31900000000000001</v>
          </cell>
          <cell r="M105" t="str">
            <v>정율법</v>
          </cell>
          <cell r="N105">
            <v>0</v>
          </cell>
          <cell r="O105" t="str">
            <v>★★</v>
          </cell>
          <cell r="P105">
            <v>0</v>
          </cell>
          <cell r="Q105">
            <v>62546</v>
          </cell>
          <cell r="R105">
            <v>31274</v>
          </cell>
          <cell r="S105">
            <v>906908</v>
          </cell>
        </row>
        <row r="106">
          <cell r="A106" t="str">
            <v>101900716001</v>
          </cell>
          <cell r="B106" t="str">
            <v>TV</v>
          </cell>
          <cell r="C106" t="str">
            <v>서울본사</v>
          </cell>
          <cell r="D106">
            <v>180000</v>
          </cell>
          <cell r="E106">
            <v>0</v>
          </cell>
          <cell r="F106">
            <v>174000</v>
          </cell>
          <cell r="G106">
            <v>5000</v>
          </cell>
          <cell r="H106">
            <v>180000</v>
          </cell>
          <cell r="I106">
            <v>19900710</v>
          </cell>
          <cell r="K106">
            <v>5</v>
          </cell>
          <cell r="L106">
            <v>0.36899999999999999</v>
          </cell>
          <cell r="M106" t="str">
            <v>정율법</v>
          </cell>
          <cell r="N106">
            <v>0</v>
          </cell>
          <cell r="O106" t="str">
            <v>★★★</v>
          </cell>
          <cell r="P106">
            <v>0</v>
          </cell>
          <cell r="Q106">
            <v>6000</v>
          </cell>
          <cell r="R106">
            <v>1000</v>
          </cell>
          <cell r="S106">
            <v>179000</v>
          </cell>
        </row>
        <row r="107">
          <cell r="A107" t="str">
            <v>101900816006</v>
          </cell>
          <cell r="B107" t="str">
            <v>전화기</v>
          </cell>
          <cell r="C107" t="str">
            <v>서울본사</v>
          </cell>
          <cell r="D107">
            <v>390000</v>
          </cell>
          <cell r="E107">
            <v>0</v>
          </cell>
          <cell r="F107">
            <v>364000</v>
          </cell>
          <cell r="G107">
            <v>13000</v>
          </cell>
          <cell r="H107">
            <v>390000</v>
          </cell>
          <cell r="I107">
            <v>19900822</v>
          </cell>
          <cell r="K107">
            <v>6</v>
          </cell>
          <cell r="L107">
            <v>0.31900000000000001</v>
          </cell>
          <cell r="M107" t="str">
            <v>정율법</v>
          </cell>
          <cell r="N107">
            <v>0</v>
          </cell>
          <cell r="O107" t="str">
            <v>★★</v>
          </cell>
          <cell r="P107">
            <v>0</v>
          </cell>
          <cell r="Q107">
            <v>26000</v>
          </cell>
          <cell r="R107">
            <v>13000</v>
          </cell>
          <cell r="S107">
            <v>377000</v>
          </cell>
        </row>
        <row r="108">
          <cell r="A108" t="str">
            <v>101900916001</v>
          </cell>
          <cell r="B108" t="str">
            <v>탁자외</v>
          </cell>
          <cell r="C108" t="str">
            <v>광양공장</v>
          </cell>
          <cell r="D108">
            <v>2318182</v>
          </cell>
          <cell r="E108">
            <v>0</v>
          </cell>
          <cell r="F108">
            <v>2240908</v>
          </cell>
          <cell r="G108">
            <v>76274</v>
          </cell>
          <cell r="H108">
            <v>2318182</v>
          </cell>
          <cell r="I108">
            <v>19900905</v>
          </cell>
          <cell r="K108">
            <v>5</v>
          </cell>
          <cell r="L108">
            <v>0.36899999999999999</v>
          </cell>
          <cell r="M108" t="str">
            <v>정율법</v>
          </cell>
          <cell r="N108">
            <v>0</v>
          </cell>
          <cell r="O108" t="str">
            <v>★★★</v>
          </cell>
          <cell r="P108">
            <v>0</v>
          </cell>
          <cell r="Q108">
            <v>77274</v>
          </cell>
          <cell r="R108">
            <v>1000</v>
          </cell>
          <cell r="S108">
            <v>2317182</v>
          </cell>
        </row>
        <row r="109">
          <cell r="A109" t="str">
            <v>101900916003</v>
          </cell>
          <cell r="B109" t="str">
            <v>냉장고</v>
          </cell>
          <cell r="C109" t="str">
            <v>광양공장</v>
          </cell>
          <cell r="D109">
            <v>1300000</v>
          </cell>
          <cell r="E109">
            <v>0</v>
          </cell>
          <cell r="F109">
            <v>1213333</v>
          </cell>
          <cell r="G109">
            <v>43333</v>
          </cell>
          <cell r="H109">
            <v>1300000</v>
          </cell>
          <cell r="I109">
            <v>19900929</v>
          </cell>
          <cell r="K109">
            <v>6</v>
          </cell>
          <cell r="L109">
            <v>0.31900000000000001</v>
          </cell>
          <cell r="M109" t="str">
            <v>정율법</v>
          </cell>
          <cell r="N109">
            <v>0</v>
          </cell>
          <cell r="O109" t="str">
            <v>★★</v>
          </cell>
          <cell r="P109">
            <v>0</v>
          </cell>
          <cell r="Q109">
            <v>86667</v>
          </cell>
          <cell r="R109">
            <v>43334</v>
          </cell>
          <cell r="S109">
            <v>1256666</v>
          </cell>
        </row>
        <row r="110">
          <cell r="A110" t="str">
            <v>101901016002</v>
          </cell>
          <cell r="B110" t="str">
            <v>공기정화기</v>
          </cell>
          <cell r="C110" t="str">
            <v>광양공장</v>
          </cell>
          <cell r="D110">
            <v>340000</v>
          </cell>
          <cell r="E110">
            <v>0</v>
          </cell>
          <cell r="F110">
            <v>317333</v>
          </cell>
          <cell r="G110">
            <v>11333</v>
          </cell>
          <cell r="H110">
            <v>340000</v>
          </cell>
          <cell r="I110">
            <v>19901031</v>
          </cell>
          <cell r="K110">
            <v>6</v>
          </cell>
          <cell r="L110">
            <v>0.31900000000000001</v>
          </cell>
          <cell r="M110" t="str">
            <v>정율법</v>
          </cell>
          <cell r="N110">
            <v>0</v>
          </cell>
          <cell r="O110" t="str">
            <v>★★</v>
          </cell>
          <cell r="P110">
            <v>0</v>
          </cell>
          <cell r="Q110">
            <v>22667</v>
          </cell>
          <cell r="R110">
            <v>11334</v>
          </cell>
          <cell r="S110">
            <v>328666</v>
          </cell>
        </row>
        <row r="111">
          <cell r="A111" t="str">
            <v>101901116006</v>
          </cell>
          <cell r="B111" t="str">
            <v>냉장고　</v>
          </cell>
          <cell r="C111" t="str">
            <v>포항공장</v>
          </cell>
          <cell r="D111">
            <v>347000</v>
          </cell>
          <cell r="E111">
            <v>0</v>
          </cell>
          <cell r="F111">
            <v>323866</v>
          </cell>
          <cell r="G111">
            <v>11566</v>
          </cell>
          <cell r="H111">
            <v>347000</v>
          </cell>
          <cell r="I111">
            <v>19901107</v>
          </cell>
          <cell r="K111">
            <v>6</v>
          </cell>
          <cell r="L111">
            <v>0.31900000000000001</v>
          </cell>
          <cell r="M111" t="str">
            <v>정율법</v>
          </cell>
          <cell r="N111">
            <v>0</v>
          </cell>
          <cell r="O111" t="str">
            <v>★★</v>
          </cell>
          <cell r="P111">
            <v>0</v>
          </cell>
          <cell r="Q111">
            <v>23134</v>
          </cell>
          <cell r="R111">
            <v>11568</v>
          </cell>
          <cell r="S111">
            <v>335432</v>
          </cell>
        </row>
        <row r="112">
          <cell r="A112" t="str">
            <v>101901116007</v>
          </cell>
          <cell r="B112" t="str">
            <v>반사경</v>
          </cell>
          <cell r="C112" t="str">
            <v>광양공장</v>
          </cell>
          <cell r="D112">
            <v>600000</v>
          </cell>
          <cell r="E112">
            <v>0</v>
          </cell>
          <cell r="F112">
            <v>580000</v>
          </cell>
          <cell r="G112">
            <v>19000</v>
          </cell>
          <cell r="H112">
            <v>600000</v>
          </cell>
          <cell r="I112">
            <v>19901122</v>
          </cell>
          <cell r="K112">
            <v>5</v>
          </cell>
          <cell r="L112">
            <v>0.36899999999999999</v>
          </cell>
          <cell r="M112" t="str">
            <v>정율법</v>
          </cell>
          <cell r="N112">
            <v>0</v>
          </cell>
          <cell r="O112" t="str">
            <v>★★★</v>
          </cell>
          <cell r="P112">
            <v>0</v>
          </cell>
          <cell r="Q112">
            <v>20000</v>
          </cell>
          <cell r="R112">
            <v>1000</v>
          </cell>
          <cell r="S112">
            <v>599000</v>
          </cell>
        </row>
        <row r="113">
          <cell r="A113" t="str">
            <v>101901116008</v>
          </cell>
          <cell r="B113" t="str">
            <v>소파외</v>
          </cell>
          <cell r="C113" t="str">
            <v>광양공장</v>
          </cell>
          <cell r="D113">
            <v>1200000</v>
          </cell>
          <cell r="E113">
            <v>0</v>
          </cell>
          <cell r="F113">
            <v>1160000</v>
          </cell>
          <cell r="G113">
            <v>39000</v>
          </cell>
          <cell r="H113">
            <v>1200000</v>
          </cell>
          <cell r="I113">
            <v>19901126</v>
          </cell>
          <cell r="K113">
            <v>5</v>
          </cell>
          <cell r="L113">
            <v>0.36899999999999999</v>
          </cell>
          <cell r="M113" t="str">
            <v>정율법</v>
          </cell>
          <cell r="N113">
            <v>0</v>
          </cell>
          <cell r="O113" t="str">
            <v>★★★</v>
          </cell>
          <cell r="P113">
            <v>0</v>
          </cell>
          <cell r="Q113">
            <v>40000</v>
          </cell>
          <cell r="R113">
            <v>1000</v>
          </cell>
          <cell r="S113">
            <v>1199000</v>
          </cell>
        </row>
        <row r="114">
          <cell r="A114" t="str">
            <v>101901216004</v>
          </cell>
          <cell r="B114" t="str">
            <v>온수기</v>
          </cell>
          <cell r="C114" t="str">
            <v>부평하치장</v>
          </cell>
          <cell r="D114">
            <v>290000</v>
          </cell>
          <cell r="E114">
            <v>0</v>
          </cell>
          <cell r="F114">
            <v>270666</v>
          </cell>
          <cell r="G114">
            <v>9666</v>
          </cell>
          <cell r="H114">
            <v>290000</v>
          </cell>
          <cell r="I114">
            <v>19901227</v>
          </cell>
          <cell r="K114">
            <v>6</v>
          </cell>
          <cell r="L114">
            <v>0.31900000000000001</v>
          </cell>
          <cell r="M114" t="str">
            <v>정율법</v>
          </cell>
          <cell r="N114">
            <v>0</v>
          </cell>
          <cell r="O114" t="str">
            <v>★★</v>
          </cell>
          <cell r="P114">
            <v>0</v>
          </cell>
          <cell r="Q114">
            <v>19334</v>
          </cell>
          <cell r="R114">
            <v>9668</v>
          </cell>
          <cell r="S114">
            <v>280332</v>
          </cell>
        </row>
        <row r="115">
          <cell r="A115" t="str">
            <v>101901216005</v>
          </cell>
          <cell r="B115" t="str">
            <v>온수기</v>
          </cell>
          <cell r="C115" t="str">
            <v>포항공장</v>
          </cell>
          <cell r="D115">
            <v>318182</v>
          </cell>
          <cell r="E115">
            <v>0</v>
          </cell>
          <cell r="F115">
            <v>296970</v>
          </cell>
          <cell r="G115">
            <v>10606</v>
          </cell>
          <cell r="H115">
            <v>318182</v>
          </cell>
          <cell r="I115">
            <v>19901214</v>
          </cell>
          <cell r="K115">
            <v>6</v>
          </cell>
          <cell r="L115">
            <v>0.31900000000000001</v>
          </cell>
          <cell r="M115" t="str">
            <v>정율법</v>
          </cell>
          <cell r="N115">
            <v>0</v>
          </cell>
          <cell r="O115" t="str">
            <v>★★</v>
          </cell>
          <cell r="P115">
            <v>0</v>
          </cell>
          <cell r="Q115">
            <v>21212</v>
          </cell>
          <cell r="R115">
            <v>10606</v>
          </cell>
          <cell r="S115">
            <v>307576</v>
          </cell>
        </row>
        <row r="116">
          <cell r="A116" t="str">
            <v>101901216006</v>
          </cell>
          <cell r="B116" t="str">
            <v>온풍기</v>
          </cell>
          <cell r="C116" t="str">
            <v>포항공장</v>
          </cell>
          <cell r="D116">
            <v>1045454</v>
          </cell>
          <cell r="E116">
            <v>0</v>
          </cell>
          <cell r="F116">
            <v>975757</v>
          </cell>
          <cell r="G116">
            <v>34848</v>
          </cell>
          <cell r="H116">
            <v>1045454</v>
          </cell>
          <cell r="I116">
            <v>19901231</v>
          </cell>
          <cell r="K116">
            <v>6</v>
          </cell>
          <cell r="L116">
            <v>0.31900000000000001</v>
          </cell>
          <cell r="M116" t="str">
            <v>정율법</v>
          </cell>
          <cell r="N116">
            <v>0</v>
          </cell>
          <cell r="O116" t="str">
            <v>★★</v>
          </cell>
          <cell r="P116">
            <v>0</v>
          </cell>
          <cell r="Q116">
            <v>69697</v>
          </cell>
          <cell r="R116">
            <v>34849</v>
          </cell>
          <cell r="S116">
            <v>1010605</v>
          </cell>
        </row>
        <row r="117">
          <cell r="A117" t="str">
            <v>101901216007</v>
          </cell>
          <cell r="B117" t="str">
            <v>온수기</v>
          </cell>
          <cell r="C117" t="str">
            <v>광양공장</v>
          </cell>
          <cell r="D117">
            <v>580000</v>
          </cell>
          <cell r="E117">
            <v>0</v>
          </cell>
          <cell r="F117">
            <v>541333</v>
          </cell>
          <cell r="G117">
            <v>19333</v>
          </cell>
          <cell r="H117">
            <v>580000</v>
          </cell>
          <cell r="I117">
            <v>19901213</v>
          </cell>
          <cell r="K117">
            <v>6</v>
          </cell>
          <cell r="L117">
            <v>0.31900000000000001</v>
          </cell>
          <cell r="M117" t="str">
            <v>정율법</v>
          </cell>
          <cell r="N117">
            <v>0</v>
          </cell>
          <cell r="O117" t="str">
            <v>★★</v>
          </cell>
          <cell r="P117">
            <v>0</v>
          </cell>
          <cell r="Q117">
            <v>38667</v>
          </cell>
          <cell r="R117">
            <v>19334</v>
          </cell>
          <cell r="S117">
            <v>560666</v>
          </cell>
        </row>
        <row r="118">
          <cell r="A118" t="str">
            <v>101901216008</v>
          </cell>
          <cell r="B118" t="str">
            <v>열풍기</v>
          </cell>
          <cell r="C118" t="str">
            <v>광양공장</v>
          </cell>
          <cell r="D118">
            <v>1640000</v>
          </cell>
          <cell r="E118">
            <v>0</v>
          </cell>
          <cell r="F118">
            <v>1530666</v>
          </cell>
          <cell r="G118">
            <v>54666</v>
          </cell>
          <cell r="H118">
            <v>1640000</v>
          </cell>
          <cell r="I118">
            <v>19901214</v>
          </cell>
          <cell r="K118">
            <v>6</v>
          </cell>
          <cell r="L118">
            <v>0.31900000000000001</v>
          </cell>
          <cell r="M118" t="str">
            <v>정율법</v>
          </cell>
          <cell r="N118">
            <v>0</v>
          </cell>
          <cell r="O118" t="str">
            <v>★★</v>
          </cell>
          <cell r="P118">
            <v>0</v>
          </cell>
          <cell r="Q118">
            <v>109334</v>
          </cell>
          <cell r="R118">
            <v>54668</v>
          </cell>
          <cell r="S118">
            <v>1585332</v>
          </cell>
        </row>
        <row r="119">
          <cell r="A119" t="str">
            <v>101910316002</v>
          </cell>
          <cell r="B119" t="str">
            <v>책상</v>
          </cell>
          <cell r="C119" t="str">
            <v>서울본사</v>
          </cell>
          <cell r="D119">
            <v>545000</v>
          </cell>
          <cell r="E119">
            <v>0</v>
          </cell>
          <cell r="F119">
            <v>508666</v>
          </cell>
          <cell r="G119">
            <v>18166</v>
          </cell>
          <cell r="H119">
            <v>545000</v>
          </cell>
          <cell r="I119">
            <v>19910318</v>
          </cell>
          <cell r="K119">
            <v>5</v>
          </cell>
          <cell r="L119">
            <v>0.36899999999999999</v>
          </cell>
          <cell r="M119" t="str">
            <v>정율법</v>
          </cell>
          <cell r="N119">
            <v>0</v>
          </cell>
          <cell r="O119" t="str">
            <v>★★</v>
          </cell>
          <cell r="P119">
            <v>0</v>
          </cell>
          <cell r="Q119">
            <v>36334</v>
          </cell>
          <cell r="R119">
            <v>18168</v>
          </cell>
          <cell r="S119">
            <v>526832</v>
          </cell>
        </row>
        <row r="120">
          <cell r="A120" t="str">
            <v>101910316003</v>
          </cell>
          <cell r="B120" t="str">
            <v>복사기</v>
          </cell>
          <cell r="C120" t="str">
            <v>서울본사</v>
          </cell>
          <cell r="D120">
            <v>2350000</v>
          </cell>
          <cell r="E120">
            <v>0</v>
          </cell>
          <cell r="F120">
            <v>2193333</v>
          </cell>
          <cell r="G120">
            <v>78333</v>
          </cell>
          <cell r="H120">
            <v>2350000</v>
          </cell>
          <cell r="I120">
            <v>19910330</v>
          </cell>
          <cell r="K120">
            <v>5</v>
          </cell>
          <cell r="L120">
            <v>0.36899999999999999</v>
          </cell>
          <cell r="M120" t="str">
            <v>정율법</v>
          </cell>
          <cell r="N120">
            <v>0</v>
          </cell>
          <cell r="O120" t="str">
            <v>★★</v>
          </cell>
          <cell r="P120">
            <v>0</v>
          </cell>
          <cell r="Q120">
            <v>156667</v>
          </cell>
          <cell r="R120">
            <v>78334</v>
          </cell>
          <cell r="S120">
            <v>2271666</v>
          </cell>
        </row>
        <row r="121">
          <cell r="A121" t="str">
            <v>101910416001</v>
          </cell>
          <cell r="B121" t="str">
            <v>기록기</v>
          </cell>
          <cell r="C121" t="str">
            <v>서울본사</v>
          </cell>
          <cell r="D121">
            <v>900000</v>
          </cell>
          <cell r="E121">
            <v>0</v>
          </cell>
          <cell r="F121">
            <v>840000</v>
          </cell>
          <cell r="G121">
            <v>30000</v>
          </cell>
          <cell r="H121">
            <v>900000</v>
          </cell>
          <cell r="I121">
            <v>19910427</v>
          </cell>
          <cell r="K121">
            <v>5</v>
          </cell>
          <cell r="L121">
            <v>0.36899999999999999</v>
          </cell>
          <cell r="M121" t="str">
            <v>정율법</v>
          </cell>
          <cell r="N121">
            <v>0</v>
          </cell>
          <cell r="O121" t="str">
            <v>★★</v>
          </cell>
          <cell r="P121">
            <v>0</v>
          </cell>
          <cell r="Q121">
            <v>60000</v>
          </cell>
          <cell r="R121">
            <v>30000</v>
          </cell>
          <cell r="S121">
            <v>870000</v>
          </cell>
        </row>
        <row r="122">
          <cell r="A122" t="str">
            <v>101910416002</v>
          </cell>
          <cell r="B122" t="str">
            <v>세탁기</v>
          </cell>
          <cell r="C122" t="str">
            <v>서울본사</v>
          </cell>
          <cell r="D122">
            <v>384000</v>
          </cell>
          <cell r="E122">
            <v>0</v>
          </cell>
          <cell r="F122">
            <v>345600</v>
          </cell>
          <cell r="G122">
            <v>12800</v>
          </cell>
          <cell r="H122">
            <v>384000</v>
          </cell>
          <cell r="I122">
            <v>19910430</v>
          </cell>
          <cell r="K122">
            <v>6</v>
          </cell>
          <cell r="L122">
            <v>0.31900000000000001</v>
          </cell>
          <cell r="M122" t="str">
            <v>정율법</v>
          </cell>
          <cell r="N122">
            <v>0</v>
          </cell>
          <cell r="O122" t="str">
            <v>★</v>
          </cell>
          <cell r="P122">
            <v>0</v>
          </cell>
          <cell r="Q122">
            <v>38400</v>
          </cell>
          <cell r="R122">
            <v>25600</v>
          </cell>
          <cell r="S122">
            <v>358400</v>
          </cell>
        </row>
        <row r="123">
          <cell r="A123" t="str">
            <v>101910516001</v>
          </cell>
          <cell r="B123" t="str">
            <v>화일박스</v>
          </cell>
          <cell r="C123" t="str">
            <v>광양공장</v>
          </cell>
          <cell r="D123">
            <v>90000</v>
          </cell>
          <cell r="E123">
            <v>0</v>
          </cell>
          <cell r="F123">
            <v>70544</v>
          </cell>
          <cell r="G123">
            <v>4007</v>
          </cell>
          <cell r="H123">
            <v>90000</v>
          </cell>
          <cell r="I123">
            <v>19910530</v>
          </cell>
          <cell r="K123">
            <v>10</v>
          </cell>
          <cell r="L123">
            <v>0.20599999999999999</v>
          </cell>
          <cell r="M123" t="str">
            <v>정율법</v>
          </cell>
          <cell r="N123">
            <v>0</v>
          </cell>
          <cell r="P123">
            <v>0</v>
          </cell>
          <cell r="Q123">
            <v>19456</v>
          </cell>
          <cell r="R123">
            <v>15449</v>
          </cell>
          <cell r="S123">
            <v>74551</v>
          </cell>
        </row>
        <row r="124">
          <cell r="A124" t="str">
            <v>101910716002</v>
          </cell>
          <cell r="B124" t="str">
            <v>선풍기</v>
          </cell>
          <cell r="C124" t="str">
            <v>광양공장</v>
          </cell>
          <cell r="D124">
            <v>524000</v>
          </cell>
          <cell r="E124">
            <v>0</v>
          </cell>
          <cell r="F124">
            <v>471600</v>
          </cell>
          <cell r="G124">
            <v>17466</v>
          </cell>
          <cell r="H124">
            <v>524000</v>
          </cell>
          <cell r="I124">
            <v>19910706</v>
          </cell>
          <cell r="K124">
            <v>6</v>
          </cell>
          <cell r="L124">
            <v>0.31900000000000001</v>
          </cell>
          <cell r="M124" t="str">
            <v>정율법</v>
          </cell>
          <cell r="N124">
            <v>0</v>
          </cell>
          <cell r="O124" t="str">
            <v>★</v>
          </cell>
          <cell r="P124">
            <v>0</v>
          </cell>
          <cell r="Q124">
            <v>52400</v>
          </cell>
          <cell r="R124">
            <v>34934</v>
          </cell>
          <cell r="S124">
            <v>489066</v>
          </cell>
        </row>
        <row r="125">
          <cell r="A125" t="str">
            <v>101910816001</v>
          </cell>
          <cell r="B125" t="str">
            <v>단말기</v>
          </cell>
          <cell r="C125" t="str">
            <v>서울본사</v>
          </cell>
          <cell r="D125">
            <v>3396000</v>
          </cell>
          <cell r="E125">
            <v>0</v>
          </cell>
          <cell r="F125">
            <v>3169600</v>
          </cell>
          <cell r="G125">
            <v>113200</v>
          </cell>
          <cell r="H125">
            <v>3396000</v>
          </cell>
          <cell r="I125">
            <v>19910831</v>
          </cell>
          <cell r="K125">
            <v>5</v>
          </cell>
          <cell r="L125">
            <v>0.36899999999999999</v>
          </cell>
          <cell r="M125" t="str">
            <v>정율법</v>
          </cell>
          <cell r="N125">
            <v>0</v>
          </cell>
          <cell r="O125" t="str">
            <v>★★</v>
          </cell>
          <cell r="P125">
            <v>0</v>
          </cell>
          <cell r="Q125">
            <v>226400</v>
          </cell>
          <cell r="R125">
            <v>113200</v>
          </cell>
          <cell r="S125">
            <v>3282800</v>
          </cell>
        </row>
        <row r="126">
          <cell r="A126" t="str">
            <v>101910816002</v>
          </cell>
          <cell r="B126" t="str">
            <v>씽크대</v>
          </cell>
          <cell r="C126" t="str">
            <v>광양공장</v>
          </cell>
          <cell r="D126">
            <v>250000</v>
          </cell>
          <cell r="E126">
            <v>0</v>
          </cell>
          <cell r="F126">
            <v>233333</v>
          </cell>
          <cell r="G126">
            <v>8333</v>
          </cell>
          <cell r="H126">
            <v>250000</v>
          </cell>
          <cell r="I126">
            <v>19910802</v>
          </cell>
          <cell r="K126">
            <v>5</v>
          </cell>
          <cell r="L126">
            <v>0.36899999999999999</v>
          </cell>
          <cell r="M126" t="str">
            <v>정율법</v>
          </cell>
          <cell r="N126">
            <v>0</v>
          </cell>
          <cell r="O126" t="str">
            <v>★★</v>
          </cell>
          <cell r="P126">
            <v>0</v>
          </cell>
          <cell r="Q126">
            <v>16667</v>
          </cell>
          <cell r="R126">
            <v>8334</v>
          </cell>
          <cell r="S126">
            <v>241666</v>
          </cell>
        </row>
        <row r="127">
          <cell r="A127" t="str">
            <v>101910916002</v>
          </cell>
          <cell r="B127" t="str">
            <v>모뎀</v>
          </cell>
          <cell r="C127" t="str">
            <v>서울본사</v>
          </cell>
          <cell r="D127">
            <v>139090</v>
          </cell>
          <cell r="E127">
            <v>0</v>
          </cell>
          <cell r="F127">
            <v>129817</v>
          </cell>
          <cell r="G127">
            <v>4636</v>
          </cell>
          <cell r="H127">
            <v>139090</v>
          </cell>
          <cell r="I127">
            <v>19910930</v>
          </cell>
          <cell r="K127">
            <v>5</v>
          </cell>
          <cell r="L127">
            <v>0.36899999999999999</v>
          </cell>
          <cell r="M127" t="str">
            <v>정율법</v>
          </cell>
          <cell r="N127">
            <v>0</v>
          </cell>
          <cell r="O127" t="str">
            <v>★★</v>
          </cell>
          <cell r="P127">
            <v>0</v>
          </cell>
          <cell r="Q127">
            <v>9273</v>
          </cell>
          <cell r="R127">
            <v>4637</v>
          </cell>
          <cell r="S127">
            <v>134453</v>
          </cell>
        </row>
        <row r="128">
          <cell r="A128" t="str">
            <v>101911016001</v>
          </cell>
          <cell r="B128" t="str">
            <v>프린터</v>
          </cell>
          <cell r="C128" t="str">
            <v>서울본사</v>
          </cell>
          <cell r="D128">
            <v>2000000</v>
          </cell>
          <cell r="E128">
            <v>0</v>
          </cell>
          <cell r="F128">
            <v>1866666</v>
          </cell>
          <cell r="G128">
            <v>66666</v>
          </cell>
          <cell r="H128">
            <v>2000000</v>
          </cell>
          <cell r="I128">
            <v>19911030</v>
          </cell>
          <cell r="K128">
            <v>5</v>
          </cell>
          <cell r="L128">
            <v>0.36899999999999999</v>
          </cell>
          <cell r="M128" t="str">
            <v>정율법</v>
          </cell>
          <cell r="N128">
            <v>0</v>
          </cell>
          <cell r="O128" t="str">
            <v>★★</v>
          </cell>
          <cell r="P128">
            <v>0</v>
          </cell>
          <cell r="Q128">
            <v>133334</v>
          </cell>
          <cell r="R128">
            <v>66668</v>
          </cell>
          <cell r="S128">
            <v>1933332</v>
          </cell>
        </row>
        <row r="129">
          <cell r="A129" t="str">
            <v>101911216001</v>
          </cell>
          <cell r="B129" t="str">
            <v>책장</v>
          </cell>
          <cell r="C129" t="str">
            <v>서울본사</v>
          </cell>
          <cell r="D129">
            <v>200000</v>
          </cell>
          <cell r="E129">
            <v>0</v>
          </cell>
          <cell r="F129">
            <v>186666</v>
          </cell>
          <cell r="G129">
            <v>6666</v>
          </cell>
          <cell r="H129">
            <v>200000</v>
          </cell>
          <cell r="I129">
            <v>19911216</v>
          </cell>
          <cell r="K129">
            <v>5</v>
          </cell>
          <cell r="L129">
            <v>0.36899999999999999</v>
          </cell>
          <cell r="M129" t="str">
            <v>정율법</v>
          </cell>
          <cell r="N129">
            <v>0</v>
          </cell>
          <cell r="O129" t="str">
            <v>★★</v>
          </cell>
          <cell r="P129">
            <v>0</v>
          </cell>
          <cell r="Q129">
            <v>13334</v>
          </cell>
          <cell r="R129">
            <v>6668</v>
          </cell>
          <cell r="S129">
            <v>193332</v>
          </cell>
        </row>
        <row r="130">
          <cell r="A130" t="str">
            <v>101911216002</v>
          </cell>
          <cell r="B130" t="str">
            <v>캐비넷</v>
          </cell>
          <cell r="C130" t="str">
            <v>광양공장</v>
          </cell>
          <cell r="D130">
            <v>119000</v>
          </cell>
          <cell r="E130">
            <v>0</v>
          </cell>
          <cell r="F130">
            <v>89693</v>
          </cell>
          <cell r="G130">
            <v>6037</v>
          </cell>
          <cell r="H130">
            <v>119000</v>
          </cell>
          <cell r="I130">
            <v>19911230</v>
          </cell>
          <cell r="K130">
            <v>10</v>
          </cell>
          <cell r="L130">
            <v>0.20599999999999999</v>
          </cell>
          <cell r="M130" t="str">
            <v>정율법</v>
          </cell>
          <cell r="N130">
            <v>0</v>
          </cell>
          <cell r="P130">
            <v>0</v>
          </cell>
          <cell r="Q130">
            <v>29307</v>
          </cell>
          <cell r="R130">
            <v>23270</v>
          </cell>
          <cell r="S130">
            <v>95730</v>
          </cell>
        </row>
        <row r="131">
          <cell r="A131" t="str">
            <v>101920116002</v>
          </cell>
          <cell r="B131" t="str">
            <v>난로</v>
          </cell>
          <cell r="C131" t="str">
            <v>광양공장</v>
          </cell>
          <cell r="D131">
            <v>70000</v>
          </cell>
          <cell r="E131">
            <v>0</v>
          </cell>
          <cell r="F131">
            <v>63000</v>
          </cell>
          <cell r="G131">
            <v>2333</v>
          </cell>
          <cell r="H131">
            <v>70000</v>
          </cell>
          <cell r="I131">
            <v>19920129</v>
          </cell>
          <cell r="K131">
            <v>6</v>
          </cell>
          <cell r="L131">
            <v>0.31900000000000001</v>
          </cell>
          <cell r="M131" t="str">
            <v>정율법</v>
          </cell>
          <cell r="N131">
            <v>0</v>
          </cell>
          <cell r="O131" t="str">
            <v>★</v>
          </cell>
          <cell r="P131">
            <v>0</v>
          </cell>
          <cell r="Q131">
            <v>7000</v>
          </cell>
          <cell r="R131">
            <v>4667</v>
          </cell>
          <cell r="S131">
            <v>65333</v>
          </cell>
        </row>
        <row r="132">
          <cell r="A132" t="str">
            <v>101920316002</v>
          </cell>
          <cell r="B132" t="str">
            <v>금고</v>
          </cell>
          <cell r="C132" t="str">
            <v>서울본사</v>
          </cell>
          <cell r="D132">
            <v>400000</v>
          </cell>
          <cell r="E132">
            <v>0</v>
          </cell>
          <cell r="F132">
            <v>195781</v>
          </cell>
          <cell r="G132">
            <v>22259</v>
          </cell>
          <cell r="H132">
            <v>400000</v>
          </cell>
          <cell r="I132">
            <v>19920306</v>
          </cell>
          <cell r="K132">
            <v>20</v>
          </cell>
          <cell r="L132">
            <v>0.109</v>
          </cell>
          <cell r="M132" t="str">
            <v>정율법</v>
          </cell>
          <cell r="N132">
            <v>0</v>
          </cell>
          <cell r="P132">
            <v>0</v>
          </cell>
          <cell r="Q132">
            <v>204219</v>
          </cell>
          <cell r="R132">
            <v>181960</v>
          </cell>
          <cell r="S132">
            <v>218040</v>
          </cell>
        </row>
        <row r="133">
          <cell r="A133" t="str">
            <v>101920516001</v>
          </cell>
          <cell r="B133" t="str">
            <v>FAX</v>
          </cell>
          <cell r="C133" t="str">
            <v>서울본사</v>
          </cell>
          <cell r="D133">
            <v>730000</v>
          </cell>
          <cell r="E133">
            <v>0</v>
          </cell>
          <cell r="F133">
            <v>657000</v>
          </cell>
          <cell r="G133">
            <v>24333</v>
          </cell>
          <cell r="H133">
            <v>730000</v>
          </cell>
          <cell r="I133">
            <v>19920508</v>
          </cell>
          <cell r="K133">
            <v>5</v>
          </cell>
          <cell r="L133">
            <v>0.36899999999999999</v>
          </cell>
          <cell r="M133" t="str">
            <v>정율법</v>
          </cell>
          <cell r="N133">
            <v>0</v>
          </cell>
          <cell r="O133" t="str">
            <v>★</v>
          </cell>
          <cell r="P133">
            <v>0</v>
          </cell>
          <cell r="Q133">
            <v>73000</v>
          </cell>
          <cell r="R133">
            <v>48667</v>
          </cell>
          <cell r="S133">
            <v>681333</v>
          </cell>
        </row>
        <row r="134">
          <cell r="A134" t="str">
            <v>101920616001</v>
          </cell>
          <cell r="B134" t="str">
            <v>온수기</v>
          </cell>
          <cell r="C134" t="str">
            <v>서울본사</v>
          </cell>
          <cell r="D134">
            <v>400000</v>
          </cell>
          <cell r="E134">
            <v>0</v>
          </cell>
          <cell r="F134">
            <v>352315</v>
          </cell>
          <cell r="G134">
            <v>7685</v>
          </cell>
          <cell r="H134">
            <v>400000</v>
          </cell>
          <cell r="I134">
            <v>19920630</v>
          </cell>
          <cell r="K134">
            <v>6</v>
          </cell>
          <cell r="L134">
            <v>0.31900000000000001</v>
          </cell>
          <cell r="M134" t="str">
            <v>정율법</v>
          </cell>
          <cell r="N134">
            <v>0</v>
          </cell>
          <cell r="P134">
            <v>0</v>
          </cell>
          <cell r="Q134">
            <v>47685</v>
          </cell>
          <cell r="R134">
            <v>40000</v>
          </cell>
          <cell r="S134">
            <v>360000</v>
          </cell>
        </row>
        <row r="135">
          <cell r="A135" t="str">
            <v>101920616002</v>
          </cell>
          <cell r="B135" t="str">
            <v>에어콘</v>
          </cell>
          <cell r="C135" t="str">
            <v>포항공장</v>
          </cell>
          <cell r="D135">
            <v>1261363</v>
          </cell>
          <cell r="E135">
            <v>0</v>
          </cell>
          <cell r="F135">
            <v>1110993</v>
          </cell>
          <cell r="G135">
            <v>24234</v>
          </cell>
          <cell r="H135">
            <v>1261363</v>
          </cell>
          <cell r="I135">
            <v>19920630</v>
          </cell>
          <cell r="K135">
            <v>6</v>
          </cell>
          <cell r="L135">
            <v>0.31900000000000001</v>
          </cell>
          <cell r="M135" t="str">
            <v>정율법</v>
          </cell>
          <cell r="N135">
            <v>0</v>
          </cell>
          <cell r="P135">
            <v>0</v>
          </cell>
          <cell r="Q135">
            <v>150370</v>
          </cell>
          <cell r="R135">
            <v>126136</v>
          </cell>
          <cell r="S135">
            <v>1135227</v>
          </cell>
        </row>
        <row r="136">
          <cell r="A136" t="str">
            <v>101920616003</v>
          </cell>
          <cell r="B136" t="str">
            <v>에어콘</v>
          </cell>
          <cell r="C136" t="str">
            <v>광양공장</v>
          </cell>
          <cell r="D136">
            <v>1261364</v>
          </cell>
          <cell r="E136">
            <v>0</v>
          </cell>
          <cell r="F136">
            <v>1110994</v>
          </cell>
          <cell r="G136">
            <v>24234</v>
          </cell>
          <cell r="H136">
            <v>1261364</v>
          </cell>
          <cell r="I136">
            <v>19920630</v>
          </cell>
          <cell r="K136">
            <v>6</v>
          </cell>
          <cell r="L136">
            <v>0.31900000000000001</v>
          </cell>
          <cell r="M136" t="str">
            <v>정율법</v>
          </cell>
          <cell r="N136">
            <v>0</v>
          </cell>
          <cell r="P136">
            <v>0</v>
          </cell>
          <cell r="Q136">
            <v>150370</v>
          </cell>
          <cell r="R136">
            <v>126136</v>
          </cell>
          <cell r="S136">
            <v>1135228</v>
          </cell>
        </row>
        <row r="137">
          <cell r="A137" t="str">
            <v>101920816001</v>
          </cell>
          <cell r="B137" t="str">
            <v>선풍기</v>
          </cell>
          <cell r="C137" t="str">
            <v>포항공장</v>
          </cell>
          <cell r="D137">
            <v>68000</v>
          </cell>
          <cell r="E137">
            <v>0</v>
          </cell>
          <cell r="F137">
            <v>59363</v>
          </cell>
          <cell r="G137">
            <v>1837</v>
          </cell>
          <cell r="H137">
            <v>68000</v>
          </cell>
          <cell r="I137">
            <v>19920807</v>
          </cell>
          <cell r="K137">
            <v>6</v>
          </cell>
          <cell r="L137">
            <v>0.31900000000000001</v>
          </cell>
          <cell r="M137" t="str">
            <v>정율법</v>
          </cell>
          <cell r="N137">
            <v>0</v>
          </cell>
          <cell r="P137">
            <v>0</v>
          </cell>
          <cell r="Q137">
            <v>8637</v>
          </cell>
          <cell r="R137">
            <v>6800</v>
          </cell>
          <cell r="S137">
            <v>61200</v>
          </cell>
        </row>
        <row r="138">
          <cell r="A138" t="str">
            <v>101920916002</v>
          </cell>
          <cell r="B138" t="str">
            <v>TV</v>
          </cell>
          <cell r="C138" t="str">
            <v>서울본사</v>
          </cell>
          <cell r="D138">
            <v>550000</v>
          </cell>
          <cell r="E138">
            <v>0</v>
          </cell>
          <cell r="F138">
            <v>495000</v>
          </cell>
          <cell r="G138">
            <v>18333</v>
          </cell>
          <cell r="H138">
            <v>550000</v>
          </cell>
          <cell r="I138">
            <v>19920930</v>
          </cell>
          <cell r="K138">
            <v>5</v>
          </cell>
          <cell r="L138">
            <v>0.36899999999999999</v>
          </cell>
          <cell r="M138" t="str">
            <v>정율법</v>
          </cell>
          <cell r="N138">
            <v>0</v>
          </cell>
          <cell r="O138" t="str">
            <v>★</v>
          </cell>
          <cell r="P138">
            <v>0</v>
          </cell>
          <cell r="Q138">
            <v>55000</v>
          </cell>
          <cell r="R138">
            <v>36667</v>
          </cell>
          <cell r="S138">
            <v>513333</v>
          </cell>
        </row>
        <row r="139">
          <cell r="A139" t="str">
            <v>101920916003</v>
          </cell>
          <cell r="B139" t="str">
            <v>에어콘</v>
          </cell>
          <cell r="C139" t="str">
            <v>부평하치장</v>
          </cell>
          <cell r="D139">
            <v>1261364</v>
          </cell>
          <cell r="E139">
            <v>0</v>
          </cell>
          <cell r="F139">
            <v>1096261</v>
          </cell>
          <cell r="G139">
            <v>38967</v>
          </cell>
          <cell r="H139">
            <v>1261364</v>
          </cell>
          <cell r="I139">
            <v>19920930</v>
          </cell>
          <cell r="K139">
            <v>6</v>
          </cell>
          <cell r="L139">
            <v>0.31900000000000001</v>
          </cell>
          <cell r="M139" t="str">
            <v>정율법</v>
          </cell>
          <cell r="N139">
            <v>0</v>
          </cell>
          <cell r="P139">
            <v>0</v>
          </cell>
          <cell r="Q139">
            <v>165103</v>
          </cell>
          <cell r="R139">
            <v>126136</v>
          </cell>
          <cell r="S139">
            <v>1135228</v>
          </cell>
        </row>
        <row r="140">
          <cell r="A140" t="str">
            <v>101921016001</v>
          </cell>
          <cell r="B140" t="str">
            <v>책상</v>
          </cell>
          <cell r="C140" t="str">
            <v>서울본사</v>
          </cell>
          <cell r="D140">
            <v>1170000</v>
          </cell>
          <cell r="E140">
            <v>0</v>
          </cell>
          <cell r="F140">
            <v>1053000</v>
          </cell>
          <cell r="G140">
            <v>39000</v>
          </cell>
          <cell r="H140">
            <v>1170000</v>
          </cell>
          <cell r="I140">
            <v>19921009</v>
          </cell>
          <cell r="K140">
            <v>5</v>
          </cell>
          <cell r="L140">
            <v>0.36899999999999999</v>
          </cell>
          <cell r="M140" t="str">
            <v>정율법</v>
          </cell>
          <cell r="N140">
            <v>0</v>
          </cell>
          <cell r="O140" t="str">
            <v>★</v>
          </cell>
          <cell r="P140">
            <v>0</v>
          </cell>
          <cell r="Q140">
            <v>117000</v>
          </cell>
          <cell r="R140">
            <v>78000</v>
          </cell>
          <cell r="S140">
            <v>1092000</v>
          </cell>
        </row>
        <row r="141">
          <cell r="A141" t="str">
            <v>101921116001</v>
          </cell>
          <cell r="B141" t="str">
            <v>온수기</v>
          </cell>
          <cell r="C141" t="str">
            <v>서울본사</v>
          </cell>
          <cell r="D141">
            <v>220000</v>
          </cell>
          <cell r="E141">
            <v>0</v>
          </cell>
          <cell r="F141">
            <v>189489</v>
          </cell>
          <cell r="G141">
            <v>8511</v>
          </cell>
          <cell r="H141">
            <v>220000</v>
          </cell>
          <cell r="I141">
            <v>19921130</v>
          </cell>
          <cell r="K141">
            <v>6</v>
          </cell>
          <cell r="L141">
            <v>0.31900000000000001</v>
          </cell>
          <cell r="M141" t="str">
            <v>정율법</v>
          </cell>
          <cell r="N141">
            <v>0</v>
          </cell>
          <cell r="P141">
            <v>0</v>
          </cell>
          <cell r="Q141">
            <v>30511</v>
          </cell>
          <cell r="R141">
            <v>22000</v>
          </cell>
          <cell r="S141">
            <v>198000</v>
          </cell>
        </row>
        <row r="142">
          <cell r="A142" t="str">
            <v>101921216001</v>
          </cell>
          <cell r="B142" t="str">
            <v>프린터</v>
          </cell>
          <cell r="C142" t="str">
            <v>서울본사</v>
          </cell>
          <cell r="D142">
            <v>2365700</v>
          </cell>
          <cell r="E142">
            <v>0</v>
          </cell>
          <cell r="F142">
            <v>2129130</v>
          </cell>
          <cell r="G142">
            <v>78856</v>
          </cell>
          <cell r="H142">
            <v>2365700</v>
          </cell>
          <cell r="I142">
            <v>19921224</v>
          </cell>
          <cell r="K142">
            <v>5</v>
          </cell>
          <cell r="L142">
            <v>0.36899999999999999</v>
          </cell>
          <cell r="M142" t="str">
            <v>정율법</v>
          </cell>
          <cell r="N142">
            <v>0</v>
          </cell>
          <cell r="O142" t="str">
            <v>★</v>
          </cell>
          <cell r="P142">
            <v>0</v>
          </cell>
          <cell r="Q142">
            <v>236570</v>
          </cell>
          <cell r="R142">
            <v>157714</v>
          </cell>
          <cell r="S142">
            <v>2207986</v>
          </cell>
        </row>
        <row r="143">
          <cell r="A143" t="str">
            <v>101930416003</v>
          </cell>
          <cell r="B143" t="str">
            <v>FAX</v>
          </cell>
          <cell r="C143" t="str">
            <v>포항공장</v>
          </cell>
          <cell r="D143">
            <v>950000</v>
          </cell>
          <cell r="E143">
            <v>0</v>
          </cell>
          <cell r="F143">
            <v>841074</v>
          </cell>
          <cell r="G143">
            <v>13926</v>
          </cell>
          <cell r="H143">
            <v>950000</v>
          </cell>
          <cell r="I143">
            <v>19930430</v>
          </cell>
          <cell r="K143">
            <v>5</v>
          </cell>
          <cell r="L143">
            <v>0.36899999999999999</v>
          </cell>
          <cell r="M143" t="str">
            <v>정율법</v>
          </cell>
          <cell r="N143">
            <v>0</v>
          </cell>
          <cell r="P143">
            <v>0</v>
          </cell>
          <cell r="Q143">
            <v>108926</v>
          </cell>
          <cell r="R143">
            <v>95000</v>
          </cell>
          <cell r="S143">
            <v>855000</v>
          </cell>
        </row>
        <row r="144">
          <cell r="A144" t="str">
            <v>101930416004</v>
          </cell>
          <cell r="B144" t="str">
            <v>가스렌지</v>
          </cell>
          <cell r="C144" t="str">
            <v>광양공장</v>
          </cell>
          <cell r="D144">
            <v>2100000</v>
          </cell>
          <cell r="E144">
            <v>0</v>
          </cell>
          <cell r="F144">
            <v>1756402</v>
          </cell>
          <cell r="G144">
            <v>109607</v>
          </cell>
          <cell r="H144">
            <v>2100000</v>
          </cell>
          <cell r="I144">
            <v>19930419</v>
          </cell>
          <cell r="K144">
            <v>6</v>
          </cell>
          <cell r="L144">
            <v>0.31900000000000001</v>
          </cell>
          <cell r="M144" t="str">
            <v>정율법</v>
          </cell>
          <cell r="N144">
            <v>0</v>
          </cell>
          <cell r="P144">
            <v>0</v>
          </cell>
          <cell r="Q144">
            <v>343598</v>
          </cell>
          <cell r="R144">
            <v>233991</v>
          </cell>
          <cell r="S144">
            <v>1866009</v>
          </cell>
        </row>
        <row r="145">
          <cell r="A145" t="str">
            <v>101930516001</v>
          </cell>
          <cell r="B145" t="str">
            <v>무선호출기</v>
          </cell>
          <cell r="C145" t="str">
            <v>서울본사</v>
          </cell>
          <cell r="D145">
            <v>150545</v>
          </cell>
          <cell r="E145">
            <v>0</v>
          </cell>
          <cell r="F145">
            <v>132548</v>
          </cell>
          <cell r="G145">
            <v>2943</v>
          </cell>
          <cell r="H145">
            <v>150545</v>
          </cell>
          <cell r="I145">
            <v>19930514</v>
          </cell>
          <cell r="K145">
            <v>5</v>
          </cell>
          <cell r="L145">
            <v>0.36899999999999999</v>
          </cell>
          <cell r="M145" t="str">
            <v>정율법</v>
          </cell>
          <cell r="N145">
            <v>0</v>
          </cell>
          <cell r="P145">
            <v>0</v>
          </cell>
          <cell r="Q145">
            <v>17997</v>
          </cell>
          <cell r="R145">
            <v>15054</v>
          </cell>
          <cell r="S145">
            <v>135491</v>
          </cell>
        </row>
        <row r="146">
          <cell r="A146" t="str">
            <v>101930716001</v>
          </cell>
          <cell r="B146" t="str">
            <v>교환기</v>
          </cell>
          <cell r="C146" t="str">
            <v>서울본사</v>
          </cell>
          <cell r="D146">
            <v>6700000</v>
          </cell>
          <cell r="E146">
            <v>0</v>
          </cell>
          <cell r="F146">
            <v>5488840</v>
          </cell>
          <cell r="G146">
            <v>386360</v>
          </cell>
          <cell r="H146">
            <v>6700000</v>
          </cell>
          <cell r="I146">
            <v>19930730</v>
          </cell>
          <cell r="K146">
            <v>6</v>
          </cell>
          <cell r="L146">
            <v>0.31900000000000001</v>
          </cell>
          <cell r="M146" t="str">
            <v>정율법</v>
          </cell>
          <cell r="N146">
            <v>0</v>
          </cell>
          <cell r="P146">
            <v>0</v>
          </cell>
          <cell r="Q146">
            <v>1211160</v>
          </cell>
          <cell r="R146">
            <v>824800</v>
          </cell>
          <cell r="S146">
            <v>5875200</v>
          </cell>
        </row>
        <row r="147">
          <cell r="A147" t="str">
            <v>101930716002</v>
          </cell>
          <cell r="B147" t="str">
            <v>의자</v>
          </cell>
          <cell r="C147" t="str">
            <v>서울본사</v>
          </cell>
          <cell r="D147">
            <v>850000</v>
          </cell>
          <cell r="E147">
            <v>0</v>
          </cell>
          <cell r="F147">
            <v>740108</v>
          </cell>
          <cell r="G147">
            <v>24892</v>
          </cell>
          <cell r="H147">
            <v>850000</v>
          </cell>
          <cell r="I147">
            <v>19930731</v>
          </cell>
          <cell r="K147">
            <v>5</v>
          </cell>
          <cell r="L147">
            <v>0.36899999999999999</v>
          </cell>
          <cell r="M147" t="str">
            <v>정율법</v>
          </cell>
          <cell r="N147">
            <v>0</v>
          </cell>
          <cell r="P147">
            <v>0</v>
          </cell>
          <cell r="Q147">
            <v>109892</v>
          </cell>
          <cell r="R147">
            <v>85000</v>
          </cell>
          <cell r="S147">
            <v>765000</v>
          </cell>
        </row>
        <row r="148">
          <cell r="A148" t="str">
            <v>101930716003</v>
          </cell>
          <cell r="B148" t="str">
            <v>책상</v>
          </cell>
          <cell r="C148" t="str">
            <v>서울본사</v>
          </cell>
          <cell r="D148">
            <v>390000</v>
          </cell>
          <cell r="E148">
            <v>0</v>
          </cell>
          <cell r="F148">
            <v>339578</v>
          </cell>
          <cell r="G148">
            <v>11422</v>
          </cell>
          <cell r="H148">
            <v>390000</v>
          </cell>
          <cell r="I148">
            <v>19930731</v>
          </cell>
          <cell r="K148">
            <v>5</v>
          </cell>
          <cell r="L148">
            <v>0.36899999999999999</v>
          </cell>
          <cell r="M148" t="str">
            <v>정율법</v>
          </cell>
          <cell r="N148">
            <v>0</v>
          </cell>
          <cell r="P148">
            <v>0</v>
          </cell>
          <cell r="Q148">
            <v>50422</v>
          </cell>
          <cell r="R148">
            <v>39000</v>
          </cell>
          <cell r="S148">
            <v>351000</v>
          </cell>
        </row>
        <row r="149">
          <cell r="A149" t="str">
            <v>101930816001</v>
          </cell>
          <cell r="B149" t="str">
            <v>컴퓨터</v>
          </cell>
          <cell r="C149" t="str">
            <v>서울본사</v>
          </cell>
          <cell r="D149">
            <v>3180000</v>
          </cell>
          <cell r="E149">
            <v>0</v>
          </cell>
          <cell r="F149">
            <v>2862000</v>
          </cell>
          <cell r="G149">
            <v>106000</v>
          </cell>
          <cell r="H149">
            <v>3180000</v>
          </cell>
          <cell r="I149">
            <v>19930827</v>
          </cell>
          <cell r="K149">
            <v>4</v>
          </cell>
          <cell r="L149">
            <v>0.438</v>
          </cell>
          <cell r="M149" t="str">
            <v>정율법</v>
          </cell>
          <cell r="N149">
            <v>0</v>
          </cell>
          <cell r="O149" t="str">
            <v>★</v>
          </cell>
          <cell r="P149">
            <v>0</v>
          </cell>
          <cell r="Q149">
            <v>318000</v>
          </cell>
          <cell r="R149">
            <v>212000</v>
          </cell>
          <cell r="S149">
            <v>2968000</v>
          </cell>
        </row>
        <row r="150">
          <cell r="A150" t="str">
            <v>101931016001</v>
          </cell>
          <cell r="B150" t="str">
            <v>FAX</v>
          </cell>
          <cell r="C150" t="str">
            <v>서울본사</v>
          </cell>
          <cell r="D150">
            <v>1000000</v>
          </cell>
          <cell r="E150">
            <v>0</v>
          </cell>
          <cell r="F150">
            <v>856091</v>
          </cell>
          <cell r="G150">
            <v>43909</v>
          </cell>
          <cell r="H150">
            <v>1000000</v>
          </cell>
          <cell r="I150">
            <v>19931030</v>
          </cell>
          <cell r="K150">
            <v>5</v>
          </cell>
          <cell r="L150">
            <v>0.36899999999999999</v>
          </cell>
          <cell r="M150" t="str">
            <v>정율법</v>
          </cell>
          <cell r="N150">
            <v>0</v>
          </cell>
          <cell r="P150">
            <v>0</v>
          </cell>
          <cell r="Q150">
            <v>143909</v>
          </cell>
          <cell r="R150">
            <v>100000</v>
          </cell>
          <cell r="S150">
            <v>900000</v>
          </cell>
        </row>
        <row r="151">
          <cell r="A151" t="str">
            <v>101931116001</v>
          </cell>
          <cell r="B151" t="str">
            <v>프린터</v>
          </cell>
          <cell r="C151" t="str">
            <v>서울본사</v>
          </cell>
          <cell r="D151">
            <v>1950000</v>
          </cell>
          <cell r="E151">
            <v>0</v>
          </cell>
          <cell r="F151">
            <v>1659873</v>
          </cell>
          <cell r="G151">
            <v>95127</v>
          </cell>
          <cell r="H151">
            <v>1950000</v>
          </cell>
          <cell r="I151">
            <v>19931111</v>
          </cell>
          <cell r="K151">
            <v>5</v>
          </cell>
          <cell r="L151">
            <v>0.36899999999999999</v>
          </cell>
          <cell r="M151" t="str">
            <v>정율법</v>
          </cell>
          <cell r="N151">
            <v>0</v>
          </cell>
          <cell r="P151">
            <v>0</v>
          </cell>
          <cell r="Q151">
            <v>290127</v>
          </cell>
          <cell r="R151">
            <v>195000</v>
          </cell>
          <cell r="S151">
            <v>1755000</v>
          </cell>
        </row>
        <row r="152">
          <cell r="A152" t="str">
            <v>101931116002</v>
          </cell>
          <cell r="B152" t="str">
            <v>컴퓨터</v>
          </cell>
          <cell r="C152" t="str">
            <v>서울본사</v>
          </cell>
          <cell r="D152">
            <v>5680000</v>
          </cell>
          <cell r="E152">
            <v>0</v>
          </cell>
          <cell r="F152">
            <v>5112000</v>
          </cell>
          <cell r="G152">
            <v>189333</v>
          </cell>
          <cell r="H152">
            <v>5680000</v>
          </cell>
          <cell r="I152">
            <v>19931130</v>
          </cell>
          <cell r="K152">
            <v>4</v>
          </cell>
          <cell r="L152">
            <v>0.438</v>
          </cell>
          <cell r="M152" t="str">
            <v>정율법</v>
          </cell>
          <cell r="N152">
            <v>0</v>
          </cell>
          <cell r="O152" t="str">
            <v>★</v>
          </cell>
          <cell r="P152">
            <v>0</v>
          </cell>
          <cell r="Q152">
            <v>568000</v>
          </cell>
          <cell r="R152">
            <v>378667</v>
          </cell>
          <cell r="S152">
            <v>5301333</v>
          </cell>
        </row>
        <row r="153">
          <cell r="A153" t="str">
            <v>101931116003</v>
          </cell>
          <cell r="B153" t="str">
            <v>석유스토브</v>
          </cell>
          <cell r="C153" t="str">
            <v>광양공장</v>
          </cell>
          <cell r="D153">
            <v>1425000</v>
          </cell>
          <cell r="E153">
            <v>0</v>
          </cell>
          <cell r="F153">
            <v>1134812</v>
          </cell>
          <cell r="G153">
            <v>92569</v>
          </cell>
          <cell r="H153">
            <v>1425000</v>
          </cell>
          <cell r="I153">
            <v>19931130</v>
          </cell>
          <cell r="K153">
            <v>6</v>
          </cell>
          <cell r="L153">
            <v>0.31900000000000001</v>
          </cell>
          <cell r="M153" t="str">
            <v>정율법</v>
          </cell>
          <cell r="N153">
            <v>0</v>
          </cell>
          <cell r="P153">
            <v>0</v>
          </cell>
          <cell r="Q153">
            <v>290188</v>
          </cell>
          <cell r="R153">
            <v>197619</v>
          </cell>
          <cell r="S153">
            <v>1227381</v>
          </cell>
        </row>
        <row r="154">
          <cell r="A154" t="str">
            <v>101931216002</v>
          </cell>
          <cell r="B154" t="str">
            <v>핸드폰</v>
          </cell>
          <cell r="C154" t="str">
            <v>서울본사</v>
          </cell>
          <cell r="D154">
            <v>477272</v>
          </cell>
          <cell r="E154">
            <v>0</v>
          </cell>
          <cell r="F154">
            <v>377350</v>
          </cell>
          <cell r="G154">
            <v>31875</v>
          </cell>
          <cell r="H154">
            <v>477272</v>
          </cell>
          <cell r="I154">
            <v>19931203</v>
          </cell>
          <cell r="K154">
            <v>6</v>
          </cell>
          <cell r="L154">
            <v>0.31900000000000001</v>
          </cell>
          <cell r="M154" t="str">
            <v>정율법</v>
          </cell>
          <cell r="N154">
            <v>0</v>
          </cell>
          <cell r="P154">
            <v>0</v>
          </cell>
          <cell r="Q154">
            <v>99922</v>
          </cell>
          <cell r="R154">
            <v>68047</v>
          </cell>
          <cell r="S154">
            <v>409225</v>
          </cell>
        </row>
        <row r="155">
          <cell r="A155" t="str">
            <v>101931216003</v>
          </cell>
          <cell r="B155" t="str">
            <v>책상</v>
          </cell>
          <cell r="C155" t="str">
            <v>광양공장</v>
          </cell>
          <cell r="D155">
            <v>130000</v>
          </cell>
          <cell r="E155">
            <v>0</v>
          </cell>
          <cell r="F155">
            <v>110023</v>
          </cell>
          <cell r="G155">
            <v>6977</v>
          </cell>
          <cell r="H155">
            <v>130000</v>
          </cell>
          <cell r="I155">
            <v>19931231</v>
          </cell>
          <cell r="K155">
            <v>5</v>
          </cell>
          <cell r="L155">
            <v>0.36899999999999999</v>
          </cell>
          <cell r="M155" t="str">
            <v>정율법</v>
          </cell>
          <cell r="N155">
            <v>0</v>
          </cell>
          <cell r="P155">
            <v>0</v>
          </cell>
          <cell r="Q155">
            <v>19977</v>
          </cell>
          <cell r="R155">
            <v>13000</v>
          </cell>
          <cell r="S155">
            <v>117000</v>
          </cell>
        </row>
        <row r="156">
          <cell r="A156" t="str">
            <v>101931216004</v>
          </cell>
          <cell r="B156" t="str">
            <v>반사경</v>
          </cell>
          <cell r="C156" t="str">
            <v>광양공장</v>
          </cell>
          <cell r="D156">
            <v>480000</v>
          </cell>
          <cell r="E156">
            <v>0</v>
          </cell>
          <cell r="F156">
            <v>331288</v>
          </cell>
          <cell r="G156">
            <v>37178</v>
          </cell>
          <cell r="H156">
            <v>480000</v>
          </cell>
          <cell r="I156">
            <v>19931231</v>
          </cell>
          <cell r="K156">
            <v>8</v>
          </cell>
          <cell r="L156">
            <v>0.25</v>
          </cell>
          <cell r="M156" t="str">
            <v>정율법</v>
          </cell>
          <cell r="N156">
            <v>0</v>
          </cell>
          <cell r="P156">
            <v>0</v>
          </cell>
          <cell r="Q156">
            <v>148712</v>
          </cell>
          <cell r="R156">
            <v>111534</v>
          </cell>
          <cell r="S156">
            <v>368466</v>
          </cell>
        </row>
        <row r="157">
          <cell r="A157" t="str">
            <v>101931216005</v>
          </cell>
          <cell r="B157" t="str">
            <v>무선호출기</v>
          </cell>
          <cell r="C157" t="str">
            <v>광양공장</v>
          </cell>
          <cell r="D157">
            <v>123127</v>
          </cell>
          <cell r="E157">
            <v>0</v>
          </cell>
          <cell r="F157">
            <v>104207</v>
          </cell>
          <cell r="G157">
            <v>6608</v>
          </cell>
          <cell r="H157">
            <v>123127</v>
          </cell>
          <cell r="I157">
            <v>19931231</v>
          </cell>
          <cell r="K157">
            <v>5</v>
          </cell>
          <cell r="L157">
            <v>0.36899999999999999</v>
          </cell>
          <cell r="M157" t="str">
            <v>정율법</v>
          </cell>
          <cell r="N157">
            <v>0</v>
          </cell>
          <cell r="P157">
            <v>0</v>
          </cell>
          <cell r="Q157">
            <v>18920</v>
          </cell>
          <cell r="R157">
            <v>12312</v>
          </cell>
          <cell r="S157">
            <v>110815</v>
          </cell>
        </row>
        <row r="158">
          <cell r="A158" t="str">
            <v>101940216001</v>
          </cell>
          <cell r="B158" t="str">
            <v>교환기 AVR</v>
          </cell>
          <cell r="C158" t="str">
            <v>서울본사</v>
          </cell>
          <cell r="D158">
            <v>400000</v>
          </cell>
          <cell r="E158">
            <v>0</v>
          </cell>
          <cell r="F158">
            <v>310611</v>
          </cell>
          <cell r="G158">
            <v>28515</v>
          </cell>
          <cell r="H158">
            <v>400000</v>
          </cell>
          <cell r="I158">
            <v>19940228</v>
          </cell>
          <cell r="K158">
            <v>6</v>
          </cell>
          <cell r="L158">
            <v>0.31900000000000001</v>
          </cell>
          <cell r="M158" t="str">
            <v>정율법</v>
          </cell>
          <cell r="N158">
            <v>0</v>
          </cell>
          <cell r="P158">
            <v>0</v>
          </cell>
          <cell r="Q158">
            <v>89389</v>
          </cell>
          <cell r="R158">
            <v>60874</v>
          </cell>
          <cell r="S158">
            <v>339126</v>
          </cell>
        </row>
        <row r="159">
          <cell r="A159" t="str">
            <v>101940316001</v>
          </cell>
          <cell r="B159" t="str">
            <v>컴퓨터 RAM</v>
          </cell>
          <cell r="C159" t="str">
            <v>서울본사</v>
          </cell>
          <cell r="D159">
            <v>1860000</v>
          </cell>
          <cell r="E159">
            <v>0</v>
          </cell>
          <cell r="F159">
            <v>1674000</v>
          </cell>
          <cell r="G159">
            <v>62000</v>
          </cell>
          <cell r="H159">
            <v>1860000</v>
          </cell>
          <cell r="I159">
            <v>19940328</v>
          </cell>
          <cell r="K159">
            <v>3</v>
          </cell>
          <cell r="L159">
            <v>0.53600000000000003</v>
          </cell>
          <cell r="M159" t="str">
            <v>정율법</v>
          </cell>
          <cell r="N159">
            <v>0</v>
          </cell>
          <cell r="O159" t="str">
            <v>★</v>
          </cell>
          <cell r="P159">
            <v>0</v>
          </cell>
          <cell r="Q159">
            <v>186000</v>
          </cell>
          <cell r="R159">
            <v>124000</v>
          </cell>
          <cell r="S159">
            <v>1736000</v>
          </cell>
        </row>
        <row r="160">
          <cell r="A160" t="str">
            <v>101940516001</v>
          </cell>
          <cell r="B160" t="str">
            <v>핸드폰</v>
          </cell>
          <cell r="C160" t="str">
            <v>서울본사</v>
          </cell>
          <cell r="D160">
            <v>950000</v>
          </cell>
          <cell r="E160">
            <v>0</v>
          </cell>
          <cell r="F160">
            <v>770036</v>
          </cell>
          <cell r="G160">
            <v>66406</v>
          </cell>
          <cell r="H160">
            <v>950000</v>
          </cell>
          <cell r="I160">
            <v>19940504</v>
          </cell>
          <cell r="K160">
            <v>5</v>
          </cell>
          <cell r="L160">
            <v>0.36899999999999999</v>
          </cell>
          <cell r="M160" t="str">
            <v>정율법</v>
          </cell>
          <cell r="N160">
            <v>0</v>
          </cell>
          <cell r="P160">
            <v>0</v>
          </cell>
          <cell r="Q160">
            <v>179964</v>
          </cell>
          <cell r="R160">
            <v>113558</v>
          </cell>
          <cell r="S160">
            <v>836442</v>
          </cell>
        </row>
        <row r="161">
          <cell r="A161" t="str">
            <v>101941016001</v>
          </cell>
          <cell r="B161" t="str">
            <v>복사기</v>
          </cell>
          <cell r="C161" t="str">
            <v>서울본사</v>
          </cell>
          <cell r="D161">
            <v>2900000</v>
          </cell>
          <cell r="E161">
            <v>0</v>
          </cell>
          <cell r="F161">
            <v>2610000</v>
          </cell>
          <cell r="G161">
            <v>96666</v>
          </cell>
          <cell r="H161">
            <v>2900000</v>
          </cell>
          <cell r="I161">
            <v>19941031</v>
          </cell>
          <cell r="K161">
            <v>3</v>
          </cell>
          <cell r="L161">
            <v>0.53600000000000003</v>
          </cell>
          <cell r="M161" t="str">
            <v>정율법</v>
          </cell>
          <cell r="N161">
            <v>0</v>
          </cell>
          <cell r="O161" t="str">
            <v>★</v>
          </cell>
          <cell r="P161">
            <v>0</v>
          </cell>
          <cell r="Q161">
            <v>290000</v>
          </cell>
          <cell r="R161">
            <v>193334</v>
          </cell>
          <cell r="S161">
            <v>2706666</v>
          </cell>
        </row>
        <row r="162">
          <cell r="A162" t="str">
            <v>101941016002</v>
          </cell>
          <cell r="B162" t="str">
            <v>S/W （한글）</v>
          </cell>
          <cell r="C162" t="str">
            <v>서울본사</v>
          </cell>
          <cell r="D162">
            <v>1564000</v>
          </cell>
          <cell r="E162">
            <v>0</v>
          </cell>
          <cell r="F162">
            <v>1316781</v>
          </cell>
          <cell r="G162">
            <v>90819</v>
          </cell>
          <cell r="H162">
            <v>1564000</v>
          </cell>
          <cell r="I162">
            <v>19941024</v>
          </cell>
          <cell r="K162">
            <v>4</v>
          </cell>
          <cell r="L162">
            <v>0.438</v>
          </cell>
          <cell r="M162" t="str">
            <v>정율법</v>
          </cell>
          <cell r="N162">
            <v>0</v>
          </cell>
          <cell r="P162">
            <v>0</v>
          </cell>
          <cell r="Q162">
            <v>247219</v>
          </cell>
          <cell r="R162">
            <v>156400</v>
          </cell>
          <cell r="S162">
            <v>1407600</v>
          </cell>
        </row>
        <row r="163">
          <cell r="A163" t="str">
            <v>101941016003</v>
          </cell>
          <cell r="B163" t="str">
            <v>팩시밀리</v>
          </cell>
          <cell r="C163" t="str">
            <v>포항공장</v>
          </cell>
          <cell r="D163">
            <v>700000</v>
          </cell>
          <cell r="E163">
            <v>0</v>
          </cell>
          <cell r="F163">
            <v>540355</v>
          </cell>
          <cell r="G163">
            <v>58909</v>
          </cell>
          <cell r="H163">
            <v>700000</v>
          </cell>
          <cell r="I163">
            <v>19941031</v>
          </cell>
          <cell r="K163">
            <v>5</v>
          </cell>
          <cell r="L163">
            <v>0.36899999999999999</v>
          </cell>
          <cell r="M163" t="str">
            <v>정율법</v>
          </cell>
          <cell r="N163">
            <v>0</v>
          </cell>
          <cell r="P163">
            <v>0</v>
          </cell>
          <cell r="Q163">
            <v>159645</v>
          </cell>
          <cell r="R163">
            <v>100736</v>
          </cell>
          <cell r="S163">
            <v>599264</v>
          </cell>
        </row>
        <row r="164">
          <cell r="A164" t="str">
            <v>101941116001</v>
          </cell>
          <cell r="B164" t="str">
            <v>컴퓨터</v>
          </cell>
          <cell r="C164" t="str">
            <v>서울본사</v>
          </cell>
          <cell r="D164">
            <v>1900000</v>
          </cell>
          <cell r="E164">
            <v>0</v>
          </cell>
          <cell r="F164">
            <v>1710000</v>
          </cell>
          <cell r="G164">
            <v>63333</v>
          </cell>
          <cell r="H164">
            <v>1900000</v>
          </cell>
          <cell r="I164">
            <v>19941130</v>
          </cell>
          <cell r="K164">
            <v>3</v>
          </cell>
          <cell r="L164">
            <v>0.53600000000000003</v>
          </cell>
          <cell r="M164" t="str">
            <v>정율법</v>
          </cell>
          <cell r="N164">
            <v>0</v>
          </cell>
          <cell r="O164" t="str">
            <v>★</v>
          </cell>
          <cell r="P164">
            <v>0</v>
          </cell>
          <cell r="Q164">
            <v>190000</v>
          </cell>
          <cell r="R164">
            <v>126667</v>
          </cell>
          <cell r="S164">
            <v>1773333</v>
          </cell>
        </row>
        <row r="165">
          <cell r="A165" t="str">
            <v>101941116002</v>
          </cell>
          <cell r="B165" t="str">
            <v>난로</v>
          </cell>
          <cell r="C165" t="str">
            <v>광양공장</v>
          </cell>
          <cell r="D165">
            <v>1680000</v>
          </cell>
          <cell r="E165">
            <v>0</v>
          </cell>
          <cell r="F165">
            <v>1177629</v>
          </cell>
          <cell r="G165">
            <v>160256</v>
          </cell>
          <cell r="H165">
            <v>1680000</v>
          </cell>
          <cell r="I165">
            <v>19941130</v>
          </cell>
          <cell r="K165">
            <v>6</v>
          </cell>
          <cell r="L165">
            <v>0.31900000000000001</v>
          </cell>
          <cell r="M165" t="str">
            <v>정율법</v>
          </cell>
          <cell r="N165">
            <v>0</v>
          </cell>
          <cell r="P165">
            <v>0</v>
          </cell>
          <cell r="Q165">
            <v>502371</v>
          </cell>
          <cell r="R165">
            <v>342115</v>
          </cell>
          <cell r="S165">
            <v>1337885</v>
          </cell>
        </row>
        <row r="166">
          <cell r="A166" t="str">
            <v>101941216001</v>
          </cell>
          <cell r="B166" t="str">
            <v>문서세단기</v>
          </cell>
          <cell r="C166" t="str">
            <v>서울본사</v>
          </cell>
          <cell r="D166">
            <v>1000000</v>
          </cell>
          <cell r="E166">
            <v>0</v>
          </cell>
          <cell r="F166">
            <v>756485</v>
          </cell>
          <cell r="G166">
            <v>89857</v>
          </cell>
          <cell r="H166">
            <v>1000000</v>
          </cell>
          <cell r="I166">
            <v>19941215</v>
          </cell>
          <cell r="K166">
            <v>5</v>
          </cell>
          <cell r="L166">
            <v>0.36899999999999999</v>
          </cell>
          <cell r="M166" t="str">
            <v>정율법</v>
          </cell>
          <cell r="N166">
            <v>0</v>
          </cell>
          <cell r="P166">
            <v>0</v>
          </cell>
          <cell r="Q166">
            <v>243515</v>
          </cell>
          <cell r="R166">
            <v>153658</v>
          </cell>
          <cell r="S166">
            <v>846342</v>
          </cell>
        </row>
        <row r="167">
          <cell r="A167" t="str">
            <v>101950216001</v>
          </cell>
          <cell r="B167" t="str">
            <v>FAX</v>
          </cell>
          <cell r="C167" t="str">
            <v>서울본사</v>
          </cell>
          <cell r="D167">
            <v>700000</v>
          </cell>
          <cell r="E167">
            <v>0</v>
          </cell>
          <cell r="F167">
            <v>626392</v>
          </cell>
          <cell r="G167">
            <v>38607</v>
          </cell>
          <cell r="H167">
            <v>700000</v>
          </cell>
          <cell r="I167">
            <v>19950228</v>
          </cell>
          <cell r="K167">
            <v>4</v>
          </cell>
          <cell r="L167">
            <v>0.52800000000000002</v>
          </cell>
          <cell r="M167" t="str">
            <v>정율법</v>
          </cell>
          <cell r="N167">
            <v>0</v>
          </cell>
          <cell r="P167">
            <v>0</v>
          </cell>
          <cell r="Q167">
            <v>73608</v>
          </cell>
          <cell r="R167">
            <v>35001</v>
          </cell>
          <cell r="S167">
            <v>664999</v>
          </cell>
        </row>
        <row r="168">
          <cell r="A168" t="str">
            <v>101950316001</v>
          </cell>
          <cell r="B168" t="str">
            <v>핸드폰</v>
          </cell>
          <cell r="C168" t="str">
            <v>서울본사</v>
          </cell>
          <cell r="D168">
            <v>930000</v>
          </cell>
          <cell r="E168">
            <v>0</v>
          </cell>
          <cell r="F168">
            <v>832206</v>
          </cell>
          <cell r="G168">
            <v>51294</v>
          </cell>
          <cell r="H168">
            <v>930000</v>
          </cell>
          <cell r="I168">
            <v>19950331</v>
          </cell>
          <cell r="K168">
            <v>4</v>
          </cell>
          <cell r="L168">
            <v>0.52800000000000002</v>
          </cell>
          <cell r="M168" t="str">
            <v>정율법</v>
          </cell>
          <cell r="N168">
            <v>0</v>
          </cell>
          <cell r="P168">
            <v>0</v>
          </cell>
          <cell r="Q168">
            <v>97794</v>
          </cell>
          <cell r="R168">
            <v>46500</v>
          </cell>
          <cell r="S168">
            <v>883500</v>
          </cell>
        </row>
        <row r="169">
          <cell r="A169" t="str">
            <v>101950316002</v>
          </cell>
          <cell r="B169" t="str">
            <v>전화기</v>
          </cell>
          <cell r="C169" t="str">
            <v>서울본사</v>
          </cell>
          <cell r="D169">
            <v>175000</v>
          </cell>
          <cell r="E169">
            <v>0</v>
          </cell>
          <cell r="F169">
            <v>156597</v>
          </cell>
          <cell r="G169">
            <v>9652</v>
          </cell>
          <cell r="H169">
            <v>175000</v>
          </cell>
          <cell r="I169">
            <v>19950331</v>
          </cell>
          <cell r="K169">
            <v>4</v>
          </cell>
          <cell r="L169">
            <v>0.52800000000000002</v>
          </cell>
          <cell r="M169" t="str">
            <v>정율법</v>
          </cell>
          <cell r="N169">
            <v>0</v>
          </cell>
          <cell r="P169">
            <v>0</v>
          </cell>
          <cell r="Q169">
            <v>18403</v>
          </cell>
          <cell r="R169">
            <v>8751</v>
          </cell>
          <cell r="S169">
            <v>166249</v>
          </cell>
        </row>
        <row r="170">
          <cell r="A170" t="str">
            <v>101950316003</v>
          </cell>
          <cell r="B170" t="str">
            <v>교환기ＣＡＲＤ</v>
          </cell>
          <cell r="C170" t="str">
            <v>서울본사</v>
          </cell>
          <cell r="D170">
            <v>220000</v>
          </cell>
          <cell r="E170">
            <v>0</v>
          </cell>
          <cell r="F170">
            <v>196865</v>
          </cell>
          <cell r="G170">
            <v>12135</v>
          </cell>
          <cell r="H170">
            <v>220000</v>
          </cell>
          <cell r="I170">
            <v>19950331</v>
          </cell>
          <cell r="K170">
            <v>4</v>
          </cell>
          <cell r="L170">
            <v>0.52800000000000002</v>
          </cell>
          <cell r="M170" t="str">
            <v>정율법</v>
          </cell>
          <cell r="N170">
            <v>0</v>
          </cell>
          <cell r="P170">
            <v>0</v>
          </cell>
          <cell r="Q170">
            <v>23135</v>
          </cell>
          <cell r="R170">
            <v>11000</v>
          </cell>
          <cell r="S170">
            <v>209000</v>
          </cell>
        </row>
        <row r="171">
          <cell r="A171" t="str">
            <v>101950316004</v>
          </cell>
          <cell r="B171" t="str">
            <v>의자／책상</v>
          </cell>
          <cell r="C171" t="str">
            <v>서울본사</v>
          </cell>
          <cell r="D171">
            <v>1500000</v>
          </cell>
          <cell r="E171">
            <v>0</v>
          </cell>
          <cell r="F171">
            <v>1342268</v>
          </cell>
          <cell r="G171">
            <v>82731</v>
          </cell>
          <cell r="H171">
            <v>1500000</v>
          </cell>
          <cell r="I171">
            <v>19950331</v>
          </cell>
          <cell r="K171">
            <v>4</v>
          </cell>
          <cell r="L171">
            <v>0.52800000000000002</v>
          </cell>
          <cell r="M171" t="str">
            <v>정율법</v>
          </cell>
          <cell r="N171">
            <v>0</v>
          </cell>
          <cell r="P171">
            <v>0</v>
          </cell>
          <cell r="Q171">
            <v>157732</v>
          </cell>
          <cell r="R171">
            <v>75001</v>
          </cell>
          <cell r="S171">
            <v>1424999</v>
          </cell>
        </row>
        <row r="172">
          <cell r="A172" t="str">
            <v>101950316005</v>
          </cell>
          <cell r="B172" t="str">
            <v>의자／책상</v>
          </cell>
          <cell r="C172" t="str">
            <v>광양공장</v>
          </cell>
          <cell r="D172">
            <v>520000</v>
          </cell>
          <cell r="E172">
            <v>0</v>
          </cell>
          <cell r="F172">
            <v>171640</v>
          </cell>
          <cell r="G172">
            <v>43545</v>
          </cell>
          <cell r="H172">
            <v>520000</v>
          </cell>
          <cell r="I172">
            <v>19950331</v>
          </cell>
          <cell r="K172">
            <v>8</v>
          </cell>
          <cell r="L172">
            <v>0.125</v>
          </cell>
          <cell r="M172" t="str">
            <v>정율법</v>
          </cell>
          <cell r="N172">
            <v>0</v>
          </cell>
          <cell r="P172">
            <v>0</v>
          </cell>
          <cell r="Q172">
            <v>348360</v>
          </cell>
          <cell r="R172">
            <v>304815</v>
          </cell>
          <cell r="S172">
            <v>215185</v>
          </cell>
        </row>
        <row r="173">
          <cell r="A173" t="str">
            <v>101950416002</v>
          </cell>
          <cell r="B173" t="str">
            <v>핸드폰</v>
          </cell>
          <cell r="C173" t="str">
            <v>서울본사</v>
          </cell>
          <cell r="D173">
            <v>850000</v>
          </cell>
          <cell r="E173">
            <v>0</v>
          </cell>
          <cell r="F173">
            <v>760618</v>
          </cell>
          <cell r="G173">
            <v>46881</v>
          </cell>
          <cell r="H173">
            <v>850000</v>
          </cell>
          <cell r="I173">
            <v>19950401</v>
          </cell>
          <cell r="K173">
            <v>4</v>
          </cell>
          <cell r="L173">
            <v>0.52800000000000002</v>
          </cell>
          <cell r="M173" t="str">
            <v>정율법</v>
          </cell>
          <cell r="N173">
            <v>0</v>
          </cell>
          <cell r="P173">
            <v>0</v>
          </cell>
          <cell r="Q173">
            <v>89382</v>
          </cell>
          <cell r="R173">
            <v>42501</v>
          </cell>
          <cell r="S173">
            <v>807499</v>
          </cell>
        </row>
        <row r="174">
          <cell r="A174" t="str">
            <v>101950416003</v>
          </cell>
          <cell r="B174" t="str">
            <v>컴퓨터</v>
          </cell>
          <cell r="C174" t="str">
            <v>서울본사</v>
          </cell>
          <cell r="D174">
            <v>2020000</v>
          </cell>
          <cell r="E174">
            <v>0</v>
          </cell>
          <cell r="F174">
            <v>1807588</v>
          </cell>
          <cell r="G174">
            <v>111411</v>
          </cell>
          <cell r="H174">
            <v>2020000</v>
          </cell>
          <cell r="I174">
            <v>19950429</v>
          </cell>
          <cell r="K174">
            <v>4</v>
          </cell>
          <cell r="L174">
            <v>0.52800000000000002</v>
          </cell>
          <cell r="M174" t="str">
            <v>정율법</v>
          </cell>
          <cell r="N174">
            <v>0</v>
          </cell>
          <cell r="P174">
            <v>0</v>
          </cell>
          <cell r="Q174">
            <v>212412</v>
          </cell>
          <cell r="R174">
            <v>101001</v>
          </cell>
          <cell r="S174">
            <v>1918999</v>
          </cell>
        </row>
        <row r="175">
          <cell r="A175" t="str">
            <v>101950516001</v>
          </cell>
          <cell r="B175" t="str">
            <v>파티션</v>
          </cell>
          <cell r="C175" t="str">
            <v>서울본사</v>
          </cell>
          <cell r="D175">
            <v>1810000</v>
          </cell>
          <cell r="E175">
            <v>0</v>
          </cell>
          <cell r="F175">
            <v>1619670</v>
          </cell>
          <cell r="G175">
            <v>99829</v>
          </cell>
          <cell r="H175">
            <v>1810000</v>
          </cell>
          <cell r="I175">
            <v>19950518</v>
          </cell>
          <cell r="K175">
            <v>4</v>
          </cell>
          <cell r="L175">
            <v>0.52800000000000002</v>
          </cell>
          <cell r="M175" t="str">
            <v>정율법</v>
          </cell>
          <cell r="N175">
            <v>0</v>
          </cell>
          <cell r="P175">
            <v>0</v>
          </cell>
          <cell r="Q175">
            <v>190330</v>
          </cell>
          <cell r="R175">
            <v>90501</v>
          </cell>
          <cell r="S175">
            <v>1719499</v>
          </cell>
        </row>
        <row r="176">
          <cell r="A176" t="str">
            <v>101950616003</v>
          </cell>
          <cell r="B176" t="str">
            <v>의자／책상</v>
          </cell>
          <cell r="C176" t="str">
            <v>광양공장</v>
          </cell>
          <cell r="D176">
            <v>505000</v>
          </cell>
          <cell r="E176">
            <v>0</v>
          </cell>
          <cell r="F176">
            <v>166689</v>
          </cell>
          <cell r="G176">
            <v>42288</v>
          </cell>
          <cell r="H176">
            <v>505000</v>
          </cell>
          <cell r="I176">
            <v>19950630</v>
          </cell>
          <cell r="K176">
            <v>8</v>
          </cell>
          <cell r="L176">
            <v>0.125</v>
          </cell>
          <cell r="M176" t="str">
            <v>정율법</v>
          </cell>
          <cell r="N176">
            <v>0</v>
          </cell>
          <cell r="P176">
            <v>0</v>
          </cell>
          <cell r="Q176">
            <v>338311</v>
          </cell>
          <cell r="R176">
            <v>296023</v>
          </cell>
          <cell r="S176">
            <v>208977</v>
          </cell>
        </row>
        <row r="177">
          <cell r="A177" t="str">
            <v>101950716001</v>
          </cell>
          <cell r="B177" t="str">
            <v>무선호출기</v>
          </cell>
          <cell r="C177" t="str">
            <v>서울본사</v>
          </cell>
          <cell r="D177">
            <v>228073</v>
          </cell>
          <cell r="E177">
            <v>0</v>
          </cell>
          <cell r="F177">
            <v>190675</v>
          </cell>
          <cell r="G177">
            <v>19746</v>
          </cell>
          <cell r="H177">
            <v>228073</v>
          </cell>
          <cell r="I177">
            <v>19950713</v>
          </cell>
          <cell r="K177">
            <v>4</v>
          </cell>
          <cell r="L177">
            <v>0.52800000000000002</v>
          </cell>
          <cell r="M177" t="str">
            <v>정율법</v>
          </cell>
          <cell r="N177">
            <v>0</v>
          </cell>
          <cell r="P177">
            <v>0</v>
          </cell>
          <cell r="Q177">
            <v>37398</v>
          </cell>
          <cell r="R177">
            <v>17652</v>
          </cell>
          <cell r="S177">
            <v>210421</v>
          </cell>
        </row>
        <row r="178">
          <cell r="A178" t="str">
            <v>101950716002</v>
          </cell>
          <cell r="B178" t="str">
            <v>회의실의자</v>
          </cell>
          <cell r="C178" t="str">
            <v>서울본사</v>
          </cell>
          <cell r="D178">
            <v>210000</v>
          </cell>
          <cell r="E178">
            <v>0</v>
          </cell>
          <cell r="F178">
            <v>175566</v>
          </cell>
          <cell r="G178">
            <v>18180</v>
          </cell>
          <cell r="H178">
            <v>210000</v>
          </cell>
          <cell r="I178">
            <v>19950731</v>
          </cell>
          <cell r="K178">
            <v>4</v>
          </cell>
          <cell r="L178">
            <v>0.52800000000000002</v>
          </cell>
          <cell r="M178" t="str">
            <v>정율법</v>
          </cell>
          <cell r="N178">
            <v>0</v>
          </cell>
          <cell r="P178">
            <v>0</v>
          </cell>
          <cell r="Q178">
            <v>34434</v>
          </cell>
          <cell r="R178">
            <v>16254</v>
          </cell>
          <cell r="S178">
            <v>193746</v>
          </cell>
        </row>
        <row r="179">
          <cell r="A179" t="str">
            <v>101950816001</v>
          </cell>
          <cell r="B179" t="str">
            <v>냉난방기</v>
          </cell>
          <cell r="C179" t="str">
            <v>서울본사</v>
          </cell>
          <cell r="D179">
            <v>3575000</v>
          </cell>
          <cell r="E179">
            <v>0</v>
          </cell>
          <cell r="F179">
            <v>2988810</v>
          </cell>
          <cell r="G179">
            <v>309507</v>
          </cell>
          <cell r="H179">
            <v>3575000</v>
          </cell>
          <cell r="I179">
            <v>19950822</v>
          </cell>
          <cell r="K179">
            <v>4</v>
          </cell>
          <cell r="L179">
            <v>0.52800000000000002</v>
          </cell>
          <cell r="M179" t="str">
            <v>정율법</v>
          </cell>
          <cell r="N179">
            <v>0</v>
          </cell>
          <cell r="P179">
            <v>0</v>
          </cell>
          <cell r="Q179">
            <v>586190</v>
          </cell>
          <cell r="R179">
            <v>276683</v>
          </cell>
          <cell r="S179">
            <v>3298317</v>
          </cell>
        </row>
        <row r="180">
          <cell r="A180" t="str">
            <v>101950816002</v>
          </cell>
          <cell r="B180" t="str">
            <v>선풍기</v>
          </cell>
          <cell r="C180" t="str">
            <v>광양공장</v>
          </cell>
          <cell r="D180">
            <v>572000</v>
          </cell>
          <cell r="E180">
            <v>0</v>
          </cell>
          <cell r="F180">
            <v>344282</v>
          </cell>
          <cell r="G180">
            <v>71274</v>
          </cell>
          <cell r="H180">
            <v>572000</v>
          </cell>
          <cell r="I180">
            <v>19950831</v>
          </cell>
          <cell r="K180">
            <v>8</v>
          </cell>
          <cell r="L180">
            <v>0.313</v>
          </cell>
          <cell r="M180" t="str">
            <v>정율법</v>
          </cell>
          <cell r="N180">
            <v>0</v>
          </cell>
          <cell r="P180">
            <v>0</v>
          </cell>
          <cell r="Q180">
            <v>227718</v>
          </cell>
          <cell r="R180">
            <v>156444</v>
          </cell>
          <cell r="S180">
            <v>415556</v>
          </cell>
        </row>
        <row r="181">
          <cell r="A181" t="str">
            <v>101951016002</v>
          </cell>
          <cell r="B181" t="str">
            <v>칸막이</v>
          </cell>
          <cell r="C181" t="str">
            <v>서울본사</v>
          </cell>
          <cell r="D181">
            <v>1000000</v>
          </cell>
          <cell r="E181">
            <v>0</v>
          </cell>
          <cell r="F181">
            <v>836030</v>
          </cell>
          <cell r="G181">
            <v>86575</v>
          </cell>
          <cell r="H181">
            <v>1000000</v>
          </cell>
          <cell r="I181">
            <v>19951031</v>
          </cell>
          <cell r="K181">
            <v>4</v>
          </cell>
          <cell r="L181">
            <v>0.52800000000000002</v>
          </cell>
          <cell r="M181" t="str">
            <v>정율법</v>
          </cell>
          <cell r="N181">
            <v>0</v>
          </cell>
          <cell r="P181">
            <v>0</v>
          </cell>
          <cell r="Q181">
            <v>163970</v>
          </cell>
          <cell r="R181">
            <v>77395</v>
          </cell>
          <cell r="S181">
            <v>922605</v>
          </cell>
        </row>
        <row r="182">
          <cell r="A182" t="str">
            <v>101951116001</v>
          </cell>
          <cell r="B182" t="str">
            <v>핸드폰</v>
          </cell>
          <cell r="C182" t="str">
            <v>서울본사</v>
          </cell>
          <cell r="D182">
            <v>800000</v>
          </cell>
          <cell r="E182">
            <v>0</v>
          </cell>
          <cell r="F182">
            <v>668824</v>
          </cell>
          <cell r="G182">
            <v>69259</v>
          </cell>
          <cell r="H182">
            <v>800000</v>
          </cell>
          <cell r="I182">
            <v>19951130</v>
          </cell>
          <cell r="K182">
            <v>4</v>
          </cell>
          <cell r="L182">
            <v>0.52800000000000002</v>
          </cell>
          <cell r="M182" t="str">
            <v>정율법</v>
          </cell>
          <cell r="N182">
            <v>0</v>
          </cell>
          <cell r="P182">
            <v>0</v>
          </cell>
          <cell r="Q182">
            <v>131176</v>
          </cell>
          <cell r="R182">
            <v>61917</v>
          </cell>
          <cell r="S182">
            <v>738083</v>
          </cell>
        </row>
        <row r="183">
          <cell r="A183" t="str">
            <v>101951116002</v>
          </cell>
          <cell r="B183" t="str">
            <v>석유난로</v>
          </cell>
          <cell r="C183" t="str">
            <v>광양공장</v>
          </cell>
          <cell r="D183">
            <v>3835000</v>
          </cell>
          <cell r="E183">
            <v>0</v>
          </cell>
          <cell r="F183">
            <v>2308263</v>
          </cell>
          <cell r="G183">
            <v>477867</v>
          </cell>
          <cell r="H183">
            <v>3835000</v>
          </cell>
          <cell r="I183">
            <v>19951130</v>
          </cell>
          <cell r="K183">
            <v>8</v>
          </cell>
          <cell r="L183">
            <v>0.313</v>
          </cell>
          <cell r="M183" t="str">
            <v>정율법</v>
          </cell>
          <cell r="N183">
            <v>0</v>
          </cell>
          <cell r="P183">
            <v>0</v>
          </cell>
          <cell r="Q183">
            <v>1526737</v>
          </cell>
          <cell r="R183">
            <v>1048870</v>
          </cell>
          <cell r="S183">
            <v>2786130</v>
          </cell>
        </row>
        <row r="184">
          <cell r="A184" t="str">
            <v>101951116003</v>
          </cell>
          <cell r="B184" t="str">
            <v>전화기</v>
          </cell>
          <cell r="C184" t="str">
            <v>시화공장</v>
          </cell>
          <cell r="D184">
            <v>5420000</v>
          </cell>
          <cell r="E184">
            <v>0</v>
          </cell>
          <cell r="F184">
            <v>3262266</v>
          </cell>
          <cell r="G184">
            <v>675369</v>
          </cell>
          <cell r="H184">
            <v>5420000</v>
          </cell>
          <cell r="I184">
            <v>19951130</v>
          </cell>
          <cell r="K184">
            <v>8</v>
          </cell>
          <cell r="L184">
            <v>0.313</v>
          </cell>
          <cell r="M184" t="str">
            <v>정율법</v>
          </cell>
          <cell r="N184">
            <v>0</v>
          </cell>
          <cell r="P184">
            <v>0</v>
          </cell>
          <cell r="Q184">
            <v>2157734</v>
          </cell>
          <cell r="R184">
            <v>1482365</v>
          </cell>
          <cell r="S184">
            <v>3937635</v>
          </cell>
        </row>
        <row r="185">
          <cell r="A185" t="str">
            <v>101951216006</v>
          </cell>
          <cell r="B185" t="str">
            <v>컴퓨터</v>
          </cell>
          <cell r="C185" t="str">
            <v>서울본사</v>
          </cell>
          <cell r="D185">
            <v>58650000</v>
          </cell>
          <cell r="E185">
            <v>0</v>
          </cell>
          <cell r="F185">
            <v>49033216</v>
          </cell>
          <cell r="G185">
            <v>5077660</v>
          </cell>
          <cell r="H185">
            <v>58650000</v>
          </cell>
          <cell r="I185">
            <v>19951230</v>
          </cell>
          <cell r="K185">
            <v>4</v>
          </cell>
          <cell r="L185">
            <v>0.52800000000000002</v>
          </cell>
          <cell r="M185" t="str">
            <v>정율법</v>
          </cell>
          <cell r="N185">
            <v>0</v>
          </cell>
          <cell r="P185">
            <v>0</v>
          </cell>
          <cell r="Q185">
            <v>9616784</v>
          </cell>
          <cell r="R185">
            <v>4539124</v>
          </cell>
          <cell r="S185">
            <v>54110876</v>
          </cell>
        </row>
        <row r="186">
          <cell r="A186" t="str">
            <v>101951216007</v>
          </cell>
          <cell r="B186" t="str">
            <v>가습기</v>
          </cell>
          <cell r="C186" t="str">
            <v>서울본사</v>
          </cell>
          <cell r="D186">
            <v>210000</v>
          </cell>
          <cell r="E186">
            <v>0</v>
          </cell>
          <cell r="F186">
            <v>175566</v>
          </cell>
          <cell r="G186">
            <v>18180</v>
          </cell>
          <cell r="H186">
            <v>210000</v>
          </cell>
          <cell r="I186">
            <v>19951208</v>
          </cell>
          <cell r="K186">
            <v>4</v>
          </cell>
          <cell r="L186">
            <v>0.52800000000000002</v>
          </cell>
          <cell r="M186" t="str">
            <v>정율법</v>
          </cell>
          <cell r="N186">
            <v>0</v>
          </cell>
          <cell r="P186">
            <v>0</v>
          </cell>
          <cell r="Q186">
            <v>34434</v>
          </cell>
          <cell r="R186">
            <v>16254</v>
          </cell>
          <cell r="S186">
            <v>193746</v>
          </cell>
        </row>
        <row r="187">
          <cell r="A187" t="str">
            <v>101951216008</v>
          </cell>
          <cell r="B187" t="str">
            <v>노트북콘트롤러</v>
          </cell>
          <cell r="C187" t="str">
            <v>서울본사</v>
          </cell>
          <cell r="D187">
            <v>1600000</v>
          </cell>
          <cell r="E187">
            <v>0</v>
          </cell>
          <cell r="F187">
            <v>1337649</v>
          </cell>
          <cell r="G187">
            <v>138520</v>
          </cell>
          <cell r="H187">
            <v>1600000</v>
          </cell>
          <cell r="I187">
            <v>19951230</v>
          </cell>
          <cell r="K187">
            <v>4</v>
          </cell>
          <cell r="L187">
            <v>0.52800000000000002</v>
          </cell>
          <cell r="M187" t="str">
            <v>정율법</v>
          </cell>
          <cell r="N187">
            <v>0</v>
          </cell>
          <cell r="P187">
            <v>0</v>
          </cell>
          <cell r="Q187">
            <v>262351</v>
          </cell>
          <cell r="R187">
            <v>123831</v>
          </cell>
          <cell r="S187">
            <v>1476169</v>
          </cell>
        </row>
        <row r="188">
          <cell r="A188" t="str">
            <v>101951216009</v>
          </cell>
          <cell r="B188" t="str">
            <v>콘트롤러</v>
          </cell>
          <cell r="C188" t="str">
            <v>부평하치장</v>
          </cell>
          <cell r="D188">
            <v>800000</v>
          </cell>
          <cell r="E188">
            <v>0</v>
          </cell>
          <cell r="F188">
            <v>668824</v>
          </cell>
          <cell r="G188">
            <v>69259</v>
          </cell>
          <cell r="H188">
            <v>800000</v>
          </cell>
          <cell r="I188">
            <v>19951230</v>
          </cell>
          <cell r="K188">
            <v>4</v>
          </cell>
          <cell r="L188">
            <v>0.52800000000000002</v>
          </cell>
          <cell r="M188" t="str">
            <v>정율법</v>
          </cell>
          <cell r="N188">
            <v>0</v>
          </cell>
          <cell r="P188">
            <v>0</v>
          </cell>
          <cell r="Q188">
            <v>131176</v>
          </cell>
          <cell r="R188">
            <v>61917</v>
          </cell>
          <cell r="S188">
            <v>738083</v>
          </cell>
        </row>
        <row r="189">
          <cell r="A189" t="str">
            <v>101951216010</v>
          </cell>
          <cell r="B189" t="str">
            <v>기숙사가구</v>
          </cell>
          <cell r="C189" t="str">
            <v>시화공장</v>
          </cell>
          <cell r="D189">
            <v>450000</v>
          </cell>
          <cell r="E189">
            <v>0</v>
          </cell>
          <cell r="F189">
            <v>270851</v>
          </cell>
          <cell r="G189">
            <v>56073</v>
          </cell>
          <cell r="H189">
            <v>450000</v>
          </cell>
          <cell r="I189">
            <v>19951230</v>
          </cell>
          <cell r="K189">
            <v>8</v>
          </cell>
          <cell r="L189">
            <v>0.313</v>
          </cell>
          <cell r="M189" t="str">
            <v>정율법</v>
          </cell>
          <cell r="N189">
            <v>0</v>
          </cell>
          <cell r="P189">
            <v>0</v>
          </cell>
          <cell r="Q189">
            <v>179149</v>
          </cell>
          <cell r="R189">
            <v>123076</v>
          </cell>
          <cell r="S189">
            <v>326924</v>
          </cell>
        </row>
        <row r="190">
          <cell r="A190" t="str">
            <v>101951216011</v>
          </cell>
          <cell r="B190" t="str">
            <v>기숙사비품</v>
          </cell>
          <cell r="C190" t="str">
            <v>시화공장</v>
          </cell>
          <cell r="D190">
            <v>1517860</v>
          </cell>
          <cell r="E190">
            <v>0</v>
          </cell>
          <cell r="F190">
            <v>913590</v>
          </cell>
          <cell r="G190">
            <v>189135</v>
          </cell>
          <cell r="H190">
            <v>1517860</v>
          </cell>
          <cell r="I190">
            <v>19951230</v>
          </cell>
          <cell r="K190">
            <v>8</v>
          </cell>
          <cell r="L190">
            <v>0.313</v>
          </cell>
          <cell r="M190" t="str">
            <v>정율법</v>
          </cell>
          <cell r="N190">
            <v>0</v>
          </cell>
          <cell r="P190">
            <v>0</v>
          </cell>
          <cell r="Q190">
            <v>604270</v>
          </cell>
          <cell r="R190">
            <v>415135</v>
          </cell>
          <cell r="S190">
            <v>1102725</v>
          </cell>
        </row>
        <row r="191">
          <cell r="A191" t="str">
            <v>101951216012</v>
          </cell>
          <cell r="B191" t="str">
            <v>에어콤프레샤</v>
          </cell>
          <cell r="C191" t="str">
            <v>시화공장</v>
          </cell>
          <cell r="D191">
            <v>34000000</v>
          </cell>
          <cell r="E191">
            <v>0</v>
          </cell>
          <cell r="F191">
            <v>20464401</v>
          </cell>
          <cell r="G191">
            <v>4236642</v>
          </cell>
          <cell r="H191">
            <v>34000000</v>
          </cell>
          <cell r="I191">
            <v>19951230</v>
          </cell>
          <cell r="K191">
            <v>8</v>
          </cell>
          <cell r="L191">
            <v>0.313</v>
          </cell>
          <cell r="M191" t="str">
            <v>정율법</v>
          </cell>
          <cell r="N191">
            <v>0</v>
          </cell>
          <cell r="P191">
            <v>0</v>
          </cell>
          <cell r="Q191">
            <v>13535599</v>
          </cell>
          <cell r="R191">
            <v>9298957</v>
          </cell>
          <cell r="S191">
            <v>24701043</v>
          </cell>
        </row>
        <row r="192">
          <cell r="A192" t="str">
            <v>101951216013</v>
          </cell>
          <cell r="B192" t="str">
            <v>출퇴근기록기</v>
          </cell>
          <cell r="C192" t="str">
            <v>시화공장</v>
          </cell>
          <cell r="D192">
            <v>360000</v>
          </cell>
          <cell r="E192">
            <v>0</v>
          </cell>
          <cell r="F192">
            <v>216681</v>
          </cell>
          <cell r="G192">
            <v>44857</v>
          </cell>
          <cell r="H192">
            <v>360000</v>
          </cell>
          <cell r="I192">
            <v>19951230</v>
          </cell>
          <cell r="K192">
            <v>8</v>
          </cell>
          <cell r="L192">
            <v>0.313</v>
          </cell>
          <cell r="M192" t="str">
            <v>정율법</v>
          </cell>
          <cell r="N192">
            <v>0</v>
          </cell>
          <cell r="P192">
            <v>0</v>
          </cell>
          <cell r="Q192">
            <v>143319</v>
          </cell>
          <cell r="R192">
            <v>98462</v>
          </cell>
          <cell r="S192">
            <v>261538</v>
          </cell>
        </row>
        <row r="193">
          <cell r="A193" t="str">
            <v>101951216014</v>
          </cell>
          <cell r="B193" t="str">
            <v>사무용품</v>
          </cell>
          <cell r="C193" t="str">
            <v>시화공장</v>
          </cell>
          <cell r="D193">
            <v>329100</v>
          </cell>
          <cell r="E193">
            <v>0</v>
          </cell>
          <cell r="F193">
            <v>198082</v>
          </cell>
          <cell r="G193">
            <v>41007</v>
          </cell>
          <cell r="H193">
            <v>329100</v>
          </cell>
          <cell r="I193">
            <v>19951230</v>
          </cell>
          <cell r="K193">
            <v>8</v>
          </cell>
          <cell r="L193">
            <v>0.313</v>
          </cell>
          <cell r="M193" t="str">
            <v>정율법</v>
          </cell>
          <cell r="N193">
            <v>0</v>
          </cell>
          <cell r="P193">
            <v>0</v>
          </cell>
          <cell r="Q193">
            <v>131018</v>
          </cell>
          <cell r="R193">
            <v>90011</v>
          </cell>
          <cell r="S193">
            <v>239089</v>
          </cell>
        </row>
        <row r="194">
          <cell r="A194" t="str">
            <v>101951216015</v>
          </cell>
          <cell r="B194" t="str">
            <v>사무가구</v>
          </cell>
          <cell r="C194" t="str">
            <v>시화공장</v>
          </cell>
          <cell r="D194">
            <v>13600000</v>
          </cell>
          <cell r="E194">
            <v>0</v>
          </cell>
          <cell r="F194">
            <v>8185759</v>
          </cell>
          <cell r="G194">
            <v>1694656</v>
          </cell>
          <cell r="H194">
            <v>13600000</v>
          </cell>
          <cell r="I194">
            <v>19951230</v>
          </cell>
          <cell r="K194">
            <v>8</v>
          </cell>
          <cell r="L194">
            <v>0.313</v>
          </cell>
          <cell r="M194" t="str">
            <v>정율법</v>
          </cell>
          <cell r="N194">
            <v>0</v>
          </cell>
          <cell r="P194">
            <v>0</v>
          </cell>
          <cell r="Q194">
            <v>5414241</v>
          </cell>
          <cell r="R194">
            <v>3719585</v>
          </cell>
          <cell r="S194">
            <v>9880415</v>
          </cell>
        </row>
        <row r="195">
          <cell r="A195" t="str">
            <v>101951216016</v>
          </cell>
          <cell r="B195" t="str">
            <v>주방용조리기</v>
          </cell>
          <cell r="C195" t="str">
            <v>시화공장</v>
          </cell>
          <cell r="D195">
            <v>4630000</v>
          </cell>
          <cell r="E195">
            <v>0</v>
          </cell>
          <cell r="F195">
            <v>2786769</v>
          </cell>
          <cell r="G195">
            <v>576930</v>
          </cell>
          <cell r="H195">
            <v>4630000</v>
          </cell>
          <cell r="I195">
            <v>19951230</v>
          </cell>
          <cell r="K195">
            <v>8</v>
          </cell>
          <cell r="L195">
            <v>0.313</v>
          </cell>
          <cell r="M195" t="str">
            <v>정율법</v>
          </cell>
          <cell r="N195">
            <v>0</v>
          </cell>
          <cell r="P195">
            <v>0</v>
          </cell>
          <cell r="Q195">
            <v>1843231</v>
          </cell>
          <cell r="R195">
            <v>1266301</v>
          </cell>
          <cell r="S195">
            <v>3363699</v>
          </cell>
        </row>
        <row r="196">
          <cell r="A196" t="str">
            <v>101951216017</v>
          </cell>
          <cell r="B196" t="str">
            <v>석유난로</v>
          </cell>
          <cell r="C196" t="str">
            <v>시화공장</v>
          </cell>
          <cell r="D196">
            <v>2065000</v>
          </cell>
          <cell r="E196">
            <v>0</v>
          </cell>
          <cell r="F196">
            <v>1242911</v>
          </cell>
          <cell r="G196">
            <v>257313</v>
          </cell>
          <cell r="H196">
            <v>2065000</v>
          </cell>
          <cell r="I196">
            <v>19951230</v>
          </cell>
          <cell r="K196">
            <v>8</v>
          </cell>
          <cell r="L196">
            <v>0.313</v>
          </cell>
          <cell r="M196" t="str">
            <v>정율법</v>
          </cell>
          <cell r="N196">
            <v>0</v>
          </cell>
          <cell r="P196">
            <v>0</v>
          </cell>
          <cell r="Q196">
            <v>822089</v>
          </cell>
          <cell r="R196">
            <v>564776</v>
          </cell>
          <cell r="S196">
            <v>1500224</v>
          </cell>
        </row>
        <row r="197">
          <cell r="A197" t="str">
            <v>101951216018</v>
          </cell>
          <cell r="B197" t="str">
            <v>FAX</v>
          </cell>
          <cell r="C197" t="str">
            <v>시화공장</v>
          </cell>
          <cell r="D197">
            <v>1010000</v>
          </cell>
          <cell r="E197">
            <v>0</v>
          </cell>
          <cell r="F197">
            <v>607912</v>
          </cell>
          <cell r="G197">
            <v>125853</v>
          </cell>
          <cell r="H197">
            <v>1010000</v>
          </cell>
          <cell r="I197">
            <v>19951230</v>
          </cell>
          <cell r="K197">
            <v>8</v>
          </cell>
          <cell r="L197">
            <v>0.313</v>
          </cell>
          <cell r="M197" t="str">
            <v>정율법</v>
          </cell>
          <cell r="N197">
            <v>0</v>
          </cell>
          <cell r="P197">
            <v>0</v>
          </cell>
          <cell r="Q197">
            <v>402088</v>
          </cell>
          <cell r="R197">
            <v>276235</v>
          </cell>
          <cell r="S197">
            <v>733765</v>
          </cell>
        </row>
        <row r="198">
          <cell r="A198" t="str">
            <v>101951216019</v>
          </cell>
          <cell r="B198" t="str">
            <v>복사기</v>
          </cell>
          <cell r="C198" t="str">
            <v>시화공장</v>
          </cell>
          <cell r="D198">
            <v>2500000</v>
          </cell>
          <cell r="E198">
            <v>0</v>
          </cell>
          <cell r="F198">
            <v>1504734</v>
          </cell>
          <cell r="G198">
            <v>311517</v>
          </cell>
          <cell r="H198">
            <v>2500000</v>
          </cell>
          <cell r="I198">
            <v>19951230</v>
          </cell>
          <cell r="K198">
            <v>8</v>
          </cell>
          <cell r="L198">
            <v>0.313</v>
          </cell>
          <cell r="M198" t="str">
            <v>정율법</v>
          </cell>
          <cell r="N198">
            <v>0</v>
          </cell>
          <cell r="P198">
            <v>0</v>
          </cell>
          <cell r="Q198">
            <v>995266</v>
          </cell>
          <cell r="R198">
            <v>683749</v>
          </cell>
          <cell r="S198">
            <v>1816251</v>
          </cell>
        </row>
        <row r="199">
          <cell r="A199" t="str">
            <v>101951216020</v>
          </cell>
          <cell r="B199" t="str">
            <v>온풍기</v>
          </cell>
          <cell r="C199" t="str">
            <v>시화공장</v>
          </cell>
          <cell r="D199">
            <v>1081818</v>
          </cell>
          <cell r="E199">
            <v>0</v>
          </cell>
          <cell r="F199">
            <v>651139</v>
          </cell>
          <cell r="G199">
            <v>134802</v>
          </cell>
          <cell r="H199">
            <v>1081818</v>
          </cell>
          <cell r="I199">
            <v>19951230</v>
          </cell>
          <cell r="K199">
            <v>8</v>
          </cell>
          <cell r="L199">
            <v>0.313</v>
          </cell>
          <cell r="M199" t="str">
            <v>정율법</v>
          </cell>
          <cell r="N199">
            <v>0</v>
          </cell>
          <cell r="P199">
            <v>0</v>
          </cell>
          <cell r="Q199">
            <v>430679</v>
          </cell>
          <cell r="R199">
            <v>295877</v>
          </cell>
          <cell r="S199">
            <v>785941</v>
          </cell>
        </row>
        <row r="200">
          <cell r="A200" t="str">
            <v>101951216021</v>
          </cell>
          <cell r="B200" t="str">
            <v>AVR</v>
          </cell>
          <cell r="C200" t="str">
            <v>시화공장</v>
          </cell>
          <cell r="D200">
            <v>2650000</v>
          </cell>
          <cell r="E200">
            <v>0</v>
          </cell>
          <cell r="F200">
            <v>1595019</v>
          </cell>
          <cell r="G200">
            <v>330208</v>
          </cell>
          <cell r="H200">
            <v>2650000</v>
          </cell>
          <cell r="I200">
            <v>19951230</v>
          </cell>
          <cell r="K200">
            <v>8</v>
          </cell>
          <cell r="L200">
            <v>0.313</v>
          </cell>
          <cell r="M200" t="str">
            <v>정율법</v>
          </cell>
          <cell r="N200">
            <v>0</v>
          </cell>
          <cell r="P200">
            <v>0</v>
          </cell>
          <cell r="Q200">
            <v>1054981</v>
          </cell>
          <cell r="R200">
            <v>724773</v>
          </cell>
          <cell r="S200">
            <v>1925227</v>
          </cell>
        </row>
        <row r="201">
          <cell r="A201" t="str">
            <v>101951216022</v>
          </cell>
          <cell r="B201" t="str">
            <v>식당용가구</v>
          </cell>
          <cell r="C201" t="str">
            <v>시화공장</v>
          </cell>
          <cell r="D201">
            <v>1850000</v>
          </cell>
          <cell r="E201">
            <v>0</v>
          </cell>
          <cell r="F201">
            <v>1113503</v>
          </cell>
          <cell r="G201">
            <v>230523</v>
          </cell>
          <cell r="H201">
            <v>1850000</v>
          </cell>
          <cell r="I201">
            <v>19951230</v>
          </cell>
          <cell r="K201">
            <v>8</v>
          </cell>
          <cell r="L201">
            <v>0.313</v>
          </cell>
          <cell r="M201" t="str">
            <v>정율법</v>
          </cell>
          <cell r="N201">
            <v>0</v>
          </cell>
          <cell r="P201">
            <v>0</v>
          </cell>
          <cell r="Q201">
            <v>736497</v>
          </cell>
          <cell r="R201">
            <v>505974</v>
          </cell>
          <cell r="S201">
            <v>1344026</v>
          </cell>
        </row>
        <row r="202">
          <cell r="A202" t="str">
            <v>101960116004</v>
          </cell>
          <cell r="B202" t="str">
            <v>포항사무실책상</v>
          </cell>
          <cell r="C202" t="str">
            <v>포항</v>
          </cell>
          <cell r="D202">
            <v>800000</v>
          </cell>
          <cell r="E202">
            <v>0</v>
          </cell>
          <cell r="F202">
            <v>621772</v>
          </cell>
          <cell r="G202">
            <v>94104</v>
          </cell>
          <cell r="H202">
            <v>800000</v>
          </cell>
          <cell r="I202">
            <v>19960123</v>
          </cell>
          <cell r="K202">
            <v>4</v>
          </cell>
          <cell r="L202">
            <v>0.52800000000000002</v>
          </cell>
          <cell r="M202" t="str">
            <v>정율법</v>
          </cell>
          <cell r="N202">
            <v>0</v>
          </cell>
          <cell r="P202">
            <v>0</v>
          </cell>
          <cell r="Q202">
            <v>178228</v>
          </cell>
          <cell r="R202">
            <v>84124</v>
          </cell>
          <cell r="S202">
            <v>715876</v>
          </cell>
        </row>
        <row r="203">
          <cell r="A203" t="str">
            <v>101960116006</v>
          </cell>
          <cell r="B203" t="str">
            <v>２단화일 BOX 구입</v>
          </cell>
          <cell r="C203" t="str">
            <v>서울본사</v>
          </cell>
          <cell r="D203">
            <v>335000</v>
          </cell>
          <cell r="E203">
            <v>0</v>
          </cell>
          <cell r="F203">
            <v>260367</v>
          </cell>
          <cell r="G203">
            <v>39405</v>
          </cell>
          <cell r="H203">
            <v>335000</v>
          </cell>
          <cell r="I203">
            <v>19960130</v>
          </cell>
          <cell r="K203">
            <v>4</v>
          </cell>
          <cell r="L203">
            <v>0.52800000000000002</v>
          </cell>
          <cell r="M203" t="str">
            <v>정율법</v>
          </cell>
          <cell r="N203">
            <v>0</v>
          </cell>
          <cell r="P203">
            <v>0</v>
          </cell>
          <cell r="Q203">
            <v>74633</v>
          </cell>
          <cell r="R203">
            <v>35228</v>
          </cell>
          <cell r="S203">
            <v>299772</v>
          </cell>
        </row>
        <row r="204">
          <cell r="A204" t="str">
            <v>101960116008</v>
          </cell>
          <cell r="B204" t="str">
            <v>진공청소기</v>
          </cell>
          <cell r="C204" t="str">
            <v>시화공장</v>
          </cell>
          <cell r="D204">
            <v>1850000</v>
          </cell>
          <cell r="E204">
            <v>0</v>
          </cell>
          <cell r="F204">
            <v>976857</v>
          </cell>
          <cell r="G204">
            <v>273292</v>
          </cell>
          <cell r="H204">
            <v>1850000</v>
          </cell>
          <cell r="I204">
            <v>19960131</v>
          </cell>
          <cell r="K204">
            <v>8</v>
          </cell>
          <cell r="L204">
            <v>0.313</v>
          </cell>
          <cell r="M204" t="str">
            <v>정율법</v>
          </cell>
          <cell r="N204">
            <v>0</v>
          </cell>
          <cell r="P204">
            <v>0</v>
          </cell>
          <cell r="Q204">
            <v>873143</v>
          </cell>
          <cell r="R204">
            <v>599851</v>
          </cell>
          <cell r="S204">
            <v>1250149</v>
          </cell>
        </row>
        <row r="205">
          <cell r="A205" t="str">
            <v>101960117001</v>
          </cell>
          <cell r="B205" t="str">
            <v>무선호출기</v>
          </cell>
          <cell r="C205" t="str">
            <v>서울본사</v>
          </cell>
          <cell r="D205">
            <v>53600</v>
          </cell>
          <cell r="E205">
            <v>0</v>
          </cell>
          <cell r="F205">
            <v>41658</v>
          </cell>
          <cell r="G205">
            <v>6304</v>
          </cell>
          <cell r="H205">
            <v>53600</v>
          </cell>
          <cell r="I205">
            <v>19960103</v>
          </cell>
          <cell r="K205">
            <v>4</v>
          </cell>
          <cell r="L205">
            <v>0.52800000000000002</v>
          </cell>
          <cell r="M205" t="str">
            <v>정율법</v>
          </cell>
          <cell r="N205">
            <v>0</v>
          </cell>
          <cell r="P205">
            <v>0</v>
          </cell>
          <cell r="Q205">
            <v>11942</v>
          </cell>
          <cell r="R205">
            <v>5638</v>
          </cell>
          <cell r="S205">
            <v>47962</v>
          </cell>
        </row>
        <row r="206">
          <cell r="A206" t="str">
            <v>101960117002</v>
          </cell>
          <cell r="B206" t="str">
            <v>핸드폰</v>
          </cell>
          <cell r="C206" t="str">
            <v>서울본사</v>
          </cell>
          <cell r="D206">
            <v>520000</v>
          </cell>
          <cell r="E206">
            <v>0</v>
          </cell>
          <cell r="F206">
            <v>404152</v>
          </cell>
          <cell r="G206">
            <v>61167</v>
          </cell>
          <cell r="H206">
            <v>520000</v>
          </cell>
          <cell r="I206">
            <v>19960103</v>
          </cell>
          <cell r="K206">
            <v>4</v>
          </cell>
          <cell r="L206">
            <v>0.52800000000000002</v>
          </cell>
          <cell r="M206" t="str">
            <v>정율법</v>
          </cell>
          <cell r="N206">
            <v>0</v>
          </cell>
          <cell r="P206">
            <v>0</v>
          </cell>
          <cell r="Q206">
            <v>115848</v>
          </cell>
          <cell r="R206">
            <v>54681</v>
          </cell>
          <cell r="S206">
            <v>465319</v>
          </cell>
        </row>
        <row r="207">
          <cell r="A207" t="str">
            <v>101960316002</v>
          </cell>
          <cell r="B207" t="str">
            <v>광양출퇴근기록기</v>
          </cell>
          <cell r="C207" t="str">
            <v>광양공장</v>
          </cell>
          <cell r="D207">
            <v>340000</v>
          </cell>
          <cell r="E207">
            <v>0</v>
          </cell>
          <cell r="F207">
            <v>179530</v>
          </cell>
          <cell r="G207">
            <v>50226</v>
          </cell>
          <cell r="H207">
            <v>340000</v>
          </cell>
          <cell r="I207">
            <v>19960330</v>
          </cell>
          <cell r="K207">
            <v>8</v>
          </cell>
          <cell r="L207">
            <v>0.313</v>
          </cell>
          <cell r="M207" t="str">
            <v>정율법</v>
          </cell>
          <cell r="N207">
            <v>0</v>
          </cell>
          <cell r="P207">
            <v>0</v>
          </cell>
          <cell r="Q207">
            <v>160470</v>
          </cell>
          <cell r="R207">
            <v>110244</v>
          </cell>
          <cell r="S207">
            <v>229756</v>
          </cell>
        </row>
        <row r="208">
          <cell r="A208" t="str">
            <v>101960316003</v>
          </cell>
          <cell r="B208" t="str">
            <v>IBM AS/400</v>
          </cell>
          <cell r="C208" t="str">
            <v>서울본사</v>
          </cell>
          <cell r="D208">
            <v>230000000</v>
          </cell>
          <cell r="E208">
            <v>32500000</v>
          </cell>
          <cell r="F208">
            <v>150099840</v>
          </cell>
          <cell r="G208">
            <v>59347284</v>
          </cell>
          <cell r="H208">
            <v>262500000</v>
          </cell>
          <cell r="I208">
            <v>19960830</v>
          </cell>
          <cell r="K208">
            <v>4</v>
          </cell>
          <cell r="L208">
            <v>0.52800000000000002</v>
          </cell>
          <cell r="M208" t="str">
            <v>정율법</v>
          </cell>
          <cell r="N208">
            <v>0</v>
          </cell>
          <cell r="P208">
            <v>0</v>
          </cell>
          <cell r="Q208">
            <v>79900160</v>
          </cell>
          <cell r="R208">
            <v>53052876</v>
          </cell>
          <cell r="S208">
            <v>209447124</v>
          </cell>
        </row>
        <row r="209">
          <cell r="A209" t="str">
            <v>101960415002</v>
          </cell>
          <cell r="B209" t="str">
            <v>사무용비품．파티션외</v>
          </cell>
          <cell r="C209" t="str">
            <v>서울본사</v>
          </cell>
          <cell r="D209">
            <v>1730000</v>
          </cell>
          <cell r="E209">
            <v>0</v>
          </cell>
          <cell r="F209">
            <v>1344583</v>
          </cell>
          <cell r="G209">
            <v>203499</v>
          </cell>
          <cell r="H209">
            <v>1730000</v>
          </cell>
          <cell r="I209">
            <v>19960430</v>
          </cell>
          <cell r="K209">
            <v>4</v>
          </cell>
          <cell r="L209">
            <v>0.52800000000000002</v>
          </cell>
          <cell r="M209" t="str">
            <v>정율법</v>
          </cell>
          <cell r="N209">
            <v>0</v>
          </cell>
          <cell r="P209">
            <v>0</v>
          </cell>
          <cell r="Q209">
            <v>385417</v>
          </cell>
          <cell r="R209">
            <v>181918</v>
          </cell>
          <cell r="S209">
            <v>1548082</v>
          </cell>
        </row>
        <row r="210">
          <cell r="A210" t="str">
            <v>101960515001</v>
          </cell>
          <cell r="B210" t="str">
            <v>에어콘 3EA</v>
          </cell>
          <cell r="C210" t="str">
            <v>시화공장</v>
          </cell>
          <cell r="D210">
            <v>5100000</v>
          </cell>
          <cell r="E210">
            <v>0</v>
          </cell>
          <cell r="F210">
            <v>2692958</v>
          </cell>
          <cell r="G210">
            <v>753403</v>
          </cell>
          <cell r="H210">
            <v>5100000</v>
          </cell>
          <cell r="I210">
            <v>19960515</v>
          </cell>
          <cell r="K210">
            <v>8</v>
          </cell>
          <cell r="L210">
            <v>0.313</v>
          </cell>
          <cell r="M210" t="str">
            <v>정율법</v>
          </cell>
          <cell r="N210">
            <v>0</v>
          </cell>
          <cell r="P210">
            <v>0</v>
          </cell>
          <cell r="Q210">
            <v>2407042</v>
          </cell>
          <cell r="R210">
            <v>1653639</v>
          </cell>
          <cell r="S210">
            <v>3446361</v>
          </cell>
        </row>
        <row r="211">
          <cell r="A211" t="str">
            <v>101960616001</v>
          </cell>
          <cell r="B211" t="str">
            <v>선풍기</v>
          </cell>
          <cell r="C211" t="str">
            <v>시화공장</v>
          </cell>
          <cell r="D211">
            <v>1017000</v>
          </cell>
          <cell r="E211">
            <v>0</v>
          </cell>
          <cell r="F211">
            <v>537007</v>
          </cell>
          <cell r="G211">
            <v>150237</v>
          </cell>
          <cell r="H211">
            <v>1017000</v>
          </cell>
          <cell r="I211">
            <v>19960629</v>
          </cell>
          <cell r="K211">
            <v>8</v>
          </cell>
          <cell r="L211">
            <v>0.313</v>
          </cell>
          <cell r="M211" t="str">
            <v>정율법</v>
          </cell>
          <cell r="N211">
            <v>0</v>
          </cell>
          <cell r="P211">
            <v>0</v>
          </cell>
          <cell r="Q211">
            <v>479993</v>
          </cell>
          <cell r="R211">
            <v>329756</v>
          </cell>
          <cell r="S211">
            <v>687244</v>
          </cell>
        </row>
        <row r="212">
          <cell r="A212" t="str">
            <v>101960715001</v>
          </cell>
          <cell r="B212" t="str">
            <v>705 호에어콘교체및추가</v>
          </cell>
          <cell r="C212" t="str">
            <v>서울본사</v>
          </cell>
          <cell r="D212">
            <v>660000</v>
          </cell>
          <cell r="E212">
            <v>0</v>
          </cell>
          <cell r="F212">
            <v>430721</v>
          </cell>
          <cell r="G212">
            <v>121059</v>
          </cell>
          <cell r="H212">
            <v>660000</v>
          </cell>
          <cell r="I212">
            <v>19960715</v>
          </cell>
          <cell r="K212">
            <v>4</v>
          </cell>
          <cell r="L212">
            <v>0.52800000000000002</v>
          </cell>
          <cell r="M212" t="str">
            <v>정율법</v>
          </cell>
          <cell r="N212">
            <v>0</v>
          </cell>
          <cell r="P212">
            <v>0</v>
          </cell>
          <cell r="Q212">
            <v>229279</v>
          </cell>
          <cell r="R212">
            <v>108220</v>
          </cell>
          <cell r="S212">
            <v>551780</v>
          </cell>
        </row>
        <row r="213">
          <cell r="A213" t="str">
            <v>101960715002</v>
          </cell>
          <cell r="B213" t="str">
            <v>본사여름　냉풍기외２종</v>
          </cell>
          <cell r="C213" t="str">
            <v>서울본사</v>
          </cell>
          <cell r="D213">
            <v>360000</v>
          </cell>
          <cell r="E213">
            <v>0</v>
          </cell>
          <cell r="F213">
            <v>234938</v>
          </cell>
          <cell r="G213">
            <v>66031</v>
          </cell>
          <cell r="H213">
            <v>360000</v>
          </cell>
          <cell r="I213">
            <v>19960701</v>
          </cell>
          <cell r="K213">
            <v>4</v>
          </cell>
          <cell r="L213">
            <v>0.52800000000000002</v>
          </cell>
          <cell r="M213" t="str">
            <v>정율법</v>
          </cell>
          <cell r="N213">
            <v>0</v>
          </cell>
          <cell r="P213">
            <v>0</v>
          </cell>
          <cell r="Q213">
            <v>125062</v>
          </cell>
          <cell r="R213">
            <v>59031</v>
          </cell>
          <cell r="S213">
            <v>300969</v>
          </cell>
        </row>
        <row r="214">
          <cell r="A214" t="str">
            <v>101960815002</v>
          </cell>
          <cell r="B214" t="str">
            <v>무선호출기 25EA</v>
          </cell>
          <cell r="C214" t="str">
            <v>서울본사</v>
          </cell>
          <cell r="D214">
            <v>1136375</v>
          </cell>
          <cell r="E214">
            <v>0</v>
          </cell>
          <cell r="F214">
            <v>741607</v>
          </cell>
          <cell r="G214">
            <v>208437</v>
          </cell>
          <cell r="H214">
            <v>1136375</v>
          </cell>
          <cell r="I214">
            <v>19960820</v>
          </cell>
          <cell r="K214">
            <v>4</v>
          </cell>
          <cell r="L214">
            <v>0.52800000000000002</v>
          </cell>
          <cell r="M214" t="str">
            <v>정율법</v>
          </cell>
          <cell r="N214">
            <v>0</v>
          </cell>
          <cell r="P214">
            <v>0</v>
          </cell>
          <cell r="Q214">
            <v>394768</v>
          </cell>
          <cell r="R214">
            <v>186331</v>
          </cell>
          <cell r="S214">
            <v>950044</v>
          </cell>
        </row>
        <row r="215">
          <cell r="A215" t="str">
            <v>101960916001</v>
          </cell>
          <cell r="B215" t="str">
            <v>전산　콘트롤라 5494 54K</v>
          </cell>
          <cell r="C215" t="str">
            <v>서울본사</v>
          </cell>
          <cell r="D215">
            <v>23870000</v>
          </cell>
          <cell r="E215">
            <v>0</v>
          </cell>
          <cell r="F215">
            <v>15577752</v>
          </cell>
          <cell r="G215">
            <v>4378305</v>
          </cell>
          <cell r="H215">
            <v>23870000</v>
          </cell>
          <cell r="I215">
            <v>19960912</v>
          </cell>
          <cell r="K215">
            <v>4</v>
          </cell>
          <cell r="L215">
            <v>0.52800000000000002</v>
          </cell>
          <cell r="M215" t="str">
            <v>정율법</v>
          </cell>
          <cell r="N215">
            <v>0</v>
          </cell>
          <cell r="P215">
            <v>0</v>
          </cell>
          <cell r="Q215">
            <v>8292248</v>
          </cell>
          <cell r="R215">
            <v>3913943</v>
          </cell>
          <cell r="S215">
            <v>19956057</v>
          </cell>
        </row>
        <row r="216">
          <cell r="A216" t="str">
            <v>101961015002</v>
          </cell>
          <cell r="B216" t="str">
            <v>PC 구입 23EA</v>
          </cell>
          <cell r="C216" t="str">
            <v>서울본사</v>
          </cell>
          <cell r="D216">
            <v>37000000</v>
          </cell>
          <cell r="E216">
            <v>0</v>
          </cell>
          <cell r="F216">
            <v>24146496</v>
          </cell>
          <cell r="G216">
            <v>6786649</v>
          </cell>
          <cell r="H216">
            <v>37000000</v>
          </cell>
          <cell r="I216">
            <v>19961005</v>
          </cell>
          <cell r="K216">
            <v>4</v>
          </cell>
          <cell r="L216">
            <v>0.52800000000000002</v>
          </cell>
          <cell r="M216" t="str">
            <v>정율법</v>
          </cell>
          <cell r="N216">
            <v>0</v>
          </cell>
          <cell r="P216">
            <v>0</v>
          </cell>
          <cell r="Q216">
            <v>12853504</v>
          </cell>
          <cell r="R216">
            <v>6066855</v>
          </cell>
          <cell r="S216">
            <v>30933145</v>
          </cell>
        </row>
        <row r="217">
          <cell r="A217" t="str">
            <v>101961015003</v>
          </cell>
          <cell r="B217" t="str">
            <v>영업부직원용휴대폰 6EA</v>
          </cell>
          <cell r="C217" t="str">
            <v>서울본사</v>
          </cell>
          <cell r="D217">
            <v>2802000</v>
          </cell>
          <cell r="E217">
            <v>0</v>
          </cell>
          <cell r="F217">
            <v>1828607</v>
          </cell>
          <cell r="G217">
            <v>513951</v>
          </cell>
          <cell r="H217">
            <v>2802000</v>
          </cell>
          <cell r="I217">
            <v>19961009</v>
          </cell>
          <cell r="K217">
            <v>4</v>
          </cell>
          <cell r="L217">
            <v>0.52800000000000002</v>
          </cell>
          <cell r="M217" t="str">
            <v>정율법</v>
          </cell>
          <cell r="N217">
            <v>0</v>
          </cell>
          <cell r="P217">
            <v>0</v>
          </cell>
          <cell r="Q217">
            <v>973393</v>
          </cell>
          <cell r="R217">
            <v>459442</v>
          </cell>
          <cell r="S217">
            <v>2342558</v>
          </cell>
        </row>
        <row r="218">
          <cell r="A218" t="str">
            <v>101961015004</v>
          </cell>
          <cell r="B218" t="str">
            <v>광양　공장동　키폰설치</v>
          </cell>
          <cell r="C218" t="str">
            <v>광양공장</v>
          </cell>
          <cell r="D218">
            <v>1400000</v>
          </cell>
          <cell r="E218">
            <v>0</v>
          </cell>
          <cell r="F218">
            <v>588721</v>
          </cell>
          <cell r="G218">
            <v>253929</v>
          </cell>
          <cell r="H218">
            <v>1400000</v>
          </cell>
          <cell r="I218">
            <v>19961025</v>
          </cell>
          <cell r="K218">
            <v>8</v>
          </cell>
          <cell r="L218">
            <v>0.313</v>
          </cell>
          <cell r="M218" t="str">
            <v>정율법</v>
          </cell>
          <cell r="N218">
            <v>0</v>
          </cell>
          <cell r="P218">
            <v>0</v>
          </cell>
          <cell r="Q218">
            <v>811279</v>
          </cell>
          <cell r="R218">
            <v>557350</v>
          </cell>
          <cell r="S218">
            <v>842650</v>
          </cell>
        </row>
        <row r="219">
          <cell r="A219" t="str">
            <v>101961115001</v>
          </cell>
          <cell r="B219" t="str">
            <v>재경부　복사기 1EA</v>
          </cell>
          <cell r="C219" t="str">
            <v>서울본사</v>
          </cell>
          <cell r="D219">
            <v>2100000</v>
          </cell>
          <cell r="E219">
            <v>0</v>
          </cell>
          <cell r="F219">
            <v>1370476</v>
          </cell>
          <cell r="G219">
            <v>385188</v>
          </cell>
          <cell r="H219">
            <v>2100000</v>
          </cell>
          <cell r="I219">
            <v>19961104</v>
          </cell>
          <cell r="K219">
            <v>4</v>
          </cell>
          <cell r="L219">
            <v>0.52800000000000002</v>
          </cell>
          <cell r="M219" t="str">
            <v>정율법</v>
          </cell>
          <cell r="N219">
            <v>0</v>
          </cell>
          <cell r="P219">
            <v>0</v>
          </cell>
          <cell r="Q219">
            <v>729524</v>
          </cell>
          <cell r="R219">
            <v>344336</v>
          </cell>
          <cell r="S219">
            <v>1755664</v>
          </cell>
        </row>
        <row r="220">
          <cell r="A220" t="str">
            <v>101961115002</v>
          </cell>
          <cell r="B220" t="str">
            <v>본사　재경부　팩시밀리</v>
          </cell>
          <cell r="C220" t="str">
            <v>서울본사</v>
          </cell>
          <cell r="D220">
            <v>400000</v>
          </cell>
          <cell r="E220">
            <v>0</v>
          </cell>
          <cell r="F220">
            <v>261043</v>
          </cell>
          <cell r="G220">
            <v>73368</v>
          </cell>
          <cell r="H220">
            <v>400000</v>
          </cell>
          <cell r="I220">
            <v>19961106</v>
          </cell>
          <cell r="K220">
            <v>4</v>
          </cell>
          <cell r="L220">
            <v>0.52800000000000002</v>
          </cell>
          <cell r="M220" t="str">
            <v>정율법</v>
          </cell>
          <cell r="N220">
            <v>0</v>
          </cell>
          <cell r="P220">
            <v>0</v>
          </cell>
          <cell r="Q220">
            <v>138957</v>
          </cell>
          <cell r="R220">
            <v>65589</v>
          </cell>
          <cell r="S220">
            <v>334411</v>
          </cell>
        </row>
        <row r="221">
          <cell r="A221" t="str">
            <v>101961115003</v>
          </cell>
          <cell r="B221" t="str">
            <v>포항　무선전화 815-0186</v>
          </cell>
          <cell r="C221" t="str">
            <v>포항</v>
          </cell>
          <cell r="D221">
            <v>300000</v>
          </cell>
          <cell r="E221">
            <v>0</v>
          </cell>
          <cell r="F221">
            <v>195782</v>
          </cell>
          <cell r="G221">
            <v>55026</v>
          </cell>
          <cell r="H221">
            <v>300000</v>
          </cell>
          <cell r="I221">
            <v>19961116</v>
          </cell>
          <cell r="K221">
            <v>4</v>
          </cell>
          <cell r="L221">
            <v>0.52800000000000002</v>
          </cell>
          <cell r="M221" t="str">
            <v>정율법</v>
          </cell>
          <cell r="N221">
            <v>0</v>
          </cell>
          <cell r="P221">
            <v>0</v>
          </cell>
          <cell r="Q221">
            <v>104218</v>
          </cell>
          <cell r="R221">
            <v>49192</v>
          </cell>
          <cell r="S221">
            <v>250808</v>
          </cell>
        </row>
        <row r="222">
          <cell r="A222" t="str">
            <v>101970216001</v>
          </cell>
          <cell r="B222" t="str">
            <v>모뎀</v>
          </cell>
          <cell r="C222" t="str">
            <v>서울본사</v>
          </cell>
          <cell r="D222">
            <v>2650000</v>
          </cell>
          <cell r="E222">
            <v>0</v>
          </cell>
          <cell r="F222">
            <v>1897632</v>
          </cell>
          <cell r="G222">
            <v>397249</v>
          </cell>
          <cell r="H222">
            <v>2650000</v>
          </cell>
          <cell r="I222">
            <v>19960531</v>
          </cell>
          <cell r="K222">
            <v>4</v>
          </cell>
          <cell r="L222">
            <v>0.52800000000000002</v>
          </cell>
          <cell r="M222" t="str">
            <v>정율법</v>
          </cell>
          <cell r="N222">
            <v>0</v>
          </cell>
          <cell r="P222">
            <v>0</v>
          </cell>
          <cell r="Q222">
            <v>752368</v>
          </cell>
          <cell r="R222">
            <v>355119</v>
          </cell>
          <cell r="S222">
            <v>2294881</v>
          </cell>
        </row>
        <row r="223">
          <cell r="A223" t="str">
            <v>101970216002</v>
          </cell>
          <cell r="B223" t="str">
            <v>복사기</v>
          </cell>
          <cell r="C223" t="str">
            <v>광양공장</v>
          </cell>
          <cell r="D223">
            <v>2100000</v>
          </cell>
          <cell r="E223">
            <v>0</v>
          </cell>
          <cell r="F223">
            <v>657300</v>
          </cell>
          <cell r="G223">
            <v>451564</v>
          </cell>
          <cell r="H223">
            <v>2100000</v>
          </cell>
          <cell r="I223">
            <v>19970228</v>
          </cell>
          <cell r="K223">
            <v>8</v>
          </cell>
          <cell r="L223">
            <v>0.313</v>
          </cell>
          <cell r="M223" t="str">
            <v>정율법</v>
          </cell>
          <cell r="N223">
            <v>0</v>
          </cell>
          <cell r="P223">
            <v>0</v>
          </cell>
          <cell r="Q223">
            <v>1442700</v>
          </cell>
          <cell r="R223">
            <v>991136</v>
          </cell>
          <cell r="S223">
            <v>1108864</v>
          </cell>
        </row>
        <row r="224">
          <cell r="A224" t="str">
            <v>101970616001</v>
          </cell>
          <cell r="B224" t="str">
            <v>휴대폰</v>
          </cell>
          <cell r="C224" t="str">
            <v>서울본사</v>
          </cell>
          <cell r="D224">
            <v>554545</v>
          </cell>
          <cell r="E224">
            <v>0</v>
          </cell>
          <cell r="F224">
            <v>292799</v>
          </cell>
          <cell r="G224">
            <v>138201</v>
          </cell>
          <cell r="H224">
            <v>554545</v>
          </cell>
          <cell r="I224">
            <v>19970607</v>
          </cell>
          <cell r="K224">
            <v>4</v>
          </cell>
          <cell r="L224">
            <v>0.52800000000000002</v>
          </cell>
          <cell r="M224" t="str">
            <v>정율법</v>
          </cell>
          <cell r="N224">
            <v>0</v>
          </cell>
          <cell r="P224">
            <v>0</v>
          </cell>
          <cell r="Q224">
            <v>261746</v>
          </cell>
          <cell r="R224">
            <v>123545</v>
          </cell>
          <cell r="S224">
            <v>431000</v>
          </cell>
        </row>
        <row r="225">
          <cell r="A225" t="str">
            <v>101970616002</v>
          </cell>
          <cell r="B225" t="str">
            <v>복사기</v>
          </cell>
          <cell r="C225" t="str">
            <v>서울본사</v>
          </cell>
          <cell r="D225">
            <v>4840000</v>
          </cell>
          <cell r="E225">
            <v>0</v>
          </cell>
          <cell r="F225">
            <v>2555520</v>
          </cell>
          <cell r="G225">
            <v>1206204</v>
          </cell>
          <cell r="H225">
            <v>4840000</v>
          </cell>
          <cell r="I225">
            <v>19970630</v>
          </cell>
          <cell r="K225">
            <v>4</v>
          </cell>
          <cell r="L225">
            <v>0.52800000000000002</v>
          </cell>
          <cell r="M225" t="str">
            <v>정율법</v>
          </cell>
          <cell r="N225">
            <v>0</v>
          </cell>
          <cell r="P225">
            <v>0</v>
          </cell>
          <cell r="Q225">
            <v>2284480</v>
          </cell>
          <cell r="R225">
            <v>1078276</v>
          </cell>
          <cell r="S225">
            <v>3761724</v>
          </cell>
        </row>
        <row r="226">
          <cell r="A226" t="str">
            <v>101970815001</v>
          </cell>
          <cell r="B226" t="str">
            <v>UPS(30COM/3C-5890-TP)</v>
          </cell>
          <cell r="C226" t="str">
            <v>서울본사</v>
          </cell>
          <cell r="D226">
            <v>4042500</v>
          </cell>
          <cell r="E226">
            <v>0</v>
          </cell>
          <cell r="F226">
            <v>1067220</v>
          </cell>
          <cell r="G226">
            <v>1570947</v>
          </cell>
          <cell r="H226">
            <v>4042500</v>
          </cell>
          <cell r="I226">
            <v>19970830</v>
          </cell>
          <cell r="K226">
            <v>4</v>
          </cell>
          <cell r="L226">
            <v>0.52800000000000002</v>
          </cell>
          <cell r="M226" t="str">
            <v>정율법</v>
          </cell>
          <cell r="N226">
            <v>0</v>
          </cell>
          <cell r="P226">
            <v>0</v>
          </cell>
          <cell r="Q226">
            <v>2975280</v>
          </cell>
          <cell r="R226">
            <v>1404333</v>
          </cell>
          <cell r="S226">
            <v>2638167</v>
          </cell>
        </row>
        <row r="227">
          <cell r="A227" t="str">
            <v>101970915001</v>
          </cell>
          <cell r="B227" t="str">
            <v>냉장고</v>
          </cell>
          <cell r="C227" t="str">
            <v>본사</v>
          </cell>
          <cell r="D227">
            <v>110000</v>
          </cell>
          <cell r="E227">
            <v>0</v>
          </cell>
          <cell r="F227">
            <v>29040</v>
          </cell>
          <cell r="G227">
            <v>42745</v>
          </cell>
          <cell r="H227">
            <v>110000</v>
          </cell>
          <cell r="I227">
            <v>19970902</v>
          </cell>
          <cell r="K227">
            <v>4</v>
          </cell>
          <cell r="L227">
            <v>0.52800000000000002</v>
          </cell>
          <cell r="M227" t="str">
            <v>정율법</v>
          </cell>
          <cell r="N227">
            <v>0</v>
          </cell>
          <cell r="P227">
            <v>0</v>
          </cell>
          <cell r="Q227">
            <v>80960</v>
          </cell>
          <cell r="R227">
            <v>38215</v>
          </cell>
          <cell r="S227">
            <v>71785</v>
          </cell>
        </row>
        <row r="228">
          <cell r="A228" t="str">
            <v>101971016001</v>
          </cell>
          <cell r="B228" t="str">
            <v>BAR-CODE 시스템</v>
          </cell>
          <cell r="C228" t="str">
            <v>광양공장</v>
          </cell>
          <cell r="D228">
            <v>76000000</v>
          </cell>
          <cell r="E228">
            <v>0</v>
          </cell>
          <cell r="F228">
            <v>11894000</v>
          </cell>
          <cell r="G228">
            <v>20065177</v>
          </cell>
          <cell r="H228">
            <v>76000000</v>
          </cell>
          <cell r="I228">
            <v>19971017</v>
          </cell>
          <cell r="K228">
            <v>8</v>
          </cell>
          <cell r="L228">
            <v>0.313</v>
          </cell>
          <cell r="M228" t="str">
            <v>정율법</v>
          </cell>
          <cell r="N228">
            <v>0</v>
          </cell>
          <cell r="P228">
            <v>0</v>
          </cell>
          <cell r="Q228">
            <v>64106000</v>
          </cell>
          <cell r="R228">
            <v>44040823</v>
          </cell>
          <cell r="S228">
            <v>31959177</v>
          </cell>
        </row>
        <row r="229">
          <cell r="A229" t="str">
            <v>101971216001</v>
          </cell>
          <cell r="B229" t="str">
            <v>콘트롤러</v>
          </cell>
          <cell r="C229" t="str">
            <v>본사</v>
          </cell>
          <cell r="D229">
            <v>2735000</v>
          </cell>
          <cell r="E229">
            <v>0</v>
          </cell>
          <cell r="F229">
            <v>722040</v>
          </cell>
          <cell r="G229">
            <v>1062841</v>
          </cell>
          <cell r="H229">
            <v>2735000</v>
          </cell>
          <cell r="I229">
            <v>19971216</v>
          </cell>
          <cell r="K229">
            <v>4</v>
          </cell>
          <cell r="L229">
            <v>0.52800000000000002</v>
          </cell>
          <cell r="M229" t="str">
            <v>정율법</v>
          </cell>
          <cell r="N229">
            <v>0</v>
          </cell>
          <cell r="P229">
            <v>0</v>
          </cell>
          <cell r="Q229">
            <v>2012960</v>
          </cell>
          <cell r="R229">
            <v>950119</v>
          </cell>
          <cell r="S229">
            <v>1784881</v>
          </cell>
        </row>
        <row r="230">
          <cell r="A230" t="str">
            <v>101980616001</v>
          </cell>
          <cell r="B230" t="str">
            <v>프린터</v>
          </cell>
          <cell r="C230" t="str">
            <v>서울본사</v>
          </cell>
          <cell r="D230">
            <v>0</v>
          </cell>
          <cell r="E230">
            <v>200000</v>
          </cell>
          <cell r="F230">
            <v>0</v>
          </cell>
          <cell r="G230">
            <v>105600</v>
          </cell>
          <cell r="H230">
            <v>200000</v>
          </cell>
          <cell r="I230">
            <v>19980605</v>
          </cell>
          <cell r="K230">
            <v>4</v>
          </cell>
          <cell r="L230">
            <v>0.52800000000000002</v>
          </cell>
          <cell r="M230" t="str">
            <v>정율법</v>
          </cell>
          <cell r="N230">
            <v>0</v>
          </cell>
          <cell r="P230">
            <v>0</v>
          </cell>
          <cell r="Q230">
            <v>0</v>
          </cell>
          <cell r="R230">
            <v>94400</v>
          </cell>
          <cell r="S230">
            <v>105600</v>
          </cell>
        </row>
        <row r="231">
          <cell r="A231" t="str">
            <v>101890816004</v>
          </cell>
          <cell r="B231" t="str">
            <v>전기시설</v>
          </cell>
          <cell r="C231" t="str">
            <v>부평하치장</v>
          </cell>
          <cell r="D231">
            <v>10162412</v>
          </cell>
          <cell r="E231">
            <v>0</v>
          </cell>
          <cell r="F231">
            <v>4804518</v>
          </cell>
          <cell r="G231">
            <v>396484</v>
          </cell>
          <cell r="H231">
            <v>10162412</v>
          </cell>
          <cell r="I231">
            <v>19890830</v>
          </cell>
          <cell r="K231">
            <v>30</v>
          </cell>
          <cell r="L231">
            <v>7.3999999999999996E-2</v>
          </cell>
          <cell r="M231" t="str">
            <v>정율법</v>
          </cell>
          <cell r="N231">
            <v>0</v>
          </cell>
          <cell r="P231">
            <v>0</v>
          </cell>
          <cell r="Q231">
            <v>5357894</v>
          </cell>
          <cell r="R231">
            <v>4961410</v>
          </cell>
          <cell r="S231">
            <v>5201002</v>
          </cell>
        </row>
        <row r="232">
          <cell r="A232" t="str">
            <v>101891116004</v>
          </cell>
          <cell r="B232" t="str">
            <v>컴퓨터전기배선</v>
          </cell>
          <cell r="C232" t="str">
            <v>서울본사</v>
          </cell>
          <cell r="D232">
            <v>1335679</v>
          </cell>
          <cell r="E232">
            <v>0</v>
          </cell>
          <cell r="F232">
            <v>622494</v>
          </cell>
          <cell r="G232">
            <v>52775</v>
          </cell>
          <cell r="H232">
            <v>1335679</v>
          </cell>
          <cell r="I232">
            <v>19891129</v>
          </cell>
          <cell r="K232">
            <v>30</v>
          </cell>
          <cell r="L232">
            <v>7.3999999999999996E-2</v>
          </cell>
          <cell r="M232" t="str">
            <v>정율법</v>
          </cell>
          <cell r="N232">
            <v>0</v>
          </cell>
          <cell r="P232">
            <v>0</v>
          </cell>
          <cell r="Q232">
            <v>713185</v>
          </cell>
          <cell r="R232">
            <v>660410</v>
          </cell>
          <cell r="S232">
            <v>675269</v>
          </cell>
        </row>
        <row r="233">
          <cell r="A233" t="str">
            <v>101910316004</v>
          </cell>
          <cell r="B233" t="str">
            <v>전기시설</v>
          </cell>
          <cell r="C233" t="str">
            <v>광양공장</v>
          </cell>
          <cell r="D233">
            <v>28918000</v>
          </cell>
          <cell r="E233">
            <v>4256300</v>
          </cell>
          <cell r="F233">
            <v>11810309</v>
          </cell>
          <cell r="G233">
            <v>1580935</v>
          </cell>
          <cell r="H233">
            <v>33174300</v>
          </cell>
          <cell r="I233">
            <v>19910314</v>
          </cell>
          <cell r="K233">
            <v>30</v>
          </cell>
          <cell r="L233">
            <v>7.3999999999999996E-2</v>
          </cell>
          <cell r="M233" t="str">
            <v>정율법</v>
          </cell>
          <cell r="N233">
            <v>0</v>
          </cell>
          <cell r="P233">
            <v>0</v>
          </cell>
          <cell r="Q233">
            <v>17107691</v>
          </cell>
          <cell r="R233">
            <v>19783056</v>
          </cell>
          <cell r="S233">
            <v>13391244</v>
          </cell>
        </row>
        <row r="234">
          <cell r="A234" t="str">
            <v>101930216001</v>
          </cell>
          <cell r="B234" t="str">
            <v>전기시설</v>
          </cell>
          <cell r="C234" t="str">
            <v>광양２공장</v>
          </cell>
          <cell r="D234">
            <v>21840000</v>
          </cell>
          <cell r="E234">
            <v>0</v>
          </cell>
          <cell r="F234">
            <v>6871089</v>
          </cell>
          <cell r="G234">
            <v>1107699</v>
          </cell>
          <cell r="H234">
            <v>21840000</v>
          </cell>
          <cell r="I234">
            <v>19930208</v>
          </cell>
          <cell r="K234">
            <v>30</v>
          </cell>
          <cell r="L234">
            <v>7.3999999999999996E-2</v>
          </cell>
          <cell r="M234" t="str">
            <v>정율법</v>
          </cell>
          <cell r="N234">
            <v>0</v>
          </cell>
          <cell r="P234">
            <v>0</v>
          </cell>
          <cell r="Q234">
            <v>14968911</v>
          </cell>
          <cell r="R234">
            <v>13861212</v>
          </cell>
          <cell r="S234">
            <v>7978788</v>
          </cell>
        </row>
        <row r="235">
          <cell r="A235" t="str">
            <v>101960116007</v>
          </cell>
          <cell r="B235" t="str">
            <v>수전설비</v>
          </cell>
          <cell r="C235" t="str">
            <v>포항공장</v>
          </cell>
          <cell r="D235">
            <v>14000000</v>
          </cell>
          <cell r="E235">
            <v>0</v>
          </cell>
          <cell r="F235">
            <v>700000</v>
          </cell>
          <cell r="G235">
            <v>350000</v>
          </cell>
          <cell r="H235">
            <v>14000000</v>
          </cell>
          <cell r="I235">
            <v>19960131</v>
          </cell>
          <cell r="K235">
            <v>40</v>
          </cell>
          <cell r="L235">
            <v>2.5000000000000001E-2</v>
          </cell>
          <cell r="M235" t="str">
            <v>정액법</v>
          </cell>
          <cell r="N235">
            <v>0</v>
          </cell>
          <cell r="P235">
            <v>0</v>
          </cell>
          <cell r="Q235">
            <v>13300000</v>
          </cell>
          <cell r="R235">
            <v>12950000</v>
          </cell>
          <cell r="S235">
            <v>1050000</v>
          </cell>
        </row>
        <row r="236">
          <cell r="A236" t="str">
            <v>101961116001</v>
          </cell>
          <cell r="B236" t="str">
            <v>전기시설</v>
          </cell>
          <cell r="C236" t="str">
            <v>시화공장</v>
          </cell>
          <cell r="D236">
            <v>3500000</v>
          </cell>
          <cell r="E236">
            <v>0</v>
          </cell>
          <cell r="F236">
            <v>131250</v>
          </cell>
          <cell r="G236">
            <v>87500</v>
          </cell>
          <cell r="H236">
            <v>3500000</v>
          </cell>
          <cell r="I236">
            <v>19961130</v>
          </cell>
          <cell r="K236">
            <v>40</v>
          </cell>
          <cell r="L236">
            <v>2.5000000000000001E-2</v>
          </cell>
          <cell r="M236" t="str">
            <v>정액법</v>
          </cell>
          <cell r="N236">
            <v>0</v>
          </cell>
          <cell r="P236">
            <v>0</v>
          </cell>
          <cell r="Q236">
            <v>3368750</v>
          </cell>
          <cell r="R236">
            <v>3281250</v>
          </cell>
          <cell r="S236">
            <v>218750</v>
          </cell>
        </row>
      </sheetData>
      <sheetData sheetId="1"/>
      <sheetData sheetId="2"/>
      <sheetData sheetId="3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03"/>
      <sheetName val="當期시산표(결재)"/>
      <sheetName val="고정자산원본"/>
      <sheetName val="월출납"/>
      <sheetName val="9612-D2"/>
      <sheetName val="발생집계"/>
      <sheetName val="예적금"/>
      <sheetName val="96수표어음"/>
      <sheetName val="언양"/>
      <sheetName val="어음수표추가테스트"/>
      <sheetName val="Comments"/>
      <sheetName val="미지급이자1"/>
      <sheetName val="Receive Data"/>
      <sheetName val="매출(총액)"/>
      <sheetName val="판관비"/>
      <sheetName val="현금흐름표"/>
      <sheetName val="1"/>
      <sheetName val="양산이동"/>
      <sheetName val="입력자료"/>
      <sheetName val="시나리오"/>
      <sheetName val="외화계약"/>
      <sheetName val="Parms"/>
      <sheetName val="주간"/>
      <sheetName val="주간매출"/>
      <sheetName val="주간수주"/>
      <sheetName val="9703-1"/>
      <sheetName val="95년간접비"/>
      <sheetName val="nr030112"/>
      <sheetName val="9-1차이내역"/>
      <sheetName val="수정시산표"/>
      <sheetName val="기계"/>
      <sheetName val="TEMP1"/>
      <sheetName val="2.대외공문"/>
      <sheetName val="품종별월계"/>
      <sheetName val="수입"/>
      <sheetName val="손익계산서"/>
      <sheetName val="대차대조표"/>
      <sheetName val="불일치회선"/>
      <sheetName val="TEMP2"/>
      <sheetName val="감가상각"/>
      <sheetName val="특외대"/>
      <sheetName val="신공항A-9(원가수정)"/>
      <sheetName val="월별생산"/>
      <sheetName val="외출포항"/>
      <sheetName val="Sum"/>
      <sheetName val="일위대가(1)"/>
      <sheetName val="5.자산회수"/>
      <sheetName val="외화금융(97-03)"/>
      <sheetName val="22.보증금(전신전화가입권)"/>
      <sheetName val="39.미지급법인세"/>
      <sheetName val="control sheet"/>
      <sheetName val="Assumptions"/>
      <sheetName val="미비용95"/>
      <sheetName val="ADM. Detail"/>
      <sheetName val="Request Letter"/>
      <sheetName val="기초코드"/>
      <sheetName val="95WBS"/>
      <sheetName val="공통"/>
      <sheetName val="A1"/>
      <sheetName val="0312상"/>
      <sheetName val="합병BS"/>
      <sheetName val="기초자료"/>
      <sheetName val="COBS"/>
      <sheetName val="총괄"/>
      <sheetName val="본사"/>
      <sheetName val="회사정보"/>
      <sheetName val="Sheet1"/>
      <sheetName val="2_대외공문"/>
      <sheetName val="Receive_Data"/>
      <sheetName val="control_sheet"/>
      <sheetName val="ADM__Detail"/>
      <sheetName val="5_자산회수"/>
      <sheetName val="22_보증금(전신전화가입권)"/>
      <sheetName val="39_미지급법인세"/>
      <sheetName val="Request_Let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산표"/>
      <sheetName val="★보고서BS"/>
      <sheetName val="★보고서PL"/>
      <sheetName val="★보고서RE"/>
      <sheetName val="★보고서CF"/>
      <sheetName val="현금조서"/>
      <sheetName val="현금흐름표"/>
      <sheetName val="직접법 현금흐름정산표"/>
      <sheetName val="만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월"/>
      <sheetName val="1월실적"/>
      <sheetName val="2월실적"/>
      <sheetName val="3월실적"/>
      <sheetName val="4월실적"/>
      <sheetName val="5월실적"/>
      <sheetName val="6월실적"/>
      <sheetName val="7월전망"/>
      <sheetName val="8월전망"/>
      <sheetName val="9월전망"/>
      <sheetName val="10월전망"/>
      <sheetName val="11월전망"/>
      <sheetName val="12월전망"/>
      <sheetName val="급여"/>
      <sheetName val="급여+퇴충"/>
      <sheetName val="퇴충"/>
      <sheetName val="사업팀별"/>
      <sheetName val="04 12월"/>
      <sheetName val="1월"/>
      <sheetName val="2월"/>
      <sheetName val="3월"/>
      <sheetName val="4월"/>
      <sheetName val="5월"/>
      <sheetName val="7월"/>
      <sheetName val="8월"/>
      <sheetName val="9월"/>
      <sheetName val="10월"/>
      <sheetName val="11월"/>
      <sheetName val="12월"/>
      <sheetName val="인원현황"/>
      <sheetName val="05인원(실적)"/>
      <sheetName val="13월 "/>
      <sheetName val="명품세부"/>
      <sheetName val="수원세부"/>
      <sheetName val="천안세부"/>
      <sheetName val="동백세부"/>
      <sheetName val="진주점세부"/>
      <sheetName val="콩코스세부"/>
      <sheetName val="타임월드세부"/>
      <sheetName val="Y-WORK"/>
      <sheetName val="DATA"/>
      <sheetName val="터널조도"/>
      <sheetName val="04_12월"/>
      <sheetName val="13월_"/>
      <sheetName val="9703"/>
      <sheetName val="Sheet1"/>
      <sheetName val="상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JA"/>
      <sheetName val="E"/>
      <sheetName val="E1"/>
      <sheetName val="E1.1"/>
      <sheetName val="E2"/>
      <sheetName val="K"/>
      <sheetName val="K1"/>
      <sheetName val="K2"/>
      <sheetName val="K3"/>
      <sheetName val="U1"/>
      <sheetName val="U1.1"/>
      <sheetName val="U1.2"/>
      <sheetName val="L"/>
      <sheetName val="L1"/>
      <sheetName val="R"/>
      <sheetName val="R1"/>
      <sheetName val="R2"/>
      <sheetName val="변호사조회서"/>
      <sheetName val="주당순이익"/>
      <sheetName val="부가가치계산"/>
      <sheetName val="주총이사회의사록"/>
      <sheetName val="T"/>
      <sheetName val="RE"/>
      <sheetName val="RE (최종)"/>
      <sheetName val="I"/>
      <sheetName val="O"/>
      <sheetName val="BSarp"/>
      <sheetName val="PLarp"/>
      <sheetName val="감사수정사항"/>
      <sheetName val="WBS"/>
      <sheetName val="WPL"/>
      <sheetName val="최종BSarp"/>
      <sheetName val="최종PLarp"/>
      <sheetName val="99판매상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GING"/>
      <sheetName val="DSO_WS(300)(x)"/>
      <sheetName val="Sheet1"/>
      <sheetName val="DSO_WS300(180days)"/>
      <sheetName val="DSO_WS200(180days) (Adj)(x)"/>
      <sheetName val="dso300(srd)"/>
      <sheetName val="AG300"/>
      <sheetName val="AG300 (180days)"/>
      <sheetName val="NR300"/>
      <sheetName val="dso-WS"/>
      <sheetName val="PLarp"/>
      <sheetName val="99판매상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 t="str">
            <v>CUSTOMERS</v>
          </cell>
        </row>
        <row r="3">
          <cell r="B3" t="str">
            <v>(사회복지법인)서천재단</v>
          </cell>
        </row>
        <row r="4">
          <cell r="B4" t="str">
            <v>(의료)봉화해성병원</v>
          </cell>
        </row>
        <row r="5">
          <cell r="B5" t="str">
            <v>(자)제중약품</v>
          </cell>
          <cell r="C5" t="str">
            <v xml:space="preserve">Jejung W/S      </v>
          </cell>
        </row>
        <row r="6">
          <cell r="B6" t="str">
            <v>(재)천주교서울대교구유지재</v>
          </cell>
        </row>
        <row r="7">
          <cell r="B7" t="str">
            <v>(주)강릉약품</v>
          </cell>
          <cell r="C7" t="str">
            <v>Kangreung pharma.</v>
          </cell>
        </row>
        <row r="8">
          <cell r="B8" t="str">
            <v>(주)강원약품</v>
          </cell>
          <cell r="C8" t="str">
            <v>KangWon Pharma.</v>
          </cell>
        </row>
        <row r="9">
          <cell r="B9" t="str">
            <v>(주)경동사</v>
          </cell>
          <cell r="C9" t="str">
            <v>Kyungdongsa Pharma.</v>
          </cell>
        </row>
        <row r="10">
          <cell r="B10" t="str">
            <v>(주)경상동물약품</v>
          </cell>
          <cell r="C10" t="str">
            <v>KangSang AH</v>
          </cell>
        </row>
        <row r="11">
          <cell r="B11" t="str">
            <v>(주)경수약품</v>
          </cell>
          <cell r="C11" t="str">
            <v>KyungSoo Pharma.</v>
          </cell>
        </row>
        <row r="12">
          <cell r="B12" t="str">
            <v>(주)경인약품</v>
          </cell>
          <cell r="C12" t="str">
            <v>KyungIn W/S</v>
          </cell>
        </row>
        <row r="13">
          <cell r="B13" t="str">
            <v>(주)경인약품(인천)</v>
          </cell>
          <cell r="C13" t="str">
            <v>KyungIn(Incheon)</v>
          </cell>
        </row>
        <row r="14">
          <cell r="B14" t="str">
            <v>(주)경일약품</v>
          </cell>
          <cell r="C14" t="str">
            <v>KyungIl W/S</v>
          </cell>
        </row>
        <row r="15">
          <cell r="B15" t="str">
            <v>(주)고려약품</v>
          </cell>
          <cell r="C15" t="str">
            <v>Korea Pharma.</v>
          </cell>
        </row>
        <row r="16">
          <cell r="B16" t="str">
            <v>(주)기영약품</v>
          </cell>
          <cell r="C16" t="str">
            <v>Kiyong Pharm.</v>
          </cell>
        </row>
        <row r="17">
          <cell r="B17" t="str">
            <v>(주)김약품</v>
          </cell>
          <cell r="C17" t="str">
            <v>Kim Pharma.</v>
          </cell>
        </row>
        <row r="18">
          <cell r="B18" t="str">
            <v>(주)남해약품</v>
          </cell>
        </row>
        <row r="19">
          <cell r="B19" t="str">
            <v>(주)대구바이엘</v>
          </cell>
        </row>
        <row r="20">
          <cell r="B20" t="str">
            <v>(주)대구축산</v>
          </cell>
          <cell r="C20" t="str">
            <v>DaeGu AH</v>
          </cell>
        </row>
        <row r="21">
          <cell r="B21" t="str">
            <v>(주)대덕약품</v>
          </cell>
        </row>
        <row r="22">
          <cell r="B22" t="str">
            <v>(주)대동약품</v>
          </cell>
          <cell r="C22" t="str">
            <v>Daedong Pharma.</v>
          </cell>
        </row>
        <row r="23">
          <cell r="B23" t="str">
            <v>(주)대명약품</v>
          </cell>
          <cell r="C23" t="str">
            <v>Daemyung Pharma.</v>
          </cell>
        </row>
        <row r="24">
          <cell r="B24" t="str">
            <v>(주)대일양행</v>
          </cell>
          <cell r="C24" t="str">
            <v>DaeILYangHaeng</v>
          </cell>
        </row>
        <row r="25">
          <cell r="B25" t="str">
            <v>(주)대전동원약품</v>
          </cell>
          <cell r="C25" t="str">
            <v>DeaJeonDongWon</v>
          </cell>
        </row>
        <row r="26">
          <cell r="B26" t="str">
            <v>(주)대전약품</v>
          </cell>
        </row>
        <row r="27">
          <cell r="B27" t="str">
            <v>(주)동명양행</v>
          </cell>
          <cell r="C27" t="str">
            <v>DongMyung</v>
          </cell>
        </row>
        <row r="28">
          <cell r="B28" t="str">
            <v>(주)동보약품</v>
          </cell>
          <cell r="C28" t="str">
            <v>Dongbo Pharma.</v>
          </cell>
        </row>
        <row r="29">
          <cell r="B29" t="str">
            <v>(주)동부약품</v>
          </cell>
          <cell r="C29" t="str">
            <v>Dongboo Pharma .</v>
          </cell>
        </row>
        <row r="30">
          <cell r="B30" t="str">
            <v>(주)동원약품</v>
          </cell>
          <cell r="C30" t="str">
            <v>Dongwon Pharma.</v>
          </cell>
        </row>
        <row r="31">
          <cell r="B31" t="str">
            <v>(주)민성약품</v>
          </cell>
          <cell r="C31" t="str">
            <v>Chungwoo Eth. W/s</v>
          </cell>
        </row>
        <row r="32">
          <cell r="B32" t="str">
            <v>(주)보나에스</v>
          </cell>
          <cell r="C32" t="str">
            <v>Bonaes W/S</v>
          </cell>
        </row>
        <row r="33">
          <cell r="B33" t="str">
            <v>(주)보람약품</v>
          </cell>
        </row>
        <row r="34">
          <cell r="B34" t="str">
            <v>(주)부림약품</v>
          </cell>
          <cell r="C34" t="str">
            <v>BooRim</v>
          </cell>
        </row>
        <row r="35">
          <cell r="B35" t="str">
            <v>(주)삼거실업</v>
          </cell>
          <cell r="C35" t="str">
            <v>Samgeo silup W/S</v>
          </cell>
        </row>
        <row r="36">
          <cell r="B36" t="str">
            <v>(주)삼광</v>
          </cell>
          <cell r="C36" t="str">
            <v>Samgwang Pharma.</v>
          </cell>
        </row>
        <row r="37">
          <cell r="B37" t="str">
            <v>(주)삼원약품</v>
          </cell>
          <cell r="C37" t="str">
            <v>Samwon Pharma.</v>
          </cell>
        </row>
        <row r="38">
          <cell r="B38" t="str">
            <v>(주)삼화의약품</v>
          </cell>
          <cell r="C38" t="str">
            <v>Samhwa Medical W/S</v>
          </cell>
        </row>
        <row r="39">
          <cell r="B39" t="str">
            <v>(주)석원약품</v>
          </cell>
        </row>
        <row r="40">
          <cell r="B40" t="str">
            <v>(주)성모약품</v>
          </cell>
        </row>
        <row r="41">
          <cell r="B41" t="str">
            <v>(주)성운약품</v>
          </cell>
          <cell r="C41" t="str">
            <v>Sungun Pharma.</v>
          </cell>
        </row>
        <row r="42">
          <cell r="B42" t="str">
            <v>(주)성일약품</v>
          </cell>
          <cell r="C42" t="str">
            <v>SungIL Pharma.</v>
          </cell>
        </row>
        <row r="43">
          <cell r="B43" t="str">
            <v>(주)소망약품</v>
          </cell>
          <cell r="C43" t="str">
            <v>SoMang</v>
          </cell>
        </row>
        <row r="44">
          <cell r="B44" t="str">
            <v>(주)소화</v>
          </cell>
          <cell r="C44" t="str">
            <v>Sohwa Pharma.</v>
          </cell>
        </row>
        <row r="45">
          <cell r="B45" t="str">
            <v>(주)수창양행</v>
          </cell>
          <cell r="C45" t="str">
            <v>SooChang</v>
          </cell>
        </row>
        <row r="46">
          <cell r="B46" t="str">
            <v>(주)신강약품</v>
          </cell>
        </row>
        <row r="47">
          <cell r="B47" t="str">
            <v>(주)신용산약품</v>
          </cell>
          <cell r="C47" t="str">
            <v>Shinyongsan Pharma.</v>
          </cell>
        </row>
        <row r="48">
          <cell r="B48" t="str">
            <v>(주)신일약품</v>
          </cell>
          <cell r="C48" t="str">
            <v>ShinIl Pharma</v>
          </cell>
        </row>
        <row r="49">
          <cell r="B49" t="str">
            <v>(주)에스유</v>
          </cell>
        </row>
        <row r="50">
          <cell r="B50" t="str">
            <v>(주)연합약품</v>
          </cell>
          <cell r="C50" t="str">
            <v>Yeonhap Pharma.</v>
          </cell>
        </row>
        <row r="51">
          <cell r="B51" t="str">
            <v>(주)영광가축약품</v>
          </cell>
        </row>
        <row r="52">
          <cell r="B52" t="str">
            <v>(주)영광약품</v>
          </cell>
        </row>
        <row r="53">
          <cell r="B53" t="str">
            <v>(주)영웅약품</v>
          </cell>
        </row>
        <row r="54">
          <cell r="B54" t="str">
            <v>(주)오령약품</v>
          </cell>
          <cell r="C54" t="str">
            <v>Ohryung Pharma.</v>
          </cell>
        </row>
        <row r="55">
          <cell r="B55" t="str">
            <v>(주)우승약품</v>
          </cell>
          <cell r="C55" t="str">
            <v>Wooseong Pharma.</v>
          </cell>
        </row>
        <row r="56">
          <cell r="B56" t="str">
            <v>(주)우정약품</v>
          </cell>
          <cell r="C56" t="str">
            <v>WooJung Pharma</v>
          </cell>
        </row>
        <row r="57">
          <cell r="B57" t="str">
            <v>(주)원천상사</v>
          </cell>
          <cell r="C57" t="str">
            <v>WonJeon</v>
          </cell>
        </row>
        <row r="58">
          <cell r="B58" t="str">
            <v>(주)유니온약품상사</v>
          </cell>
          <cell r="C58" t="str">
            <v>Union Pharma.</v>
          </cell>
        </row>
        <row r="59">
          <cell r="B59" t="str">
            <v>(주)유림약품</v>
          </cell>
        </row>
        <row r="60">
          <cell r="B60" t="str">
            <v>(주)일신</v>
          </cell>
          <cell r="C60" t="str">
            <v>Ilshin W/S</v>
          </cell>
        </row>
        <row r="61">
          <cell r="B61" t="str">
            <v>(주)정도약품</v>
          </cell>
        </row>
        <row r="62">
          <cell r="B62" t="str">
            <v>(주)정인약품</v>
          </cell>
        </row>
        <row r="63">
          <cell r="B63" t="str">
            <v>(주)제중상사</v>
          </cell>
          <cell r="C63" t="str">
            <v xml:space="preserve">Jejung Sangsa W/S      </v>
          </cell>
        </row>
        <row r="64">
          <cell r="B64" t="str">
            <v>(주)진주동원약품</v>
          </cell>
          <cell r="C64" t="str">
            <v>JinJoo DongWon W/S</v>
          </cell>
        </row>
        <row r="65">
          <cell r="B65" t="str">
            <v>(주)청십자약품</v>
          </cell>
          <cell r="C65" t="str">
            <v>Chungshipza Pharma.</v>
          </cell>
        </row>
        <row r="66">
          <cell r="B66" t="str">
            <v>(주)태양약품</v>
          </cell>
        </row>
        <row r="67">
          <cell r="B67" t="str">
            <v>(주)태영약품</v>
          </cell>
        </row>
        <row r="68">
          <cell r="B68" t="str">
            <v>(주)태원약품</v>
          </cell>
          <cell r="C68" t="str">
            <v>Taewon Pharma.</v>
          </cell>
        </row>
        <row r="69">
          <cell r="B69" t="str">
            <v>(주)태현양행</v>
          </cell>
        </row>
        <row r="70">
          <cell r="B70" t="str">
            <v>(주)한가람약품</v>
          </cell>
          <cell r="C70" t="str">
            <v>HanGaRam W/S</v>
          </cell>
        </row>
        <row r="71">
          <cell r="B71" t="str">
            <v>(주)한국메디신</v>
          </cell>
          <cell r="C71" t="str">
            <v>Korea Medicine W/S</v>
          </cell>
        </row>
        <row r="72">
          <cell r="B72" t="str">
            <v>(주)한보약품</v>
          </cell>
          <cell r="C72" t="str">
            <v>HanBo</v>
          </cell>
        </row>
        <row r="73">
          <cell r="B73" t="str">
            <v>(주)한사랑약품</v>
          </cell>
          <cell r="C73" t="str">
            <v xml:space="preserve">HanSaRang </v>
          </cell>
        </row>
        <row r="74">
          <cell r="B74" t="str">
            <v>(주)한솔약품</v>
          </cell>
        </row>
        <row r="75">
          <cell r="B75" t="str">
            <v>(주)현대메디칼에스.이</v>
          </cell>
        </row>
        <row r="76">
          <cell r="B76" t="str">
            <v>(주)협성가축약품</v>
          </cell>
          <cell r="C76" t="str">
            <v>HyupSung AH</v>
          </cell>
        </row>
        <row r="77">
          <cell r="B77" t="str">
            <v>(주)협신가축</v>
          </cell>
        </row>
        <row r="78">
          <cell r="B78" t="str">
            <v>(주)호남약품</v>
          </cell>
          <cell r="C78" t="str">
            <v>Honam Pharma.</v>
          </cell>
        </row>
        <row r="79">
          <cell r="B79" t="str">
            <v>(주)호남약품(광주)</v>
          </cell>
        </row>
        <row r="80">
          <cell r="B80" t="str">
            <v>(주)흥강메디칼</v>
          </cell>
        </row>
        <row r="81">
          <cell r="B81" t="str">
            <v>가야약품(주)</v>
          </cell>
          <cell r="C81" t="str">
            <v>KaYa Pharma.</v>
          </cell>
        </row>
        <row r="82">
          <cell r="B82" t="str">
            <v>강혜승산부인과의원</v>
          </cell>
        </row>
        <row r="83">
          <cell r="B83" t="str">
            <v>경기수의약품(주)</v>
          </cell>
          <cell r="C83" t="str">
            <v>KyungGi AH Pharma</v>
          </cell>
        </row>
        <row r="84">
          <cell r="B84" t="str">
            <v>경남가축약품</v>
          </cell>
        </row>
        <row r="85">
          <cell r="B85" t="str">
            <v>경남보건약품(주)</v>
          </cell>
          <cell r="C85" t="str">
            <v>Kyungnam Bogun W/S</v>
          </cell>
        </row>
        <row r="86">
          <cell r="B86" t="str">
            <v>경동약품(주)</v>
          </cell>
        </row>
        <row r="87">
          <cell r="B87" t="str">
            <v>경수약품(주) 대구</v>
          </cell>
        </row>
        <row r="88">
          <cell r="B88" t="str">
            <v>경일약품(주)대구</v>
          </cell>
        </row>
        <row r="89">
          <cell r="B89" t="str">
            <v>경희약품(주)</v>
          </cell>
        </row>
        <row r="90">
          <cell r="B90" t="str">
            <v>공항축산</v>
          </cell>
        </row>
        <row r="91">
          <cell r="B91" t="str">
            <v>광림약품(주)</v>
          </cell>
        </row>
        <row r="92">
          <cell r="B92" t="str">
            <v>광산약품</v>
          </cell>
        </row>
        <row r="93">
          <cell r="B93" t="str">
            <v>광주의약품(주)</v>
          </cell>
        </row>
        <row r="94">
          <cell r="B94" t="str">
            <v>국제가축약품</v>
          </cell>
          <cell r="C94" t="str">
            <v>KukJe AH Pharma</v>
          </cell>
        </row>
        <row r="95">
          <cell r="B95" t="str">
            <v>금강약품</v>
          </cell>
        </row>
        <row r="96">
          <cell r="B96" t="str">
            <v>금산가축약품</v>
          </cell>
        </row>
        <row r="97">
          <cell r="B97" t="str">
            <v>금정약품(주)</v>
          </cell>
        </row>
        <row r="98">
          <cell r="B98" t="str">
            <v>김천바이엘동물병원</v>
          </cell>
        </row>
        <row r="99">
          <cell r="B99" t="str">
            <v>남시약국</v>
          </cell>
        </row>
        <row r="100">
          <cell r="B100" t="str">
            <v>남양약품(주)</v>
          </cell>
          <cell r="C100" t="str">
            <v>NamYang</v>
          </cell>
        </row>
        <row r="101">
          <cell r="B101" t="str">
            <v>대구약품</v>
          </cell>
          <cell r="C101" t="str">
            <v>DaeGu Pharma</v>
          </cell>
        </row>
        <row r="102">
          <cell r="B102" t="str">
            <v>대동축산약품상사</v>
          </cell>
          <cell r="C102" t="str">
            <v>DaeDong AH Pharma</v>
          </cell>
        </row>
        <row r="103">
          <cell r="B103" t="str">
            <v>대산가축약품상사(합)</v>
          </cell>
          <cell r="C103" t="str">
            <v>Daeshan AH Pharma.</v>
          </cell>
        </row>
        <row r="104">
          <cell r="B104" t="str">
            <v>대성약품(주)</v>
          </cell>
          <cell r="C104" t="str">
            <v>DaeSung</v>
          </cell>
        </row>
        <row r="105">
          <cell r="B105" t="str">
            <v>대일물산(주)</v>
          </cell>
          <cell r="C105" t="str">
            <v>DaeIlMulSan</v>
          </cell>
        </row>
        <row r="106">
          <cell r="B106" t="str">
            <v>대한가축약품상사</v>
          </cell>
        </row>
        <row r="107">
          <cell r="B107" t="str">
            <v>대한축산약품상사(청주)</v>
          </cell>
        </row>
        <row r="108">
          <cell r="B108" t="str">
            <v>덕일약품</v>
          </cell>
          <cell r="C108" t="str">
            <v>DuckILW/S</v>
          </cell>
        </row>
        <row r="109">
          <cell r="B109" t="str">
            <v>동부가축약품</v>
          </cell>
        </row>
        <row r="110">
          <cell r="B110" t="str">
            <v>동산가축약품</v>
          </cell>
        </row>
        <row r="111">
          <cell r="B111" t="str">
            <v>동해가축약품</v>
          </cell>
        </row>
        <row r="112">
          <cell r="B112" t="str">
            <v>두레약품(주)</v>
          </cell>
          <cell r="C112" t="str">
            <v>DuRe</v>
          </cell>
        </row>
        <row r="113">
          <cell r="B113" t="str">
            <v>럭키약품</v>
          </cell>
          <cell r="C113" t="str">
            <v>Lucky</v>
          </cell>
        </row>
        <row r="114">
          <cell r="B114" t="str">
            <v>명성약품(주)</v>
          </cell>
          <cell r="C114" t="str">
            <v>Myungsung Pharma</v>
          </cell>
        </row>
        <row r="115">
          <cell r="B115" t="str">
            <v>백산동물병원</v>
          </cell>
        </row>
        <row r="116">
          <cell r="B116" t="str">
            <v>백제약품(주)광주지점</v>
          </cell>
          <cell r="C116" t="str">
            <v>Baekje Pharma(K.J.)</v>
          </cell>
        </row>
        <row r="117">
          <cell r="B117" t="str">
            <v>백제약품(주)대전지점</v>
          </cell>
          <cell r="C117" t="str">
            <v>Baekje Pharma(D.J.)</v>
          </cell>
        </row>
        <row r="118">
          <cell r="B118" t="str">
            <v>백제약품(주)대전(농축부)</v>
          </cell>
          <cell r="C118" t="str">
            <v>Baekje AH Pharma(D.J.)</v>
          </cell>
        </row>
        <row r="119">
          <cell r="B119" t="str">
            <v>백제약품(주)영등포지점</v>
          </cell>
          <cell r="C119" t="str">
            <v>BaeKJe(Seoul)</v>
          </cell>
        </row>
        <row r="120">
          <cell r="B120" t="str">
            <v>백제약품(창원)</v>
          </cell>
          <cell r="C120" t="str">
            <v>BaeJe(ChangWon)</v>
          </cell>
        </row>
        <row r="121">
          <cell r="B121" t="str">
            <v>보국실업(주)</v>
          </cell>
        </row>
        <row r="122">
          <cell r="B122" t="str">
            <v>복산약품(주)</v>
          </cell>
          <cell r="C122" t="str">
            <v>Boksan Pharma.</v>
          </cell>
        </row>
        <row r="123">
          <cell r="B123" t="str">
            <v>복지약품(주)</v>
          </cell>
        </row>
        <row r="124">
          <cell r="B124" t="str">
            <v>삼호가축약품</v>
          </cell>
        </row>
        <row r="125">
          <cell r="B125" t="str">
            <v>삼화약업사</v>
          </cell>
          <cell r="C125" t="str">
            <v>SamHwa</v>
          </cell>
        </row>
        <row r="126">
          <cell r="B126" t="str">
            <v>삼화약품</v>
          </cell>
          <cell r="C126" t="str">
            <v>SamHwa</v>
          </cell>
        </row>
        <row r="127">
          <cell r="B127" t="str">
            <v>상주성모병원</v>
          </cell>
          <cell r="C127" t="str">
            <v>SangJoo</v>
          </cell>
        </row>
        <row r="128">
          <cell r="B128" t="str">
            <v>서광가축</v>
          </cell>
        </row>
        <row r="129">
          <cell r="B129" t="str">
            <v>서울수의약품(주)</v>
          </cell>
        </row>
        <row r="130">
          <cell r="B130" t="str">
            <v>서울축산</v>
          </cell>
        </row>
        <row r="131">
          <cell r="B131" t="str">
            <v>서일약품(주)</v>
          </cell>
          <cell r="C131" t="str">
            <v>SehIl Pharma.</v>
          </cell>
        </row>
        <row r="132">
          <cell r="B132" t="str">
            <v>서호메디코</v>
          </cell>
        </row>
        <row r="133">
          <cell r="B133" t="str">
            <v>선경가축약품</v>
          </cell>
          <cell r="C133" t="str">
            <v>SunKyung AH Pharma</v>
          </cell>
        </row>
        <row r="134">
          <cell r="B134" t="str">
            <v>성십자약품(주)</v>
          </cell>
        </row>
        <row r="135">
          <cell r="B135" t="str">
            <v>성창약품(주)</v>
          </cell>
        </row>
        <row r="136">
          <cell r="B136" t="str">
            <v>세영약품(주)</v>
          </cell>
        </row>
        <row r="137">
          <cell r="B137" t="str">
            <v>세종메디칼(주)</v>
          </cell>
        </row>
        <row r="138">
          <cell r="B138" t="str">
            <v>세화약품(주)</v>
          </cell>
          <cell r="C138" t="str">
            <v>Sehwa Pharma.</v>
          </cell>
        </row>
        <row r="139">
          <cell r="B139" t="str">
            <v>송광약품(주)</v>
          </cell>
          <cell r="C139" t="str">
            <v>SongKwang</v>
          </cell>
        </row>
        <row r="140">
          <cell r="B140" t="str">
            <v>송원약품(주)</v>
          </cell>
        </row>
        <row r="141">
          <cell r="B141" t="str">
            <v>순천당약업(주)</v>
          </cell>
        </row>
        <row r="142">
          <cell r="B142" t="str">
            <v>승주의약품(주)</v>
          </cell>
          <cell r="C142" t="str">
            <v>SeongJoo</v>
          </cell>
        </row>
        <row r="143">
          <cell r="B143" t="str">
            <v>신광약품(주)</v>
          </cell>
          <cell r="C143" t="str">
            <v>Shinkwang Pharma.</v>
          </cell>
        </row>
        <row r="144">
          <cell r="B144" t="str">
            <v>신덕약품(주)</v>
          </cell>
        </row>
        <row r="145">
          <cell r="B145" t="str">
            <v>신성약품(주)</v>
          </cell>
          <cell r="C145" t="str">
            <v>Shinsung Pharma.</v>
          </cell>
        </row>
        <row r="146">
          <cell r="B146" t="str">
            <v>신원약품(주)</v>
          </cell>
          <cell r="C146" t="str">
            <v>Shinwon Pharma.</v>
          </cell>
        </row>
        <row r="147">
          <cell r="B147" t="str">
            <v>신진동물약품병원</v>
          </cell>
        </row>
        <row r="148">
          <cell r="B148" t="str">
            <v>신촌연세약국</v>
          </cell>
        </row>
        <row r="149">
          <cell r="B149" t="str">
            <v>아세아약품(주)</v>
          </cell>
        </row>
        <row r="150">
          <cell r="B150" t="str">
            <v>알파약품(주)</v>
          </cell>
          <cell r="C150" t="str">
            <v>Alphar W/S</v>
          </cell>
        </row>
        <row r="151">
          <cell r="B151" t="str">
            <v>양주축산업협동조합</v>
          </cell>
        </row>
        <row r="152">
          <cell r="B152" t="str">
            <v>엘스타약품(주)</v>
          </cell>
        </row>
        <row r="153">
          <cell r="B153" t="str">
            <v>여명약품(주)</v>
          </cell>
          <cell r="C153" t="str">
            <v>Yeomyung Pharma.</v>
          </cell>
        </row>
        <row r="154">
          <cell r="B154" t="str">
            <v>열린약품(주)</v>
          </cell>
        </row>
        <row r="155">
          <cell r="B155" t="str">
            <v>영동약품(주)</v>
          </cell>
        </row>
        <row r="156">
          <cell r="B156" t="str">
            <v>영신약품</v>
          </cell>
          <cell r="C156" t="str">
            <v>YoungShin</v>
          </cell>
        </row>
        <row r="157">
          <cell r="B157" t="str">
            <v>영일약품(주)</v>
          </cell>
        </row>
        <row r="158">
          <cell r="B158" t="str">
            <v>영일축산약품</v>
          </cell>
        </row>
        <row r="159">
          <cell r="B159" t="str">
            <v>영천가축약품</v>
          </cell>
        </row>
        <row r="160">
          <cell r="B160" t="str">
            <v>예손치과의원</v>
          </cell>
        </row>
        <row r="161">
          <cell r="B161" t="str">
            <v>우신약품(주)</v>
          </cell>
        </row>
        <row r="162">
          <cell r="B162" t="str">
            <v>우일축산약품상사</v>
          </cell>
          <cell r="C162" t="str">
            <v>WooIL AH Pharma</v>
          </cell>
        </row>
        <row r="163">
          <cell r="B163" t="str">
            <v>우정메디칼(주)</v>
          </cell>
          <cell r="C163" t="str">
            <v>Woojeong Medical W/S</v>
          </cell>
        </row>
        <row r="164">
          <cell r="B164" t="str">
            <v>우진약품(주)</v>
          </cell>
        </row>
        <row r="165">
          <cell r="B165" t="str">
            <v>웅비뇨기과</v>
          </cell>
        </row>
        <row r="166">
          <cell r="B166" t="str">
            <v>원광메디칼써플라이어</v>
          </cell>
        </row>
        <row r="167">
          <cell r="B167" t="str">
            <v>원아약품(주)</v>
          </cell>
          <cell r="C167" t="str">
            <v>WonA</v>
          </cell>
        </row>
        <row r="168">
          <cell r="B168" t="str">
            <v>원양약품(주)</v>
          </cell>
        </row>
        <row r="169">
          <cell r="B169" t="str">
            <v>원주약품</v>
          </cell>
        </row>
        <row r="170">
          <cell r="B170" t="str">
            <v>원진약품(주)</v>
          </cell>
          <cell r="C170" t="str">
            <v>Wonjin Pharma.</v>
          </cell>
        </row>
        <row r="171">
          <cell r="B171" t="str">
            <v>원진약품(주) 대구</v>
          </cell>
        </row>
        <row r="172">
          <cell r="B172" t="str">
            <v>유진약품(주)</v>
          </cell>
          <cell r="C172" t="str">
            <v>YooJin</v>
          </cell>
        </row>
        <row r="173">
          <cell r="B173" t="str">
            <v>이레약품(주)</v>
          </cell>
        </row>
        <row r="174">
          <cell r="B174" t="str">
            <v>이천가축약품</v>
          </cell>
        </row>
        <row r="175">
          <cell r="B175" t="str">
            <v>이화가축약품</v>
          </cell>
        </row>
        <row r="176">
          <cell r="B176" t="str">
            <v>인영약품(주)</v>
          </cell>
          <cell r="C176" t="str">
            <v>InYoung</v>
          </cell>
        </row>
        <row r="177">
          <cell r="B177" t="str">
            <v>인창약품(주)</v>
          </cell>
        </row>
        <row r="178">
          <cell r="B178" t="str">
            <v>일산약품(주)</v>
          </cell>
          <cell r="C178" t="str">
            <v>Ilsan Pharma.</v>
          </cell>
        </row>
        <row r="179">
          <cell r="B179" t="str">
            <v>정수가축약품</v>
          </cell>
        </row>
        <row r="180">
          <cell r="B180" t="str">
            <v>정수약품(주)</v>
          </cell>
          <cell r="C180" t="str">
            <v>Jeongsoo Pharma.</v>
          </cell>
        </row>
        <row r="181">
          <cell r="B181" t="str">
            <v>정안약품(주)</v>
          </cell>
          <cell r="C181" t="str">
            <v>JungAn</v>
          </cell>
        </row>
        <row r="182">
          <cell r="B182" t="str">
            <v>제서약품판매(주)</v>
          </cell>
        </row>
        <row r="183">
          <cell r="B183" t="str">
            <v>제신약품(주)</v>
          </cell>
        </row>
        <row r="184">
          <cell r="B184" t="str">
            <v>제원메디칼</v>
          </cell>
        </row>
        <row r="185">
          <cell r="B185" t="str">
            <v>제일가축약품상사</v>
          </cell>
        </row>
        <row r="186">
          <cell r="B186" t="str">
            <v>조일약품(주)</v>
          </cell>
          <cell r="C186" t="str">
            <v>ChoIl W/S</v>
          </cell>
        </row>
        <row r="187">
          <cell r="B187" t="str">
            <v>종합가축약품쎈타</v>
          </cell>
        </row>
        <row r="188">
          <cell r="B188" t="str">
            <v>주일억산부인과</v>
          </cell>
        </row>
        <row r="189">
          <cell r="B189" t="str">
            <v>죽산가축약품</v>
          </cell>
        </row>
        <row r="190">
          <cell r="B190" t="str">
            <v>중부가축약품</v>
          </cell>
        </row>
        <row r="191">
          <cell r="B191" t="str">
            <v>중앙가축약품(주)</v>
          </cell>
          <cell r="C191" t="str">
            <v>JungAng AH</v>
          </cell>
        </row>
        <row r="192">
          <cell r="B192" t="str">
            <v>중앙가축약품상사</v>
          </cell>
          <cell r="C192" t="str">
            <v>JungAng AH</v>
          </cell>
        </row>
        <row r="193">
          <cell r="B193" t="str">
            <v>지성당약국</v>
          </cell>
        </row>
        <row r="194">
          <cell r="B194" t="str">
            <v>청주약품</v>
          </cell>
        </row>
        <row r="195">
          <cell r="B195" t="str">
            <v>청주우유협동조합</v>
          </cell>
        </row>
        <row r="196">
          <cell r="B196" t="str">
            <v>초원가축약품</v>
          </cell>
          <cell r="C196" t="str">
            <v>ChoWon AH Pharma</v>
          </cell>
        </row>
        <row r="197">
          <cell r="B197" t="str">
            <v>초원약품(주)</v>
          </cell>
          <cell r="C197" t="str">
            <v>ChoWon Pharma.</v>
          </cell>
        </row>
        <row r="198">
          <cell r="B198" t="str">
            <v>충무가축약품상사</v>
          </cell>
        </row>
        <row r="199">
          <cell r="B199" t="str">
            <v>태능가축약품(주)</v>
          </cell>
        </row>
        <row r="200">
          <cell r="B200" t="str">
            <v>태양동물병원</v>
          </cell>
        </row>
        <row r="201">
          <cell r="B201" t="str">
            <v>태전약품판매(주)</v>
          </cell>
          <cell r="C201" t="str">
            <v>Daejeon Pharma.</v>
          </cell>
        </row>
        <row r="202">
          <cell r="B202" t="str">
            <v>태종약품(주)</v>
          </cell>
        </row>
        <row r="203">
          <cell r="B203" t="str">
            <v>푸른가축병원</v>
          </cell>
          <cell r="C203" t="str">
            <v>PuReun AH Hospital</v>
          </cell>
        </row>
        <row r="204">
          <cell r="B204" t="str">
            <v>풍전약품(주)</v>
          </cell>
        </row>
        <row r="205">
          <cell r="B205" t="str">
            <v>한강가축약품</v>
          </cell>
          <cell r="C205" t="str">
            <v>HanGang AH W/S</v>
          </cell>
        </row>
        <row r="206">
          <cell r="B206" t="str">
            <v>한국약품판매(주)</v>
          </cell>
        </row>
        <row r="207">
          <cell r="B207" t="str">
            <v>한도가축약품</v>
          </cell>
        </row>
        <row r="208">
          <cell r="B208" t="str">
            <v>한림산부인과</v>
          </cell>
        </row>
        <row r="209">
          <cell r="B209" t="str">
            <v>한송약품(주)</v>
          </cell>
        </row>
        <row r="210">
          <cell r="B210" t="str">
            <v>한양신경외과의원</v>
          </cell>
        </row>
        <row r="211">
          <cell r="B211" t="str">
            <v>한원가축약품</v>
          </cell>
        </row>
        <row r="212">
          <cell r="B212" t="str">
            <v>현대가축약품</v>
          </cell>
        </row>
        <row r="213">
          <cell r="B213" t="str">
            <v>혜준약국</v>
          </cell>
        </row>
        <row r="214">
          <cell r="B214" t="str">
            <v>홍해약품(주)</v>
          </cell>
        </row>
        <row r="215">
          <cell r="B215" t="str">
            <v>화인약품(주)</v>
          </cell>
          <cell r="C215" t="str">
            <v>Hwain Pharma.</v>
          </cell>
        </row>
        <row r="216">
          <cell r="B216" t="str">
            <v>(주)개성약품</v>
          </cell>
          <cell r="C216" t="str">
            <v>GaeSeong W/S</v>
          </cell>
        </row>
        <row r="217">
          <cell r="B217" t="str">
            <v>비산실업(주)</v>
          </cell>
          <cell r="C217" t="str">
            <v>BiSan W/S</v>
          </cell>
        </row>
        <row r="218">
          <cell r="B218" t="str">
            <v>팔공약품</v>
          </cell>
          <cell r="C218" t="str">
            <v>PalGong W/S</v>
          </cell>
        </row>
        <row r="219">
          <cell r="B219" t="str">
            <v>백제약품(주)대전농축부</v>
          </cell>
          <cell r="C219" t="str">
            <v>Baekje AH Pharma(D.J.)</v>
          </cell>
        </row>
        <row r="220">
          <cell r="B220" t="str">
            <v>백제약품(주)대전농축</v>
          </cell>
          <cell r="C220" t="str">
            <v>Baekje AH Pharma(D.J.)</v>
          </cell>
        </row>
      </sheetData>
      <sheetData sheetId="10" refreshError="1"/>
      <sheetData sheetId="1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YOEMAGUM"/>
      <sheetName val="Sheet1"/>
      <sheetName val="AP"/>
      <sheetName val="MKI TB"/>
      <sheetName val="Ⅱ1-0타"/>
      <sheetName val="95WBS"/>
      <sheetName val="TEMP1"/>
      <sheetName val="은행"/>
      <sheetName val="Ctrl"/>
      <sheetName val="97 사업추정(WEKI)"/>
      <sheetName val="Data"/>
      <sheetName val="Input"/>
      <sheetName val="10한빛"/>
      <sheetName val="매입유형"/>
      <sheetName val="매입처등록"/>
      <sheetName val="시산표"/>
      <sheetName val="BS"/>
      <sheetName val="Y-WORK"/>
      <sheetName val="당좌차월"/>
      <sheetName val="표준 Table_2004년"/>
      <sheetName val="US$ I (SEG.)"/>
      <sheetName val="기준정보"/>
      <sheetName val="108.수선비"/>
      <sheetName val="compare2"/>
      <sheetName val="Code"/>
      <sheetName val="영업외손익등"/>
      <sheetName val="회사정보"/>
      <sheetName val="Krw"/>
      <sheetName val="수정시산표"/>
      <sheetName val="A2109"/>
      <sheetName val="계정code"/>
      <sheetName val="JOB Assign"/>
      <sheetName val="조회서"/>
      <sheetName val="주소"/>
      <sheetName val="원97"/>
      <sheetName val="EE118C"/>
      <sheetName val="EE118"/>
      <sheetName val="DY092"/>
      <sheetName val="dso-WS"/>
      <sheetName val="서식시트"/>
      <sheetName val="현금흐름표"/>
      <sheetName val="과장"/>
      <sheetName val="f_BS"/>
      <sheetName val="A조서-한서"/>
      <sheetName val="금융"/>
      <sheetName val="보험"/>
      <sheetName val="시산표12월(수정후)"/>
      <sheetName val="Menu_Link"/>
      <sheetName val="상품입력"/>
      <sheetName val="원재료입력"/>
      <sheetName val="MUS Calculations- Figure 5410.1"/>
      <sheetName val="선급금"/>
      <sheetName val="미지급이자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 t="str">
            <v>감사기준일 : 1999.12.31</v>
          </cell>
        </row>
      </sheetData>
      <sheetData sheetId="14">
        <row r="1">
          <cell r="A1" t="str">
            <v>감 사 업 무 분 담 표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4">
          <cell r="A4" t="str">
            <v>감사기준일 : 1999.12.31</v>
          </cell>
        </row>
      </sheetData>
      <sheetData sheetId="22">
        <row r="1">
          <cell r="A1" t="str">
            <v>감 사 업 무 분 담 표</v>
          </cell>
        </row>
      </sheetData>
      <sheetData sheetId="23"/>
      <sheetData sheetId="24"/>
      <sheetData sheetId="25"/>
      <sheetData sheetId="26">
        <row r="4">
          <cell r="A4" t="str">
            <v>감사기준일 : 1999.12.31</v>
          </cell>
        </row>
      </sheetData>
      <sheetData sheetId="27">
        <row r="1">
          <cell r="A1" t="str">
            <v>감 사 업 무 분 담 표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>
        <row r="45">
          <cell r="F45" t="str">
            <v>V</v>
          </cell>
        </row>
      </sheetData>
      <sheetData sheetId="44"/>
      <sheetData sheetId="45"/>
      <sheetData sheetId="46"/>
      <sheetData sheetId="47">
        <row r="4">
          <cell r="A4" t="str">
            <v>감사기준일 : 1999.12.31</v>
          </cell>
        </row>
      </sheetData>
      <sheetData sheetId="48">
        <row r="1">
          <cell r="A1" t="str">
            <v>감 사 업 무 분 담 표</v>
          </cell>
        </row>
      </sheetData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WBS"/>
      <sheetName val="공통"/>
    </sheetNames>
    <sheetDataSet>
      <sheetData sheetId="0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  <sheetName val="99판매상세"/>
      <sheetName val="SpQ"/>
      <sheetName val="비품0301"/>
      <sheetName val="신비품0301"/>
      <sheetName val="12월보조2"/>
      <sheetName val="98CKL"/>
      <sheetName val="외화금융(97-03)"/>
      <sheetName val="전기일위대가"/>
      <sheetName val="97 사업추정(WEKI)"/>
      <sheetName val="HSA"/>
      <sheetName val="상세(독일)"/>
      <sheetName val="EFD 2020"/>
      <sheetName val="EFD 2025"/>
      <sheetName val="EPC 1920"/>
      <sheetName val="EQ 2620"/>
      <sheetName val="EQ 2625(PM5)"/>
      <sheetName val="EQ 3231"/>
      <sheetName val="ESQ 2424"/>
      <sheetName val="ESQ 2525"/>
      <sheetName val="ESQ 2828"/>
      <sheetName val="ESQ 2930"/>
      <sheetName val="ESQ 3535"/>
      <sheetName val="ETD 3435"/>
      <sheetName val="ETD 3940"/>
      <sheetName val="ETD 4445"/>
      <sheetName val="T 0803(HM1)"/>
      <sheetName val="T 12.7"/>
      <sheetName val="T 1308"/>
      <sheetName val="T 2512"/>
      <sheetName val="T 4916"/>
      <sheetName val="USQ 1914"/>
      <sheetName val="USQ 2014"/>
      <sheetName val="UU 1014"/>
      <sheetName val="UU 1116(HM1)"/>
      <sheetName val="UU 1116(HM3)"/>
      <sheetName val="UU 1522"/>
      <sheetName val="UU 1620(HM3)"/>
      <sheetName val="UU 1620(HM2)"/>
      <sheetName val="수입"/>
      <sheetName val="월별생산"/>
      <sheetName val="품의예산"/>
      <sheetName val="alc code"/>
      <sheetName val="계정별실적"/>
      <sheetName val="04 세부"/>
      <sheetName val="대차대조표"/>
      <sheetName val="자금동향"/>
      <sheetName val="외화"/>
      <sheetName val="뒤차축소"/>
      <sheetName val="SALE&amp;COST"/>
      <sheetName val="목차"/>
      <sheetName val="판매46"/>
      <sheetName val="OPT손익 내수"/>
      <sheetName val="OPT손익 수출"/>
      <sheetName val="2.대외공문"/>
      <sheetName val="Sheet2"/>
      <sheetName val="CHANDL"/>
      <sheetName val="1_當期시산표"/>
      <sheetName val="Basis P&amp;L"/>
      <sheetName val="ROV_Analysis"/>
      <sheetName val="대비"/>
      <sheetName val="경제성분석"/>
      <sheetName val="Inputs"/>
      <sheetName val="AcqIS"/>
      <sheetName val="AcqBSCF"/>
      <sheetName val="FAB별"/>
      <sheetName val="고정자산원본"/>
      <sheetName val="유통망계획"/>
      <sheetName val="산출기준(파견전산실)"/>
      <sheetName val="95WBS"/>
      <sheetName val="3110-2"/>
      <sheetName val="YOEMAGUM"/>
      <sheetName val="Assumptions"/>
      <sheetName val="2007 Department Schema"/>
      <sheetName val="Entity Rollup"/>
      <sheetName val="Controls"/>
      <sheetName val="4.경비 5.영업외수지"/>
      <sheetName val="생산직"/>
      <sheetName val="Parameter"/>
      <sheetName val="예적금"/>
      <sheetName val="Æo°¡±aAØ"/>
      <sheetName val="10K4"/>
      <sheetName val="#REF"/>
      <sheetName val="폐토수익화 "/>
      <sheetName val="Website Serving"/>
      <sheetName val="Product Development - Old"/>
      <sheetName val="dso-WS"/>
      <sheetName val="월별손익"/>
      <sheetName val="GWP-WLine"/>
      <sheetName val="해외법인"/>
      <sheetName val="RDLEVLST"/>
      <sheetName val="SALE"/>
      <sheetName val="BALANCE SHEET"/>
      <sheetName val="EF1"/>
      <sheetName val="EF1P"/>
      <sheetName val="IF5"/>
      <sheetName val="IF5P"/>
      <sheetName val="IF6"/>
      <sheetName val="IF6P"/>
      <sheetName val="IF7"/>
      <sheetName val="IF7P"/>
      <sheetName val="FND"/>
      <sheetName val="FndP"/>
      <sheetName val="YLD"/>
      <sheetName val="NET"/>
      <sheetName val="1-1-1-1"/>
      <sheetName val="보정지수"/>
      <sheetName val="1.현금예금"/>
      <sheetName val="forecasted_BS"/>
      <sheetName val="forecasted_IS"/>
      <sheetName val="EG-09"/>
      <sheetName val="0-Basics"/>
      <sheetName val="미지급이자"/>
      <sheetName val="Input project data"/>
      <sheetName val="요인분석"/>
      <sheetName val="9-1차이내역"/>
      <sheetName val="Data"/>
      <sheetName val="총괄표"/>
      <sheetName val="차수"/>
      <sheetName val="감가상각"/>
      <sheetName val="Macro1"/>
      <sheetName val="1부생산계획"/>
      <sheetName val="개시전표"/>
      <sheetName val="공사집계"/>
      <sheetName val="980820"/>
      <sheetName val="SIL98"/>
      <sheetName val="예산실적전체당월"/>
      <sheetName val="GBP"/>
      <sheetName val="통합"/>
      <sheetName val="소비자가"/>
      <sheetName val="재무제표3년"/>
      <sheetName val="지출계획"/>
      <sheetName val="조정명세서"/>
      <sheetName val="Spec 22104"/>
      <sheetName val="Switch costs lookup"/>
      <sheetName val="Variable"/>
      <sheetName val="Calcul Ass-Maladie"/>
      <sheetName val="9.PreWO주요정보요약표(총괄)"/>
      <sheetName val="11.종료업체명세(월)"/>
      <sheetName val="13.신규수관업체(월)"/>
      <sheetName val="Exchange rate(us)"/>
      <sheetName val="표지"/>
      <sheetName val="Panel 2001"/>
      <sheetName val="97년"/>
      <sheetName val="sheet1"/>
      <sheetName val="Capex"/>
      <sheetName val="Scenarios"/>
      <sheetName val="용선료"/>
      <sheetName val="유류잔량"/>
      <sheetName val="DO장부DATA"/>
      <sheetName val="FO"/>
      <sheetName val="D1.2 COF모듈자재 입출재고 (B급)"/>
      <sheetName val="9609추"/>
      <sheetName val="우편번호"/>
      <sheetName val="토공"/>
      <sheetName val="이름"/>
      <sheetName val="TOTAL"/>
      <sheetName val="조립지적"/>
      <sheetName val="PLarp"/>
      <sheetName val="97센_협"/>
      <sheetName val="SUMMARY"/>
      <sheetName val="3차안(원)"/>
      <sheetName val="생산기술"/>
      <sheetName val="SMT현황"/>
      <sheetName val="Variables"/>
      <sheetName val="해외생산"/>
      <sheetName val="01월TTL"/>
      <sheetName val="Excess Calc"/>
      <sheetName val="tax1"/>
      <sheetName val="FX Rate"/>
      <sheetName val="대구"/>
      <sheetName val="업무분장(현행)"/>
      <sheetName val="CODE"/>
      <sheetName val="기본 상수"/>
      <sheetName val="계조에 따른 특성"/>
      <sheetName val="공통"/>
      <sheetName val="시산표"/>
      <sheetName val="Technology"/>
      <sheetName val="Notes "/>
      <sheetName val="97년비품"/>
      <sheetName val="기준정보"/>
      <sheetName val="Prod Var Summary"/>
      <sheetName val="Income Statement"/>
      <sheetName val="Balance Sheet(AR)"/>
      <sheetName val="Income Statement(AR)"/>
      <sheetName val="Instructions"/>
      <sheetName val="KMT물량"/>
      <sheetName val="1995년 섹터별 매출"/>
      <sheetName val="DG"/>
      <sheetName val="cuslist"/>
      <sheetName val="예산수립총괄단위"/>
      <sheetName val="표준"/>
      <sheetName val="수처리사업"/>
      <sheetName val="Sheet3"/>
      <sheetName val="Sheet1 (3)"/>
      <sheetName val="적용환율"/>
      <sheetName val="원본"/>
      <sheetName val="cost center"/>
      <sheetName val="유가증권"/>
      <sheetName val="표준견적_(2)"/>
      <sheetName val="표준견적_(3)"/>
      <sheetName val="표지_"/>
      <sheetName val="alc_code"/>
      <sheetName val="OPT손익_내수"/>
      <sheetName val="OPT손익_수출"/>
      <sheetName val="EFD_2020"/>
      <sheetName val="EFD_2025"/>
      <sheetName val="EPC_1920"/>
      <sheetName val="EQ_2620"/>
      <sheetName val="EQ_2625(PM5)"/>
      <sheetName val="EQ_3231"/>
      <sheetName val="ESQ_2424"/>
      <sheetName val="ESQ_2525"/>
      <sheetName val="ESQ_2828"/>
      <sheetName val="ESQ_2930"/>
      <sheetName val="ESQ_3535"/>
      <sheetName val="ETD_3435"/>
      <sheetName val="ETD_3940"/>
      <sheetName val="ETD_4445"/>
      <sheetName val="T_0803(HM1)"/>
      <sheetName val="T_12_7"/>
      <sheetName val="T_1308"/>
      <sheetName val="T_2512"/>
      <sheetName val="T_4916"/>
      <sheetName val="USQ_1914"/>
      <sheetName val="USQ_2014"/>
      <sheetName val="UU_1014"/>
      <sheetName val="UU_1116(HM1)"/>
      <sheetName val="UU_1116(HM3)"/>
      <sheetName val="UU_1522"/>
      <sheetName val="UU_1620(HM3)"/>
      <sheetName val="UU_1620(HM2)"/>
      <sheetName val="2_대외공문"/>
      <sheetName val="97_사업추정(WEKI)"/>
      <sheetName val="BALANCE_SHEET"/>
      <sheetName val="2007_Department_Schema"/>
      <sheetName val="Entity_Rollup"/>
      <sheetName val="Panel_2001"/>
      <sheetName val="Website_Serving"/>
      <sheetName val="Product_Development_-_Old"/>
      <sheetName val="Basis_P&amp;L"/>
      <sheetName val="04_세부"/>
      <sheetName val="基本信息表"/>
      <sheetName val="Start"/>
      <sheetName val="OT실적분석표 (2)"/>
      <sheetName val="Price-adjust"/>
      <sheetName val="손익계산서"/>
      <sheetName val="이익잉여금처분계산서"/>
      <sheetName val="제조원가명세서"/>
      <sheetName val="현금흐름표"/>
      <sheetName val="MainData"/>
      <sheetName val="Sheet4"/>
      <sheetName val="협력점직원"/>
      <sheetName val="CAUDIT"/>
      <sheetName val="조서목차"/>
      <sheetName val="CAPA분석 360K"/>
      <sheetName val="손익분석"/>
      <sheetName val="213"/>
      <sheetName val="DATA2"/>
      <sheetName val="ISP경우_회선"/>
      <sheetName val="부진2"/>
      <sheetName val="EEE1916"/>
      <sheetName val="EEE 2519"/>
      <sheetName val="EEE2820"/>
      <sheetName val="EEE4035"/>
      <sheetName val="EEI1916"/>
      <sheetName val="EEI2218"/>
      <sheetName val="EEI2519"/>
      <sheetName val="EEI2820"/>
      <sheetName val="EEI3026"/>
      <sheetName val="EEI3329"/>
      <sheetName val="EEI4035"/>
      <sheetName val="EEE3026HM1"/>
      <sheetName val="EEE3026PM2"/>
      <sheetName val="EEE3329D"/>
      <sheetName val="EEE3530A"/>
      <sheetName val="EEE4035D"/>
      <sheetName val="EEI3530A"/>
      <sheetName val="수정"/>
      <sheetName val="자본"/>
      <sheetName val="Depreciation"/>
      <sheetName val="Indices"/>
      <sheetName val="Database"/>
      <sheetName val="RAWDATA"/>
      <sheetName val="ML"/>
      <sheetName val="임차보증금현황04.6.30"/>
      <sheetName val="Jan~May"/>
      <sheetName val="DT"/>
      <sheetName val="W-DT "/>
      <sheetName val="완성차 미수금"/>
      <sheetName val="Condition"/>
      <sheetName val="Storage"/>
      <sheetName val="NTA adjustment calc"/>
      <sheetName val="SILICATE"/>
      <sheetName val="LEGEND"/>
      <sheetName val="표준원가표(2)"/>
      <sheetName val="PAN"/>
      <sheetName val="총계"/>
      <sheetName val="계획1월"/>
      <sheetName val="채널"/>
      <sheetName val="G101"/>
      <sheetName val="I101"/>
      <sheetName val="가공비(2)"/>
      <sheetName val="118.세금과공과"/>
      <sheetName val="macro"/>
      <sheetName val="EE118C"/>
      <sheetName val="EE118"/>
      <sheetName val="Americas "/>
      <sheetName val="받을어음"/>
      <sheetName val="A (3)"/>
      <sheetName val="A (12)"/>
      <sheetName val="표준견적_(2)4"/>
      <sheetName val="표준견적_(3)4"/>
      <sheetName val="표지_4"/>
      <sheetName val="alc_code4"/>
      <sheetName val="OPT손익_내수4"/>
      <sheetName val="OPT손익_수출4"/>
      <sheetName val="Basis_P&amp;L4"/>
      <sheetName val="EFD_20204"/>
      <sheetName val="EFD_20254"/>
      <sheetName val="EPC_19204"/>
      <sheetName val="EQ_26204"/>
      <sheetName val="EQ_2625(PM5)4"/>
      <sheetName val="EQ_32314"/>
      <sheetName val="ESQ_24244"/>
      <sheetName val="ESQ_25254"/>
      <sheetName val="ESQ_28284"/>
      <sheetName val="ESQ_29304"/>
      <sheetName val="ESQ_35354"/>
      <sheetName val="ETD_34354"/>
      <sheetName val="ETD_39404"/>
      <sheetName val="ETD_44454"/>
      <sheetName val="T_0803(HM1)4"/>
      <sheetName val="T_12_74"/>
      <sheetName val="T_13084"/>
      <sheetName val="T_25124"/>
      <sheetName val="T_49164"/>
      <sheetName val="USQ_19144"/>
      <sheetName val="USQ_20144"/>
      <sheetName val="UU_10144"/>
      <sheetName val="UU_1116(HM1)4"/>
      <sheetName val="UU_1116(HM3)4"/>
      <sheetName val="UU_15224"/>
      <sheetName val="UU_1620(HM3)4"/>
      <sheetName val="UU_1620(HM2)4"/>
      <sheetName val="2_대외공문4"/>
      <sheetName val="97_사업추정(WEKI)4"/>
      <sheetName val="04_세부4"/>
      <sheetName val="BALANCE_SHEET4"/>
      <sheetName val="2007_Department_Schema4"/>
      <sheetName val="Entity_Rollup4"/>
      <sheetName val="폐토수익화_3"/>
      <sheetName val="Spec_221043"/>
      <sheetName val="Switch_costs_lookup3"/>
      <sheetName val="Calcul_Ass-Maladie3"/>
      <sheetName val="9_PreWO주요정보요약표(총괄)3"/>
      <sheetName val="11_종료업체명세(월)3"/>
      <sheetName val="13_신규수관업체(월)3"/>
      <sheetName val="Panel_20014"/>
      <sheetName val="Exchange_rate(us)3"/>
      <sheetName val="4_경비_5_영업외수지3"/>
      <sheetName val="Website_Serving4"/>
      <sheetName val="Product_Development_-_Old4"/>
      <sheetName val="1_현금예금3"/>
      <sheetName val="FX_Rate3"/>
      <sheetName val="Notes_3"/>
      <sheetName val="Prod_Var_Summary3"/>
      <sheetName val="Income_Statement3"/>
      <sheetName val="Balance_Sheet(AR)3"/>
      <sheetName val="Income_Statement(AR)3"/>
      <sheetName val="1995년_섹터별_매출3"/>
      <sheetName val="표준견적_(2)2"/>
      <sheetName val="표준견적_(3)2"/>
      <sheetName val="표지_2"/>
      <sheetName val="alc_code2"/>
      <sheetName val="OPT손익_내수2"/>
      <sheetName val="OPT손익_수출2"/>
      <sheetName val="EFD_20202"/>
      <sheetName val="EFD_20252"/>
      <sheetName val="EPC_19202"/>
      <sheetName val="EQ_26202"/>
      <sheetName val="EQ_2625(PM5)2"/>
      <sheetName val="EQ_32312"/>
      <sheetName val="ESQ_24242"/>
      <sheetName val="ESQ_25252"/>
      <sheetName val="ESQ_28282"/>
      <sheetName val="ESQ_29302"/>
      <sheetName val="ESQ_35352"/>
      <sheetName val="ETD_34352"/>
      <sheetName val="ETD_39402"/>
      <sheetName val="ETD_44452"/>
      <sheetName val="T_0803(HM1)2"/>
      <sheetName val="T_12_72"/>
      <sheetName val="T_13082"/>
      <sheetName val="T_25122"/>
      <sheetName val="T_49162"/>
      <sheetName val="USQ_19142"/>
      <sheetName val="USQ_20142"/>
      <sheetName val="UU_10142"/>
      <sheetName val="UU_1116(HM1)2"/>
      <sheetName val="UU_1116(HM3)2"/>
      <sheetName val="UU_15222"/>
      <sheetName val="UU_1620(HM3)2"/>
      <sheetName val="UU_1620(HM2)2"/>
      <sheetName val="2_대외공문2"/>
      <sheetName val="Basis_P&amp;L2"/>
      <sheetName val="97_사업추정(WEKI)2"/>
      <sheetName val="04_세부2"/>
      <sheetName val="9_PreWO주요정보요약표(총괄)1"/>
      <sheetName val="11_종료업체명세(월)1"/>
      <sheetName val="13_신규수관업체(월)1"/>
      <sheetName val="BALANCE_SHEET2"/>
      <sheetName val="2007_Department_Schema2"/>
      <sheetName val="Entity_Rollup2"/>
      <sheetName val="폐토수익화_1"/>
      <sheetName val="Spec_221041"/>
      <sheetName val="Switch_costs_lookup1"/>
      <sheetName val="Calcul_Ass-Maladie1"/>
      <sheetName val="Panel_20012"/>
      <sheetName val="Exchange_rate(us)1"/>
      <sheetName val="4_경비_5_영업외수지1"/>
      <sheetName val="Website_Serving2"/>
      <sheetName val="Product_Development_-_Old2"/>
      <sheetName val="1_현금예금1"/>
      <sheetName val="Notes_1"/>
      <sheetName val="Prod_Var_Summary1"/>
      <sheetName val="Income_Statement1"/>
      <sheetName val="Balance_Sheet(AR)1"/>
      <sheetName val="Income_Statement(AR)1"/>
      <sheetName val="1995년_섹터별_매출1"/>
      <sheetName val="FX_Rate1"/>
      <sheetName val="Sheet1_(3)1"/>
      <sheetName val="cost_center1"/>
      <sheetName val="기본_상수1"/>
      <sheetName val="계조에_따른_특성1"/>
      <sheetName val="임차보증금현황04_6_301"/>
      <sheetName val="표준견적_(2)1"/>
      <sheetName val="표준견적_(3)1"/>
      <sheetName val="표지_1"/>
      <sheetName val="alc_code1"/>
      <sheetName val="OPT손익_내수1"/>
      <sheetName val="OPT손익_수출1"/>
      <sheetName val="EFD_20201"/>
      <sheetName val="EFD_20251"/>
      <sheetName val="EPC_19201"/>
      <sheetName val="EQ_26201"/>
      <sheetName val="EQ_2625(PM5)1"/>
      <sheetName val="EQ_32311"/>
      <sheetName val="ESQ_24241"/>
      <sheetName val="ESQ_25251"/>
      <sheetName val="ESQ_28281"/>
      <sheetName val="ESQ_29301"/>
      <sheetName val="ESQ_35351"/>
      <sheetName val="ETD_34351"/>
      <sheetName val="ETD_39401"/>
      <sheetName val="ETD_44451"/>
      <sheetName val="T_0803(HM1)1"/>
      <sheetName val="T_12_71"/>
      <sheetName val="T_13081"/>
      <sheetName val="T_25121"/>
      <sheetName val="T_49161"/>
      <sheetName val="USQ_19141"/>
      <sheetName val="USQ_20141"/>
      <sheetName val="UU_10141"/>
      <sheetName val="UU_1116(HM1)1"/>
      <sheetName val="UU_1116(HM3)1"/>
      <sheetName val="UU_15221"/>
      <sheetName val="UU_1620(HM3)1"/>
      <sheetName val="UU_1620(HM2)1"/>
      <sheetName val="2_대외공문1"/>
      <sheetName val="Basis_P&amp;L1"/>
      <sheetName val="97_사업추정(WEKI)1"/>
      <sheetName val="04_세부1"/>
      <sheetName val="9_PreWO주요정보요약표(총괄)"/>
      <sheetName val="11_종료업체명세(월)"/>
      <sheetName val="13_신규수관업체(월)"/>
      <sheetName val="BALANCE_SHEET1"/>
      <sheetName val="2007_Department_Schema1"/>
      <sheetName val="Entity_Rollup1"/>
      <sheetName val="폐토수익화_"/>
      <sheetName val="Spec_22104"/>
      <sheetName val="Switch_costs_lookup"/>
      <sheetName val="Calcul_Ass-Maladie"/>
      <sheetName val="Panel_20011"/>
      <sheetName val="Exchange_rate(us)"/>
      <sheetName val="4_경비_5_영업외수지"/>
      <sheetName val="Website_Serving1"/>
      <sheetName val="Product_Development_-_Old1"/>
      <sheetName val="1_현금예금"/>
      <sheetName val="Notes_"/>
      <sheetName val="Prod_Var_Summary"/>
      <sheetName val="Income_Statement"/>
      <sheetName val="Balance_Sheet(AR)"/>
      <sheetName val="Income_Statement(AR)"/>
      <sheetName val="1995년_섹터별_매출"/>
      <sheetName val="FX_Rate"/>
      <sheetName val="Sheet1_(3)"/>
      <sheetName val="cost_center"/>
      <sheetName val="기본_상수"/>
      <sheetName val="계조에_따른_특성"/>
      <sheetName val="임차보증금현황04_6_30"/>
      <sheetName val="Sheet1_(3)2"/>
      <sheetName val="cost_center2"/>
      <sheetName val="기본_상수2"/>
      <sheetName val="계조에_따른_특성2"/>
      <sheetName val="임차보증금현황04_6_302"/>
      <sheetName val="표준견적_(2)3"/>
      <sheetName val="표준견적_(3)3"/>
      <sheetName val="표지_3"/>
      <sheetName val="alc_code3"/>
      <sheetName val="OPT손익_내수3"/>
      <sheetName val="OPT손익_수출3"/>
      <sheetName val="Basis_P&amp;L3"/>
      <sheetName val="EFD_20203"/>
      <sheetName val="EFD_20253"/>
      <sheetName val="EPC_19203"/>
      <sheetName val="EQ_26203"/>
      <sheetName val="EQ_2625(PM5)3"/>
      <sheetName val="EQ_32313"/>
      <sheetName val="ESQ_24243"/>
      <sheetName val="ESQ_25253"/>
      <sheetName val="ESQ_28283"/>
      <sheetName val="ESQ_29303"/>
      <sheetName val="ESQ_35353"/>
      <sheetName val="ETD_34353"/>
      <sheetName val="ETD_39403"/>
      <sheetName val="ETD_44453"/>
      <sheetName val="T_0803(HM1)3"/>
      <sheetName val="T_12_73"/>
      <sheetName val="T_13083"/>
      <sheetName val="T_25123"/>
      <sheetName val="T_49163"/>
      <sheetName val="USQ_19143"/>
      <sheetName val="USQ_20143"/>
      <sheetName val="UU_10143"/>
      <sheetName val="UU_1116(HM1)3"/>
      <sheetName val="UU_1116(HM3)3"/>
      <sheetName val="UU_15223"/>
      <sheetName val="UU_1620(HM3)3"/>
      <sheetName val="UU_1620(HM2)3"/>
      <sheetName val="2_대외공문3"/>
      <sheetName val="97_사업추정(WEKI)3"/>
      <sheetName val="04_세부3"/>
      <sheetName val="BALANCE_SHEET3"/>
      <sheetName val="2007_Department_Schema3"/>
      <sheetName val="Entity_Rollup3"/>
      <sheetName val="폐토수익화_2"/>
      <sheetName val="Spec_221042"/>
      <sheetName val="Switch_costs_lookup2"/>
      <sheetName val="Calcul_Ass-Maladie2"/>
      <sheetName val="9_PreWO주요정보요약표(총괄)2"/>
      <sheetName val="11_종료업체명세(월)2"/>
      <sheetName val="13_신규수관업체(월)2"/>
      <sheetName val="Panel_20013"/>
      <sheetName val="Exchange_rate(us)2"/>
      <sheetName val="4_경비_5_영업외수지2"/>
      <sheetName val="Website_Serving3"/>
      <sheetName val="Product_Development_-_Old3"/>
      <sheetName val="1_현금예금2"/>
      <sheetName val="FX_Rate2"/>
      <sheetName val="Notes_2"/>
      <sheetName val="Prod_Var_Summary2"/>
      <sheetName val="Income_Statement2"/>
      <sheetName val="Balance_Sheet(AR)2"/>
      <sheetName val="Income_Statement(AR)2"/>
      <sheetName val="1995년_섹터별_매출2"/>
      <sheetName val="표준견적_(2)5"/>
      <sheetName val="표준견적_(3)5"/>
      <sheetName val="표지_5"/>
      <sheetName val="alc_code5"/>
      <sheetName val="OPT손익_내수5"/>
      <sheetName val="OPT손익_수출5"/>
      <sheetName val="Basis_P&amp;L5"/>
      <sheetName val="EFD_20205"/>
      <sheetName val="EFD_20255"/>
      <sheetName val="EPC_19205"/>
      <sheetName val="EQ_26205"/>
      <sheetName val="EQ_2625(PM5)5"/>
      <sheetName val="EQ_32315"/>
      <sheetName val="ESQ_24245"/>
      <sheetName val="ESQ_25255"/>
      <sheetName val="ESQ_28285"/>
      <sheetName val="ESQ_29305"/>
      <sheetName val="ESQ_35355"/>
      <sheetName val="ETD_34355"/>
      <sheetName val="ETD_39405"/>
      <sheetName val="ETD_44455"/>
      <sheetName val="T_0803(HM1)5"/>
      <sheetName val="T_12_75"/>
      <sheetName val="T_13085"/>
      <sheetName val="T_25125"/>
      <sheetName val="T_49165"/>
      <sheetName val="USQ_19145"/>
      <sheetName val="USQ_20145"/>
      <sheetName val="UU_10145"/>
      <sheetName val="UU_1116(HM1)5"/>
      <sheetName val="UU_1116(HM3)5"/>
      <sheetName val="UU_15225"/>
      <sheetName val="UU_1620(HM3)5"/>
      <sheetName val="UU_1620(HM2)5"/>
      <sheetName val="2_대외공문5"/>
      <sheetName val="97_사업추정(WEKI)5"/>
      <sheetName val="04_세부5"/>
      <sheetName val="BALANCE_SHEET5"/>
      <sheetName val="2007_Department_Schema5"/>
      <sheetName val="Entity_Rollup5"/>
      <sheetName val="폐토수익화_4"/>
      <sheetName val="Spec_221044"/>
      <sheetName val="Switch_costs_lookup4"/>
      <sheetName val="Calcul_Ass-Maladie4"/>
      <sheetName val="9_PreWO주요정보요약표(총괄)4"/>
      <sheetName val="11_종료업체명세(월)4"/>
      <sheetName val="13_신규수관업체(월)4"/>
      <sheetName val="Panel_20015"/>
      <sheetName val="Exchange_rate(us)4"/>
      <sheetName val="4_경비_5_영업외수지4"/>
      <sheetName val="Website_Serving5"/>
      <sheetName val="Product_Development_-_Old5"/>
      <sheetName val="1_현금예금4"/>
      <sheetName val="FX_Rate4"/>
      <sheetName val="Notes_4"/>
      <sheetName val="Prod_Var_Summary4"/>
      <sheetName val="Income_Statement4"/>
      <sheetName val="Balance_Sheet(AR)4"/>
      <sheetName val="Income_Statement(AR)4"/>
      <sheetName val="1995년_섹터별_매출4"/>
      <sheetName val="Sheet1_(3)3"/>
      <sheetName val="cost_center3"/>
      <sheetName val="기본_상수3"/>
      <sheetName val="계조에_따른_특성3"/>
      <sheetName val="임차보증금현황04_6_303"/>
      <sheetName val="집연95"/>
      <sheetName val="분개집계"/>
      <sheetName val="FRDS9805"/>
      <sheetName val="프로젝트목록"/>
      <sheetName val="가공비"/>
      <sheetName val="자금집행내역"/>
      <sheetName val="Internal"/>
      <sheetName val="외상매출금현황-수정분 A2"/>
      <sheetName val="98비정기소모"/>
      <sheetName val="Sens"/>
      <sheetName val="23기-3분기결산PL"/>
      <sheetName val="CANDOI"/>
      <sheetName val="회사정보"/>
      <sheetName val="정공공사"/>
      <sheetName val="변수"/>
      <sheetName val="제품별불량현황"/>
      <sheetName val="Breakeven Analysis Data"/>
      <sheetName val="예수금"/>
      <sheetName val="pre-inv"/>
      <sheetName val="PACATL(A)"/>
      <sheetName val="업무분장 "/>
      <sheetName val="보험"/>
      <sheetName val="리스"/>
      <sheetName val="영업외손"/>
      <sheetName val="현우실적"/>
      <sheetName val="도급"/>
      <sheetName val="Projection②(Pearl Curve)"/>
      <sheetName val="기폐기자재"/>
      <sheetName val="제품DB"/>
      <sheetName val="BD 2000"/>
      <sheetName val="일위대가"/>
      <sheetName val="아파트진행률"/>
      <sheetName val="TFT 저항"/>
      <sheetName val="공영"/>
      <sheetName val="2004년전체승무원"/>
      <sheetName val="6호기"/>
      <sheetName val=""/>
      <sheetName val="대차대조표-공시형"/>
      <sheetName val="개당손익0303"/>
      <sheetName val="월별판매계획(대구)"/>
      <sheetName val="FS"/>
      <sheetName val="확인서"/>
      <sheetName val="지점별실적"/>
      <sheetName val="학교"/>
      <sheetName val="Input"/>
      <sheetName val="코드정보"/>
      <sheetName val="TG9504"/>
      <sheetName val="Total_Cost"/>
      <sheetName val="장비"/>
      <sheetName val="노무"/>
      <sheetName val="자재"/>
      <sheetName val="산근1"/>
      <sheetName val="본사출하"/>
      <sheetName val="현지요약"/>
      <sheetName val="데이타"/>
      <sheetName val="99원가원판"/>
      <sheetName val="Template"/>
      <sheetName val="108.수선비"/>
      <sheetName val="A4 BS"/>
      <sheetName val="경영현황"/>
      <sheetName val="주경기-오배수"/>
      <sheetName val="spinning1"/>
      <sheetName val="유가증권명세"/>
      <sheetName val="2000년장비소요계획 "/>
      <sheetName val="tes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s"/>
      <sheetName val="Todo"/>
      <sheetName val="09"/>
      <sheetName val="AP"/>
      <sheetName val="NA"/>
      <sheetName val="Hyp"/>
      <sheetName val="ventes"/>
      <sheetName val="PV"/>
      <sheetName val="VEC0"/>
      <sheetName val="CP"/>
      <sheetName val="FF"/>
      <sheetName val="Restr"/>
      <sheetName val="Stocks"/>
      <sheetName val="Carat1"/>
      <sheetName val="Carat"/>
      <sheetName val="NWC"/>
      <sheetName val="ebitda"/>
      <sheetName val="한계원가"/>
      <sheetName val="95WBS"/>
      <sheetName val="월별손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C1" t="str">
            <v>Acordis</v>
          </cell>
        </row>
        <row r="3">
          <cell r="C3" t="str">
            <v>T1 00</v>
          </cell>
          <cell r="D3" t="str">
            <v>T2 00</v>
          </cell>
          <cell r="E3" t="str">
            <v>T3 00</v>
          </cell>
          <cell r="F3" t="str">
            <v>T4 00</v>
          </cell>
          <cell r="H3" t="str">
            <v>T1 01</v>
          </cell>
        </row>
        <row r="4">
          <cell r="A4" t="str">
            <v>Cyclohexane - €</v>
          </cell>
          <cell r="C4">
            <v>404</v>
          </cell>
          <cell r="D4">
            <v>475</v>
          </cell>
          <cell r="E4">
            <v>563</v>
          </cell>
          <cell r="F4">
            <v>560</v>
          </cell>
          <cell r="H4">
            <v>480</v>
          </cell>
        </row>
        <row r="5">
          <cell r="A5" t="str">
            <v>Butadiène - €</v>
          </cell>
          <cell r="C5">
            <v>370</v>
          </cell>
          <cell r="D5">
            <v>455</v>
          </cell>
          <cell r="E5">
            <v>510</v>
          </cell>
          <cell r="F5">
            <v>590</v>
          </cell>
          <cell r="H5">
            <v>570</v>
          </cell>
        </row>
        <row r="6">
          <cell r="A6" t="str">
            <v>Propylène - €</v>
          </cell>
          <cell r="C6">
            <v>445</v>
          </cell>
          <cell r="D6">
            <v>550</v>
          </cell>
          <cell r="E6">
            <v>595</v>
          </cell>
          <cell r="F6">
            <v>595</v>
          </cell>
          <cell r="H6">
            <v>525</v>
          </cell>
        </row>
        <row r="7">
          <cell r="A7" t="str">
            <v>Ammoniac - emploi BC - €</v>
          </cell>
          <cell r="C7">
            <v>163.33000000000001</v>
          </cell>
          <cell r="D7">
            <v>186.86</v>
          </cell>
          <cell r="E7">
            <v>217.07</v>
          </cell>
          <cell r="F7">
            <v>244.55</v>
          </cell>
          <cell r="H7">
            <v>274.63</v>
          </cell>
        </row>
        <row r="8">
          <cell r="A8" t="str">
            <v>Caprolactame - €</v>
          </cell>
          <cell r="C8">
            <v>1419</v>
          </cell>
          <cell r="D8">
            <v>1559</v>
          </cell>
          <cell r="E8">
            <v>1572</v>
          </cell>
          <cell r="F8">
            <v>1623</v>
          </cell>
          <cell r="H8">
            <v>1485</v>
          </cell>
        </row>
        <row r="9">
          <cell r="A9" t="str">
            <v>MATIERES PREMIERES</v>
          </cell>
        </row>
        <row r="10">
          <cell r="A10" t="str">
            <v>0,45 Cyclohexane</v>
          </cell>
          <cell r="C10">
            <v>0.18180000000000002</v>
          </cell>
          <cell r="D10">
            <v>0.21375</v>
          </cell>
          <cell r="E10">
            <v>0.25335000000000002</v>
          </cell>
          <cell r="F10">
            <v>0.252</v>
          </cell>
          <cell r="H10">
            <v>0.216</v>
          </cell>
        </row>
        <row r="11">
          <cell r="A11" t="str">
            <v>0,30 Butadiène</v>
          </cell>
          <cell r="C11">
            <v>0.111</v>
          </cell>
          <cell r="D11">
            <v>0.13650000000000001</v>
          </cell>
          <cell r="E11">
            <v>0.153</v>
          </cell>
          <cell r="F11">
            <v>0.17699999999999999</v>
          </cell>
          <cell r="H11">
            <v>0.17100000000000001</v>
          </cell>
        </row>
        <row r="12">
          <cell r="A12" t="str">
            <v>0,45 Ammoniac</v>
          </cell>
          <cell r="C12">
            <v>7.3498500000000008E-2</v>
          </cell>
          <cell r="D12">
            <v>8.4087000000000009E-2</v>
          </cell>
          <cell r="E12">
            <v>9.7681500000000004E-2</v>
          </cell>
          <cell r="F12">
            <v>0.11004750000000002</v>
          </cell>
          <cell r="H12">
            <v>0.1235835</v>
          </cell>
        </row>
        <row r="13">
          <cell r="A13" t="str">
            <v>Total 1</v>
          </cell>
          <cell r="C13">
            <v>0.36629850000000003</v>
          </cell>
          <cell r="D13">
            <v>0.43433700000000003</v>
          </cell>
          <cell r="E13">
            <v>0.50403149999999997</v>
          </cell>
          <cell r="F13">
            <v>0.53904750000000001</v>
          </cell>
          <cell r="H13">
            <v>0.51058349999999997</v>
          </cell>
        </row>
        <row r="14">
          <cell r="A14" t="str">
            <v>Si le Propylène est moins cher que Butadiène / 1,1 ; on remplace le Butadiène par 1,1 Propylène:</v>
          </cell>
        </row>
        <row r="15">
          <cell r="A15" t="str">
            <v>0,45 Cyclohexane</v>
          </cell>
          <cell r="C15">
            <v>0.18180000000000002</v>
          </cell>
          <cell r="D15">
            <v>0.21375</v>
          </cell>
          <cell r="E15">
            <v>0.25335000000000002</v>
          </cell>
          <cell r="F15">
            <v>0.252</v>
          </cell>
          <cell r="H15">
            <v>0.216</v>
          </cell>
        </row>
        <row r="16">
          <cell r="A16" t="str">
            <v>0,30 * 1,1 Propylène</v>
          </cell>
          <cell r="C16">
            <v>0.14684999999999998</v>
          </cell>
          <cell r="D16">
            <v>0.18149999999999999</v>
          </cell>
          <cell r="E16">
            <v>0.19635000000000002</v>
          </cell>
          <cell r="F16">
            <v>0.19635000000000002</v>
          </cell>
          <cell r="H16">
            <v>0.17324999999999999</v>
          </cell>
        </row>
        <row r="17">
          <cell r="A17" t="str">
            <v>0,45 Ammoniac</v>
          </cell>
          <cell r="C17">
            <v>7.3498500000000008E-2</v>
          </cell>
          <cell r="D17">
            <v>8.4087000000000009E-2</v>
          </cell>
          <cell r="E17">
            <v>9.7681500000000004E-2</v>
          </cell>
          <cell r="F17">
            <v>0.11004750000000002</v>
          </cell>
          <cell r="H17">
            <v>0.1235835</v>
          </cell>
        </row>
        <row r="18">
          <cell r="A18" t="str">
            <v>Total 2</v>
          </cell>
          <cell r="C18">
            <v>0.40214850000000002</v>
          </cell>
          <cell r="D18">
            <v>0.47933700000000001</v>
          </cell>
          <cell r="E18">
            <v>0.54738150000000008</v>
          </cell>
          <cell r="F18">
            <v>0.5583975000000001</v>
          </cell>
          <cell r="H18">
            <v>0.51283349999999994</v>
          </cell>
        </row>
        <row r="19">
          <cell r="A19" t="str">
            <v>Total Matières premières: 1,19 * (0,45 Cyclo.+ 0,30 Buta.ou 0,33 Propylène + 0,45 NH3)</v>
          </cell>
        </row>
        <row r="20">
          <cell r="A20" t="str">
            <v>Soit par tonne de Fil  (  1,19 fois  les  CP ) en €/Kg</v>
          </cell>
          <cell r="C20">
            <v>0.435895215</v>
          </cell>
          <cell r="D20">
            <v>0.51686103000000005</v>
          </cell>
          <cell r="E20">
            <v>0.59979748499999996</v>
          </cell>
          <cell r="F20">
            <v>0.64146652500000001</v>
          </cell>
          <cell r="H20">
            <v>0.60759436499999997</v>
          </cell>
        </row>
        <row r="21">
          <cell r="A21" t="str">
            <v>Net Proceeds - en €/Kg.</v>
          </cell>
          <cell r="C21">
            <v>2.883686209946672</v>
          </cell>
          <cell r="D21">
            <v>3.1495579881687061</v>
          </cell>
          <cell r="E21">
            <v>3.093315881237122</v>
          </cell>
          <cell r="F21">
            <v>3.1444450693567441</v>
          </cell>
          <cell r="H21">
            <v>3.1444450693567441</v>
          </cell>
        </row>
        <row r="22">
          <cell r="A22" t="str">
            <v>Valeur Ajoutée - en DEM / Kg. ( Net Proceeds - 1,19 Cp )</v>
          </cell>
          <cell r="C22">
            <v>2.4477909949466721</v>
          </cell>
          <cell r="D22">
            <v>2.6326969581687063</v>
          </cell>
          <cell r="E22">
            <v>2.4935183962371221</v>
          </cell>
          <cell r="F22">
            <v>2.5029785443567443</v>
          </cell>
          <cell r="H22">
            <v>2.5368507043567439</v>
          </cell>
        </row>
        <row r="23">
          <cell r="A23" t="str">
            <v>Prix Formule Sel Nylon - Franco en DEM/Kg
(incluant nouvelle formule contribution 64/36)</v>
          </cell>
          <cell r="C23">
            <v>1.1068067001519344</v>
          </cell>
          <cell r="D23">
            <v>1.2307831386056591</v>
          </cell>
          <cell r="E23">
            <v>1.2583731997019865</v>
          </cell>
          <cell r="F23">
            <v>1.2962510932507798</v>
          </cell>
          <cell r="H23">
            <v>1.2780341332507796</v>
          </cell>
        </row>
        <row r="24">
          <cell r="A24" t="str">
            <v xml:space="preserve"> x %  =</v>
          </cell>
          <cell r="C24">
            <v>12.5</v>
          </cell>
          <cell r="D24">
            <v>12.5</v>
          </cell>
          <cell r="E24">
            <v>12.5</v>
          </cell>
          <cell r="F24">
            <v>12.5</v>
          </cell>
          <cell r="H24">
            <v>12.5</v>
          </cell>
        </row>
        <row r="25">
          <cell r="A25" t="str">
            <v>Limite Minimum  = ( CPL -  x % )</v>
          </cell>
          <cell r="C25">
            <v>1.241625</v>
          </cell>
          <cell r="D25">
            <v>1.364125</v>
          </cell>
          <cell r="E25">
            <v>1.3754999999999999</v>
          </cell>
          <cell r="F25">
            <v>1.4201250000000001</v>
          </cell>
          <cell r="H25">
            <v>1.2993749999999999</v>
          </cell>
        </row>
        <row r="26">
          <cell r="A26" t="str">
            <v>Limite Maximum = ( CPL + x % )</v>
          </cell>
          <cell r="C26">
            <v>1.5963749999999999</v>
          </cell>
          <cell r="D26">
            <v>1.7538749999999999</v>
          </cell>
          <cell r="E26">
            <v>1.7685</v>
          </cell>
          <cell r="F26">
            <v>1.8258749999999999</v>
          </cell>
          <cell r="H26">
            <v>1.6706249999999998</v>
          </cell>
        </row>
        <row r="27">
          <cell r="A27" t="str">
            <v>Prix Contractuel- Franco en €/T</v>
          </cell>
          <cell r="C27">
            <v>1106.8067001519344</v>
          </cell>
          <cell r="D27">
            <v>1230.7831386056591</v>
          </cell>
          <cell r="E27">
            <v>1258.3731997019866</v>
          </cell>
          <cell r="F27">
            <v>1296.2510932507798</v>
          </cell>
          <cell r="H27">
            <v>1299.375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본"/>
      <sheetName val="체크리스트"/>
      <sheetName val="캠페인"/>
      <sheetName val="상품별"/>
      <sheetName val="결산분개"/>
      <sheetName val="크로스미디어"/>
      <sheetName val="해외거래처"/>
      <sheetName val="IF내역"/>
      <sheetName val="발행리스트"/>
      <sheetName val="이스트소프트"/>
      <sheetName val="1월N"/>
      <sheetName val="아담"/>
      <sheetName val="D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차수"/>
    </sheetNames>
    <sheetDataSet>
      <sheetData sheetId="0"/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한계원가"/>
      <sheetName val="상반기손익차2총괄"/>
      <sheetName val="학교기부"/>
      <sheetName val="매출"/>
      <sheetName val="품-(주)코①"/>
      <sheetName val="2월"/>
      <sheetName val="11"/>
      <sheetName val="예산M12A"/>
      <sheetName val="DT"/>
      <sheetName val="W-DT "/>
      <sheetName val="Trans"/>
      <sheetName val="abs회장보고1"/>
      <sheetName val="협조전"/>
      <sheetName val="일위대가목차"/>
      <sheetName val="FAB별"/>
      <sheetName val="WACC"/>
      <sheetName val="XREF"/>
      <sheetName val="118.세금과공과"/>
      <sheetName val="Feb Billing MB Upload for Model"/>
      <sheetName val="Feb-05 Detail"/>
      <sheetName val="by channel actuals"/>
      <sheetName val="2005 Revenue Accruals"/>
      <sheetName val="Jan-05 Detail"/>
      <sheetName val="Mar-05 Detail"/>
      <sheetName val="ERL_TBL"/>
      <sheetName val="PT FG"/>
      <sheetName val="PT Orders"/>
      <sheetName val="4.경비 5.영업외수지"/>
      <sheetName val="Part_Datum"/>
      <sheetName val="Assumption"/>
      <sheetName val="산출기준(파견전산실)"/>
      <sheetName val="공무부"/>
      <sheetName val="1.현금예금"/>
      <sheetName val="12.13.ＢＳ"/>
      <sheetName val="유화"/>
      <sheetName val="계정별실적"/>
      <sheetName val="#1 Basic"/>
      <sheetName val="조정명세서"/>
      <sheetName val="외화금융(97-03)"/>
      <sheetName val="중장비1월"/>
      <sheetName val="HSA"/>
      <sheetName val="Technology"/>
      <sheetName val="Controls"/>
      <sheetName val="01월TTL"/>
      <sheetName val="목표대비실적(R)"/>
      <sheetName val="data"/>
      <sheetName val="경제성분석"/>
      <sheetName val="#REF"/>
      <sheetName val="Reference2"/>
      <sheetName val="ICB"/>
      <sheetName val="IMT-2000"/>
      <sheetName val="借積IQ"/>
      <sheetName val="조립"/>
      <sheetName val="지점회의"/>
      <sheetName val="Preside"/>
      <sheetName val="NEWDRAW"/>
      <sheetName val="피엘"/>
      <sheetName val="MEMORY"/>
      <sheetName val="재고자산명세"/>
      <sheetName val="조정전"/>
      <sheetName val="외상매출금현황-수정분 A2"/>
      <sheetName val="첨부1"/>
      <sheetName val="공용정보"/>
      <sheetName val="98비정기소모"/>
      <sheetName val="admin"/>
      <sheetName val="원가기준정보"/>
      <sheetName val="원가배부작업시간"/>
      <sheetName val="SALE&amp;COST"/>
      <sheetName val="RATE"/>
      <sheetName val="출자한도"/>
      <sheetName val="출자현황"/>
      <sheetName val="NOTE 29"/>
      <sheetName val="10K4"/>
      <sheetName val="ECG"/>
      <sheetName val="재공수합"/>
      <sheetName val="회사제시TB"/>
      <sheetName val="선물환체결현황 (EUR)"/>
      <sheetName val="7300-1000.11"/>
      <sheetName val="전사집계"/>
      <sheetName val="BS(2006.09.30)전년대비 (2)"/>
      <sheetName val="pivot monthly"/>
      <sheetName val="ROV_Analysis"/>
      <sheetName val="표지"/>
      <sheetName val="차액보증"/>
      <sheetName val="문서처리전"/>
      <sheetName val="매출계획"/>
      <sheetName val="valuation"/>
      <sheetName val="forecasting"/>
      <sheetName val="setting"/>
      <sheetName val="fs_outlook"/>
      <sheetName val="report"/>
      <sheetName val="CP"/>
      <sheetName val="PV"/>
      <sheetName val="Assumptions"/>
      <sheetName val="TG9504"/>
      <sheetName val="당좌차월"/>
      <sheetName val="9703"/>
      <sheetName val="Code"/>
      <sheetName val="사간9604"/>
      <sheetName val="국내"/>
      <sheetName val="합계db"/>
      <sheetName val="단기차입금"/>
      <sheetName val="예산계획"/>
      <sheetName val="CST"/>
      <sheetName val="수처리사업"/>
      <sheetName val="품의양"/>
      <sheetName val="우편번호"/>
      <sheetName val="표지_"/>
      <sheetName val="표준견적_(2)"/>
      <sheetName val="표준견적_(3)"/>
      <sheetName val="Feb_Billing_MB_Upload_for_Model"/>
      <sheetName val="Feb-05_Detail"/>
      <sheetName val="by_channel_actuals"/>
      <sheetName val="2005_Revenue_Accruals"/>
      <sheetName val="Jan-05_Detail"/>
      <sheetName val="Mar-05_Detail"/>
      <sheetName val="PT_FG"/>
      <sheetName val="PT_Orders"/>
      <sheetName val="W-DT_"/>
      <sheetName val="118_세금과공과"/>
      <sheetName val="인원계획"/>
      <sheetName val="Sheet3"/>
      <sheetName val="Sheet1 (3)"/>
      <sheetName val="Sheet1"/>
      <sheetName val="비율"/>
      <sheetName val="재무비율"/>
      <sheetName val="접대비"/>
      <sheetName val="A (3)"/>
      <sheetName val="A (12)"/>
      <sheetName val="건물"/>
      <sheetName val="Setup Sheet"/>
      <sheetName val="CY05 Vol Summary with Clnt Cnts"/>
      <sheetName val="Input"/>
      <sheetName val="CIC"/>
      <sheetName val="Master"/>
      <sheetName val="dso-WS"/>
      <sheetName val="표지_1"/>
      <sheetName val="표준견적_(2)1"/>
      <sheetName val="표준견적_(3)1"/>
      <sheetName val="118_세금과공과1"/>
      <sheetName val="Feb_Billing_MB_Upload_for_Mode1"/>
      <sheetName val="Feb-05_Detail1"/>
      <sheetName val="by_channel_actuals1"/>
      <sheetName val="2005_Revenue_Accruals1"/>
      <sheetName val="Jan-05_Detail1"/>
      <sheetName val="Mar-05_Detail1"/>
      <sheetName val="PT_FG1"/>
      <sheetName val="PT_Orders1"/>
      <sheetName val="W-DT_1"/>
      <sheetName val="외상매출금현황-수정분_A2"/>
      <sheetName val="#1_Basic"/>
      <sheetName val="4_경비_5_영업외수지"/>
      <sheetName val="1_현금예금"/>
      <sheetName val="pivot_monthly"/>
      <sheetName val="BS(2006_09_30)전년대비_(2)"/>
      <sheetName val="NOTE_29"/>
      <sheetName val="표지_4"/>
      <sheetName val="표준견적_(2)4"/>
      <sheetName val="표준견적_(3)4"/>
      <sheetName val="118_세금과공과4"/>
      <sheetName val="W-DT_4"/>
      <sheetName val="Feb_Billing_MB_Upload_for_Mode4"/>
      <sheetName val="Feb-05_Detail4"/>
      <sheetName val="by_channel_actuals4"/>
      <sheetName val="2005_Revenue_Accruals4"/>
      <sheetName val="Jan-05_Detail4"/>
      <sheetName val="Mar-05_Detail4"/>
      <sheetName val="PT_FG4"/>
      <sheetName val="PT_Orders4"/>
      <sheetName val="#1_Basic3"/>
      <sheetName val="외상매출금현황-수정분_A23"/>
      <sheetName val="4_경비_5_영업외수지3"/>
      <sheetName val="1_현금예금3"/>
      <sheetName val="pivot_monthly3"/>
      <sheetName val="BS(2006_09_30)전년대비_(2)3"/>
      <sheetName val="표지_2"/>
      <sheetName val="표준견적_(2)2"/>
      <sheetName val="표준견적_(3)2"/>
      <sheetName val="118_세금과공과2"/>
      <sheetName val="Feb_Billing_MB_Upload_for_Mode2"/>
      <sheetName val="Feb-05_Detail2"/>
      <sheetName val="by_channel_actuals2"/>
      <sheetName val="2005_Revenue_Accruals2"/>
      <sheetName val="Jan-05_Detail2"/>
      <sheetName val="Mar-05_Detail2"/>
      <sheetName val="PT_FG2"/>
      <sheetName val="PT_Orders2"/>
      <sheetName val="W-DT_2"/>
      <sheetName val="외상매출금현황-수정분_A21"/>
      <sheetName val="#1_Basic1"/>
      <sheetName val="4_경비_5_영업외수지1"/>
      <sheetName val="1_현금예금1"/>
      <sheetName val="pivot_monthly1"/>
      <sheetName val="BS(2006_09_30)전년대비_(2)1"/>
      <sheetName val="NOTE_291"/>
      <sheetName val="NOTE_292"/>
      <sheetName val="표지_3"/>
      <sheetName val="표준견적_(2)3"/>
      <sheetName val="표준견적_(3)3"/>
      <sheetName val="118_세금과공과3"/>
      <sheetName val="W-DT_3"/>
      <sheetName val="Feb_Billing_MB_Upload_for_Mode3"/>
      <sheetName val="Feb-05_Detail3"/>
      <sheetName val="by_channel_actuals3"/>
      <sheetName val="2005_Revenue_Accruals3"/>
      <sheetName val="Jan-05_Detail3"/>
      <sheetName val="Mar-05_Detail3"/>
      <sheetName val="PT_FG3"/>
      <sheetName val="PT_Orders3"/>
      <sheetName val="#1_Basic2"/>
      <sheetName val="외상매출금현황-수정분_A22"/>
      <sheetName val="4_경비_5_영업외수지2"/>
      <sheetName val="1_현금예금2"/>
      <sheetName val="pivot_monthly2"/>
      <sheetName val="BS(2006_09_30)전년대비_(2)2"/>
      <sheetName val="표지_5"/>
      <sheetName val="표준견적_(2)5"/>
      <sheetName val="표준견적_(3)5"/>
      <sheetName val="118_세금과공과5"/>
      <sheetName val="W-DT_5"/>
      <sheetName val="Feb_Billing_MB_Upload_for_Mode5"/>
      <sheetName val="Feb-05_Detail5"/>
      <sheetName val="by_channel_actuals5"/>
      <sheetName val="2005_Revenue_Accruals5"/>
      <sheetName val="Jan-05_Detail5"/>
      <sheetName val="Mar-05_Detail5"/>
      <sheetName val="PT_FG5"/>
      <sheetName val="PT_Orders5"/>
      <sheetName val="#1_Basic4"/>
      <sheetName val="외상매출금현황-수정분_A24"/>
      <sheetName val="4_경비_5_영업외수지4"/>
      <sheetName val="1_현금예금4"/>
      <sheetName val="pivot_monthly4"/>
      <sheetName val="BS(2006_09_30)전년대비_(2)4"/>
      <sheetName val="NOTE_293"/>
      <sheetName val="213"/>
      <sheetName val="Foreign Exchange Rates"/>
      <sheetName val="INCOME STATEMENT INPUT"/>
      <sheetName val="Data Input Sheet"/>
      <sheetName val="Sens"/>
      <sheetName val="수보제한 (2)"/>
      <sheetName val="2002"/>
      <sheetName val="BS"/>
      <sheetName val="단가현황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외화"/>
      <sheetName val="자금동향"/>
      <sheetName val="3110-2"/>
      <sheetName val="법인세총괄표"/>
      <sheetName val="법인세산출"/>
      <sheetName val="IS"/>
      <sheetName val="환율"/>
      <sheetName val="Tables"/>
      <sheetName val="CtrlTotal"/>
      <sheetName val="Employees"/>
      <sheetName val="Constants"/>
      <sheetName val="Templates"/>
      <sheetName val="개당손익0303"/>
      <sheetName val="월별판매계획(대구)"/>
      <sheetName val="Comps"/>
      <sheetName val="Sheet8"/>
      <sheetName val="자본"/>
      <sheetName val="원본-뚜레쥬르"/>
      <sheetName val="CJE"/>
      <sheetName val="Financial impact"/>
      <sheetName val="9609Aß"/>
      <sheetName val="dtxl"/>
      <sheetName val="폐토수익화 "/>
      <sheetName val="기폐기자재"/>
      <sheetName val="예적금"/>
      <sheetName val="생산직"/>
      <sheetName val="영업외손익등"/>
      <sheetName val="환율021231"/>
      <sheetName val="PLarp"/>
      <sheetName val="고정자산원본"/>
      <sheetName val="Billing &amp; Collection"/>
      <sheetName val="FOB발"/>
      <sheetName val="일위대가표"/>
      <sheetName val="미지급이자(분쟁대상)"/>
      <sheetName val="출자한도1031"/>
      <sheetName val="10월"/>
      <sheetName val="F-1,2"/>
      <sheetName val="국영"/>
      <sheetName val="현금및현금등가물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잉여금 검증"/>
    </sheetNames>
    <definedNames>
      <definedName name="BenotaPrn"/>
      <definedName name="BlankMacro1"/>
      <definedName name="BULYANGPNTR"/>
    </definedNames>
    <sheetDataSet>
      <sheetData sheetId="0" refreshError="1"/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별데이타"/>
      <sheetName val="분기별데이타"/>
      <sheetName val="9603임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견적서"/>
      <sheetName val="Cumene"/>
      <sheetName val="P&amp;A"/>
      <sheetName val="BPA"/>
      <sheetName val="CPB"/>
      <sheetName val="변동비"/>
      <sheetName val="감가상각비"/>
      <sheetName val="VXXXXXXX"/>
      <sheetName val="Beforesyy"/>
      <sheetName val="장기투자 계획및 예산"/>
      <sheetName val="장기투자 계획 항목별 내용"/>
      <sheetName val="Module1"/>
      <sheetName val="XXXXXX"/>
      <sheetName val="VXXXXX"/>
      <sheetName val="4급 지로"/>
      <sheetName val="4급사원"/>
      <sheetName val="kift-bs"/>
      <sheetName val="kift-pl"/>
      <sheetName val="B2B-pl"/>
      <sheetName val="군포-pl"/>
      <sheetName val="양산-pl"/>
      <sheetName val="hift-pl"/>
      <sheetName val="KIFT세목-백만"/>
      <sheetName val="군포세목-백만"/>
      <sheetName val="양산세목-백만"/>
      <sheetName val="장성세목-백만"/>
      <sheetName val="KIFT세목-매출+일반"/>
      <sheetName val="KIFT세목"/>
      <sheetName val="b2b세목"/>
      <sheetName val="군포세목"/>
      <sheetName val="양산세목"/>
      <sheetName val="장성세목"/>
      <sheetName val="B2B2004비용"/>
      <sheetName val="B2B2005비용"/>
      <sheetName val="차입금상환계획"/>
      <sheetName val="이자비용"/>
      <sheetName val="지급보증료"/>
      <sheetName val="1팀매출2004"/>
      <sheetName val="1팀매출2005"/>
      <sheetName val="B2B매출2004"/>
      <sheetName val="B2B매출2005"/>
      <sheetName val="통신매출2004"/>
      <sheetName val="통신매출2005"/>
      <sheetName val="관리매출2004"/>
      <sheetName val="관리매출2005"/>
      <sheetName val="양산직영매출2004"/>
      <sheetName val="양산직영매출2005"/>
      <sheetName val="_견적서"/>
      <sheetName val="합의서"/>
      <sheetName val="월별목표"/>
      <sheetName val="중점추진업무"/>
      <sheetName val="감가상각"/>
      <sheetName val="총괄"/>
      <sheetName val="해군-1"/>
      <sheetName val="공군-1"/>
      <sheetName val="총괄(직)"/>
      <sheetName val="해군(직)계"/>
      <sheetName val="공군(직)계"/>
      <sheetName val="03년도 계획"/>
      <sheetName val="전년 대비"/>
      <sheetName val="공군본부"/>
      <sheetName val="1전비"/>
      <sheetName val="10전비"/>
      <sheetName val="10전비(손보)"/>
      <sheetName val="17전비"/>
      <sheetName val="19전비"/>
      <sheetName val="20전비"/>
      <sheetName val="20전비(손보)"/>
      <sheetName val="7항공통신전대"/>
      <sheetName val="작전사"/>
      <sheetName val="30단"/>
      <sheetName val="30단-1"/>
      <sheetName val="30단(손보)"/>
      <sheetName val="30단(손보) (2)"/>
      <sheetName val="방포사"/>
      <sheetName val="방포사-1"/>
      <sheetName val="방포사-2"/>
      <sheetName val="방포사(손보)"/>
      <sheetName val="방포사(손보) (2)"/>
      <sheetName val="3통신52대대"/>
      <sheetName val="3통신70대대"/>
      <sheetName val="73기상전대"/>
      <sheetName val="장교"/>
      <sheetName val="준사관"/>
      <sheetName val="부사관"/>
      <sheetName val="군무원"/>
      <sheetName val="간부현황"/>
      <sheetName val="출타간부"/>
      <sheetName val="XL4Poppy"/>
      <sheetName val="XL4Poppy (2)"/>
      <sheetName val="XL4Poppy (3)"/>
      <sheetName val="RE9604"/>
      <sheetName val="내역"/>
      <sheetName val="UR2-Calculation"/>
      <sheetName val="LEAD SHEET (K상각후회수율)"/>
      <sheetName val="1_當期시산표"/>
      <sheetName val="금액집계"/>
      <sheetName val="0006_FLT_IR_NAME"/>
      <sheetName val="일위대가"/>
      <sheetName val="Customer Databas"/>
      <sheetName val="공사개요"/>
      <sheetName val="ins"/>
      <sheetName val="소비자가"/>
      <sheetName val="2002년요약"/>
      <sheetName val="관계주식"/>
      <sheetName val="서울청"/>
      <sheetName val="이직현황"/>
      <sheetName val="이직자명단"/>
      <sheetName val="기준자료"/>
      <sheetName val="이렇게쓰자!"/>
      <sheetName val="휴가증출력"/>
      <sheetName val="증명서발급대장"/>
      <sheetName val="집결지코드"/>
      <sheetName val="TMO도표"/>
      <sheetName val="급지"/>
      <sheetName val="--------"/>
      <sheetName val="Recovered_Sheet1"/>
      <sheetName val="Recovered_Sheet2"/>
      <sheetName val="1일자"/>
      <sheetName val="2일자"/>
      <sheetName val="3일자"/>
      <sheetName val="4일자"/>
      <sheetName val="5일자"/>
      <sheetName val="6일자"/>
      <sheetName val="7일자"/>
      <sheetName val="8일자"/>
      <sheetName val="9일자"/>
      <sheetName val="10일자"/>
      <sheetName val="11일자"/>
      <sheetName val="12일자"/>
      <sheetName val="13일자"/>
      <sheetName val="14일자"/>
      <sheetName val="15일자"/>
      <sheetName val="16일자"/>
      <sheetName val="17일자"/>
      <sheetName val="18일자"/>
      <sheetName val="19일자"/>
      <sheetName val="20일자"/>
      <sheetName val="21일자"/>
      <sheetName val="22일자"/>
      <sheetName val="23일자"/>
      <sheetName val="24일자"/>
      <sheetName val="25일자"/>
      <sheetName val="I.설계조건"/>
      <sheetName val="첨부1"/>
      <sheetName val="1월"/>
      <sheetName val="2월"/>
      <sheetName val="3월"/>
      <sheetName val="4월"/>
      <sheetName val="5월"/>
      <sheetName val="6월"/>
      <sheetName val="7월"/>
      <sheetName val="8월"/>
      <sheetName val="9월"/>
      <sheetName val="월별종합"/>
      <sheetName val="Chart1"/>
      <sheetName val="_x0000_È"/>
      <sheetName val="97년추정손익계산서"/>
      <sheetName val="Sheet2"/>
      <sheetName val="교각계산"/>
      <sheetName val="기초공"/>
      <sheetName val="기둥(원형)"/>
      <sheetName val="부속동"/>
      <sheetName val="일위대가목차"/>
      <sheetName val="설계조건"/>
      <sheetName val=""/>
      <sheetName val="DEC_DHDSR0"/>
      <sheetName val="재공수합"/>
      <sheetName val="MARCsheet"/>
      <sheetName val="118.세금과공과"/>
      <sheetName val="FRT_O"/>
      <sheetName val="FAB_I"/>
      <sheetName val="환율"/>
      <sheetName val="AA200"/>
      <sheetName val="Main"/>
      <sheetName val="유통망계획"/>
      <sheetName val="XREF"/>
      <sheetName val="Table"/>
      <sheetName val="현금및예치금-기말"/>
      <sheetName val="재집"/>
      <sheetName val="직재"/>
      <sheetName val="本部A3"/>
      <sheetName val="本部A2"/>
      <sheetName val="DATA(BAC)"/>
      <sheetName val="CAL"/>
      <sheetName val="기계내역"/>
      <sheetName val="매출"/>
      <sheetName val="Sheet1"/>
      <sheetName val="Total"/>
      <sheetName val="ABUT수량-A1"/>
      <sheetName val="Sheet5"/>
      <sheetName val="TEL"/>
      <sheetName val="월별손익"/>
      <sheetName val="Assumptions"/>
      <sheetName val="MC총괄표"/>
      <sheetName val="DATA"/>
      <sheetName val="총괄매출계획"/>
      <sheetName val="Proposal"/>
      <sheetName val="공통가설"/>
      <sheetName val="PUMP"/>
      <sheetName val="foxz"/>
      <sheetName val="8-31"/>
      <sheetName val="8-31(2)"/>
      <sheetName val="8-31(3)"/>
      <sheetName val="8-31(4)"/>
      <sheetName val="8-31(5)"/>
      <sheetName val="9-1"/>
      <sheetName val="9-23"/>
      <sheetName val="9-23(2)"/>
      <sheetName val="9-29(월말)"/>
      <sheetName val="9-29(공병)"/>
      <sheetName val="9-30"/>
      <sheetName val="Sheet3"/>
      <sheetName val="pldt"/>
      <sheetName val="07-29기 공개모집병 "/>
      <sheetName val="부대원명부(간부)"/>
      <sheetName val="부대원명부(병)"/>
      <sheetName val="부대현황"/>
      <sheetName val="휴가급지"/>
      <sheetName val="군사특기"/>
      <sheetName val="계급별현황"/>
      <sheetName val="계급별현황 (2)"/>
      <sheetName val="처부별현황"/>
      <sheetName val="병휴가가넹"/>
      <sheetName val="간부휴가가넹"/>
      <sheetName val="전역자"/>
      <sheetName val="아프냐"/>
      <sheetName val="10월"/>
      <sheetName val="11월"/>
      <sheetName val="12월"/>
      <sheetName val="신병100일위로휴가기간"/>
      <sheetName val="위로,청원휴가현황"/>
      <sheetName val="위로,청원휴가기간"/>
      <sheetName val="정기휴가현황"/>
      <sheetName val="연명부"/>
      <sheetName val="Input"/>
      <sheetName val="Comps"/>
      <sheetName val="기초코드"/>
      <sheetName val="HISTORICAL"/>
      <sheetName val="FORECASTING"/>
      <sheetName val="Customize Your Purchase Order"/>
      <sheetName val="Purchase Order"/>
      <sheetName val="매입별세금계산서집계표"/>
      <sheetName val="신용카드"/>
      <sheetName val="목차"/>
      <sheetName val="Y-WORK"/>
      <sheetName val="T6-6(2)"/>
      <sheetName val="전체현황"/>
      <sheetName val="BS-E"/>
      <sheetName val="BS요약"/>
      <sheetName val="Bank charge"/>
      <sheetName val="MAR"/>
      <sheetName val="FEB"/>
      <sheetName val="재고자산명세"/>
      <sheetName val="제조원가(확인)"/>
      <sheetName val="SALES(FPL)"/>
      <sheetName val="CVT산정"/>
      <sheetName val="재무가정"/>
      <sheetName val="11월업적급(FIS)"/>
      <sheetName val="626TD(COLOR)"/>
      <sheetName val="96월경계 (2)"/>
      <sheetName val="정산표"/>
      <sheetName val="CAUDIT"/>
      <sheetName val="신전산소항목시산표(5월)"/>
      <sheetName val="Notes "/>
      <sheetName val="차수"/>
      <sheetName val="01월TTL"/>
      <sheetName val="한계원가"/>
      <sheetName val="변동인원"/>
      <sheetName val="97센_협"/>
      <sheetName val="WACC"/>
      <sheetName val="하수급견적대비"/>
      <sheetName val="경비"/>
      <sheetName val="B737"/>
      <sheetName val="97KJIST"/>
      <sheetName val="ALL"/>
      <sheetName val="?È"/>
      <sheetName val="우편번호"/>
      <sheetName val="노임이"/>
      <sheetName val="갑지(추정)"/>
      <sheetName val="전체"/>
      <sheetName val="공사비집계"/>
      <sheetName val="평가데이터"/>
      <sheetName val="_È"/>
      <sheetName val="교각̼산"/>
      <sheetName val="_견적서1"/>
      <sheetName val="장기투자_계획및_예산"/>
      <sheetName val="장기투자_계획_항목별_내용"/>
      <sheetName val="4급_지로"/>
      <sheetName val="03년도_계획"/>
      <sheetName val="전년_대비"/>
      <sheetName val="30단(손보)_(2)"/>
      <sheetName val="방포사(손보)_(2)"/>
      <sheetName val="XL4Poppy_(2)"/>
      <sheetName val="XL4Poppy_(3)"/>
      <sheetName val="LEAD_SHEET_(K상각후회수율)"/>
      <sheetName val="Customer_Databas"/>
      <sheetName val="07-29기_공개모집병_"/>
      <sheetName val="계급별현황_(2)"/>
      <sheetName val="총원"/>
      <sheetName val="회사정보"/>
      <sheetName val="1ST"/>
      <sheetName val="내역서"/>
      <sheetName val="데이타"/>
      <sheetName val="Ⅱ1-0타"/>
      <sheetName val="97년비품"/>
      <sheetName val="FX Rates"/>
      <sheetName val="Stop"/>
      <sheetName val="건물"/>
      <sheetName val="DISTTB"/>
      <sheetName val="INOBTB"/>
      <sheetName val="REF"/>
      <sheetName val="4.경비 5.영업외수지"/>
      <sheetName val="라이신_NML"/>
      <sheetName val="Inputs"/>
      <sheetName val="__FDSCACHE__"/>
      <sheetName val="WACC Poland"/>
      <sheetName val="WACC Korea"/>
      <sheetName val="Financial impact"/>
      <sheetName val="Sheet8"/>
      <sheetName val="Actual data"/>
      <sheetName val="견적서"/>
      <sheetName val="8월 부서별 관리판매비실적"/>
      <sheetName val="배부율"/>
      <sheetName val="전사요약"/>
      <sheetName val="전사_PL"/>
      <sheetName val="전사_배부전"/>
      <sheetName val="전사_배부후"/>
      <sheetName val="부서별"/>
      <sheetName val="공통비배부계획"/>
      <sheetName val="배부전"/>
      <sheetName val="부서별(배부후)_계획"/>
      <sheetName val="판매비계획_배부전"/>
      <sheetName val="누계(배부전)"/>
      <sheetName val="빙장비사양"/>
      <sheetName val="장비사양"/>
      <sheetName val="A(1)"/>
      <sheetName val="TS"/>
      <sheetName val="채권한전"/>
      <sheetName val="원본"/>
      <sheetName val="기본자료(재직자)"/>
      <sheetName val="수입"/>
      <sheetName val="LU"/>
      <sheetName val="계정code"/>
      <sheetName val="BID"/>
      <sheetName val="#REF"/>
      <sheetName val="CFLOW"/>
      <sheetName val="Template"/>
      <sheetName val="기타계열"/>
      <sheetName val="대출금-8"/>
      <sheetName val="분기별데이타"/>
      <sheetName val="월별데이타"/>
      <sheetName val="조립"/>
      <sheetName val="여건,목표"/>
      <sheetName val="중기-여건"/>
      <sheetName val="KY.LEE"/>
      <sheetName val="부대대비"/>
      <sheetName val="냉연집계"/>
      <sheetName val="제조원가"/>
      <sheetName val="통장출금액"/>
      <sheetName val="목표세부명세"/>
      <sheetName val="PLarp"/>
      <sheetName val="설계내역서"/>
      <sheetName val="위원회결의"/>
      <sheetName val="심사반합의체"/>
      <sheetName val="부의서"/>
      <sheetName val="이사회부의서"/>
      <sheetName val="계열재무"/>
      <sheetName val="여신담보현황"/>
      <sheetName val="여신 (2)"/>
      <sheetName val="담보"/>
      <sheetName val="손익영향"/>
      <sheetName val="재무현황요약"/>
      <sheetName val="실사요약"/>
      <sheetName val="실사요약수정"/>
      <sheetName val="회사현황(1)"/>
      <sheetName val="회사현황"/>
      <sheetName val="회사현황 (2)"/>
      <sheetName val="2001상반기"/>
      <sheetName val="재무현황"/>
      <sheetName val="승인신청서"/>
      <sheetName val="심사의견1"/>
      <sheetName val="B767"/>
      <sheetName val="Assignment"/>
      <sheetName val="실행내역"/>
      <sheetName val="1-1"/>
      <sheetName val="QMCT"/>
      <sheetName val="6호기"/>
      <sheetName val="월별생산"/>
      <sheetName val="0-Basics"/>
      <sheetName val="Header"/>
      <sheetName val="sapactivexlhiddensheet"/>
      <sheetName val="Analysis"/>
      <sheetName val="잡손실내역"/>
      <sheetName val="손익예상"/>
      <sheetName val="bs"/>
      <sheetName val="가수금대체"/>
      <sheetName val="현장관리비"/>
      <sheetName val="Staff Cost"/>
      <sheetName val="제품예산"/>
      <sheetName val="제품별매출"/>
      <sheetName val="제품매출계획연간(04)"/>
      <sheetName val="CODE0"/>
      <sheetName val="손익분석"/>
      <sheetName val="00000000"/>
      <sheetName val="2-2.매출분석"/>
      <sheetName val="계산근거"/>
      <sheetName val="MN2G"/>
      <sheetName val="Data&amp;Result"/>
      <sheetName val="2004년전체승무원"/>
      <sheetName val=" °ßÀû¼­"/>
      <sheetName val="1995년 섹터별 매출"/>
      <sheetName val="대비"/>
      <sheetName val="Ship Advice"/>
      <sheetName val="일반관리비"/>
      <sheetName val="전기"/>
      <sheetName val="일반관리1"/>
      <sheetName val="감독1130"/>
      <sheetName val="Graph"/>
      <sheetName val="검색"/>
      <sheetName val="HR Final"/>
      <sheetName val="HR"/>
      <sheetName val="[DEC_DH_x0018_[DEC_DHDSR0.xls"/>
      <sheetName val="통신매신매004"/>
      <sheetName val="갑지"/>
      <sheetName val="RM pallet(2)"/>
      <sheetName val="RM stafel(1)"/>
      <sheetName val="지급어음"/>
      <sheetName val="2004"/>
      <sheetName val="Bloomberg Paste"/>
      <sheetName val="Code"/>
      <sheetName val="직무리스트"/>
      <sheetName val="working"/>
      <sheetName val="기구표"/>
      <sheetName val="평가표"/>
      <sheetName val="교육결과"/>
      <sheetName val="PC"/>
      <sheetName val="기준재고"/>
      <sheetName val="영업점별목표산출"/>
      <sheetName val="보증금"/>
      <sheetName val="Xylose-Aug"/>
      <sheetName val="History input"/>
      <sheetName val="Financial statements"/>
      <sheetName val="일위대가목록"/>
      <sheetName val="분류항목"/>
      <sheetName val="실행철강하도"/>
      <sheetName val="CJE"/>
      <sheetName val="공문 "/>
      <sheetName val="환율change"/>
      <sheetName val="목표관리모델(누적)"/>
      <sheetName val="BUS제원1"/>
      <sheetName val="mibk"/>
      <sheetName val="월별예산"/>
      <sheetName val="Condition"/>
      <sheetName val="변재갑"/>
      <sheetName val="_DEC_DH_x0018__DEC_DHDSR0.xls"/>
      <sheetName val="9-1차이내역"/>
      <sheetName val="106402"/>
      <sheetName val="주요이슈"/>
      <sheetName val="Inv. LS"/>
      <sheetName val="Aug 2004"/>
      <sheetName val="eq_data"/>
      <sheetName val="ITB COST"/>
      <sheetName val="_견적서2"/>
      <sheetName val="03년도_계획1"/>
      <sheetName val="전년_대비1"/>
      <sheetName val="30단(손보)_(2)1"/>
      <sheetName val="방포사(손보)_(2)1"/>
      <sheetName val="XL4Poppy_(2)1"/>
      <sheetName val="XL4Poppy_(3)1"/>
      <sheetName val="장기투자_계획및_예산1"/>
      <sheetName val="장기투자_계획_항목별_내용1"/>
      <sheetName val="4급_지로1"/>
      <sheetName val="LEAD_SHEET_(K상각후회수율)1"/>
      <sheetName val="Customer_Databas1"/>
      <sheetName val="118_세금과공과"/>
      <sheetName val="4_경비_5_영업외수지"/>
      <sheetName val="I_설계조건"/>
      <sheetName val="Financial_impact"/>
      <sheetName val="WACC_Poland"/>
      <sheetName val="WACC_Korea"/>
      <sheetName val="Actual_data"/>
      <sheetName val="8월_부서별_관리판매비실적"/>
      <sheetName val="2-2_매출분석"/>
      <sheetName val="Bloomberg_Paste"/>
      <sheetName val="RM_pallet(2)"/>
      <sheetName val="RM_stafel(1)"/>
      <sheetName val="History_input"/>
      <sheetName val="Financial_statements"/>
      <sheetName val="Staff_Cost"/>
      <sheetName val="_DEC_DH_DEC_DHDSR0_xls"/>
      <sheetName val="Bank_charge"/>
      <sheetName val="Notes_"/>
      <sheetName val="07-29기_공개모집병_1"/>
      <sheetName val="계급별현황_(2)1"/>
      <sheetName val="Customize_Your_Purchase_Order"/>
      <sheetName val="Purchase_Order"/>
      <sheetName val="공문_"/>
      <sheetName val="절감계산"/>
      <sheetName val="제안서입력"/>
      <sheetName val="아울렛 농산벤더"/>
      <sheetName val="PIS인건비"/>
      <sheetName val="CASHFW98"/>
      <sheetName val="연평잔"/>
      <sheetName val="Parameter"/>
      <sheetName val="코드"/>
      <sheetName val="Parameter_P"/>
      <sheetName val="개요"/>
      <sheetName val="수량산출"/>
      <sheetName val="갑지1"/>
      <sheetName val="借積IQ"/>
      <sheetName val="환"/>
      <sheetName val="받check"/>
      <sheetName val="_x005f_x0000_È"/>
      <sheetName val="_DEC_DH_x005f_x0018__DEC_DHDSR0.xls"/>
      <sheetName val="주요제품생산"/>
      <sheetName val="5공정가동율"/>
      <sheetName val="231218재직현황"/>
      <sheetName val="배부전원가표"/>
      <sheetName val="BW (원본 080401)"/>
      <sheetName val="당월_63"/>
      <sheetName val="_견적서3"/>
      <sheetName val="03년도_계획2"/>
      <sheetName val="전년_대비2"/>
      <sheetName val="30단(손보)_(2)2"/>
      <sheetName val="방포사(손보)_(2)2"/>
      <sheetName val="XL4Poppy_(2)2"/>
      <sheetName val="XL4Poppy_(3)2"/>
      <sheetName val="장기투자_계획및_예산2"/>
      <sheetName val="장기투자_계획_항목별_내용2"/>
      <sheetName val="4급_지로2"/>
      <sheetName val="LEAD_SHEET_(K상각후회수율)2"/>
      <sheetName val="Customer_Databas2"/>
      <sheetName val="118_세금과공과1"/>
      <sheetName val="4_경비_5_영업외수지1"/>
      <sheetName val="I_설계조건1"/>
      <sheetName val="Financial_impact1"/>
      <sheetName val="WACC_Poland1"/>
      <sheetName val="WACC_Korea1"/>
      <sheetName val="Actual_data1"/>
      <sheetName val="8월_부서별_관리판매비실적1"/>
      <sheetName val="2-2_매출분석1"/>
      <sheetName val="Bloomberg_Paste1"/>
      <sheetName val="RM_pallet(2)1"/>
      <sheetName val="RM_stafel(1)1"/>
      <sheetName val="History_input1"/>
      <sheetName val="Financial_statements1"/>
      <sheetName val="Staff_Cost1"/>
      <sheetName val="[DEC_DH[DEC_DHDSR0_xls"/>
      <sheetName val="Bank_charge1"/>
      <sheetName val="Notes_1"/>
      <sheetName val="07-29기_공개모집병_2"/>
      <sheetName val="계급별현황_(2)2"/>
      <sheetName val="Customize_Your_Purchase_Order1"/>
      <sheetName val="Purchase_Order1"/>
      <sheetName val="공문_1"/>
      <sheetName val="HR_Final"/>
      <sheetName val="Aug_2004"/>
      <sheetName val="ITB_COST"/>
      <sheetName val="95부서실"/>
      <sheetName val="9.16~10.6"/>
      <sheetName val="3550"/>
      <sheetName val="명부"/>
      <sheetName val="[DEC_DH_x005f_x0018_[DEC_DHDSR0.xls"/>
      <sheetName val="_x005f_x005f_x005f_x0000_È"/>
      <sheetName val="_DEC_DH_x005f_x005f_x005f_x0018__DEC_DHDSR0"/>
      <sheetName val="_x005f_x005f_x005f_x005f_x005f_x005f_x005f_x0000_È"/>
      <sheetName val="scan"/>
      <sheetName val="협조전"/>
      <sheetName val="증가명세서"/>
      <sheetName val="Config"/>
      <sheetName val="B01"/>
      <sheetName val="Profile"/>
      <sheetName val="매각대상자산 청산가치"/>
      <sheetName val="판매.DAT"/>
      <sheetName val="햇반총원가표실적_org"/>
      <sheetName val="전체아이디어현황"/>
      <sheetName val="가설,2차WS idea-list"/>
      <sheetName val="???(???)_??"/>
      <sheetName val="97입고현황(사내)"/>
      <sheetName val="97출고현황(매출분)"/>
      <sheetName val="97출고현황(SEC)"/>
      <sheetName val="산출"/>
      <sheetName val="통제목록"/>
      <sheetName val="완성차 미수금"/>
      <sheetName val="cfanal"/>
      <sheetName val="profit"/>
      <sheetName val="조정전"/>
      <sheetName val="NPS"/>
      <sheetName val="2-1.제품군별계획대비실적(B.A)"/>
      <sheetName val="고정자산원본"/>
      <sheetName val="NKC"/>
      <sheetName val="직노"/>
      <sheetName val="정의"/>
      <sheetName val="Macro(전선)"/>
      <sheetName val="Budget 2005 - 2007"/>
      <sheetName val="BS(2006.09.30)전년대비 (2)"/>
      <sheetName val="시산표"/>
      <sheetName val="전사집계"/>
      <sheetName val="HSA"/>
      <sheetName val="Technology"/>
      <sheetName val="기준정보"/>
      <sheetName val="Daily RPT"/>
      <sheetName val="단면가정"/>
      <sheetName val="admin"/>
      <sheetName val="말뚝물량"/>
      <sheetName val="정부노임단가"/>
      <sheetName val="Variable"/>
      <sheetName val="forecasted_BS"/>
      <sheetName val="forecasted_IS"/>
      <sheetName val="자산BS"/>
      <sheetName val="월별입출고"/>
      <sheetName val="총원명부"/>
      <sheetName val="휴가비,급량비"/>
      <sheetName val="sugu95"/>
      <sheetName val="KMPTO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䑔MO도표"/>
      <sheetName val="Currency Rates"/>
      <sheetName val="Country Totals"/>
      <sheetName val="NH &amp; NHP Spes."/>
      <sheetName val="ROUTES"/>
      <sheetName val="그룹기안"/>
      <sheetName val="퇴직기초"/>
      <sheetName val="업무분장(현행)"/>
      <sheetName val="95WBS"/>
      <sheetName val="FAB별"/>
      <sheetName val="FACTOR"/>
      <sheetName val="차량구입"/>
      <sheetName val="총괄표"/>
      <sheetName val="부대공Ⅱ"/>
      <sheetName val="년판01"/>
      <sheetName val="수량산출서"/>
      <sheetName val="BSD (2)"/>
      <sheetName val="2_1. 전산피드백_청과"/>
      <sheetName val="확인서"/>
      <sheetName val="Mc"/>
      <sheetName val="1차 내역서"/>
      <sheetName val="노원열병합  건축공사기성내역서"/>
      <sheetName val="이자율"/>
      <sheetName val="Sheet1 (2)"/>
      <sheetName val="손익계산서"/>
      <sheetName val="대차대조표"/>
      <sheetName val="표준BS갑"/>
      <sheetName val="VariableFactors"/>
      <sheetName val="IX 20 Yr"/>
      <sheetName val="Debt"/>
      <sheetName val="COA"/>
      <sheetName val="외화예치금명세"/>
      <sheetName val="ARP"/>
      <sheetName val="2002PL"/>
      <sheetName val="경영관리사업계획"/>
      <sheetName val="Variables"/>
      <sheetName val="support"/>
      <sheetName val="경산"/>
      <sheetName val="★ 核心卖场 1000개"/>
      <sheetName val="FC_Int´l Collection"/>
      <sheetName val="SAP_DR4"/>
      <sheetName val="2000제조1"/>
      <sheetName val="_x0000__x0000__x0000__x0000__x0000__x0000__x0000__x0000_ (2)"/>
      <sheetName val="_x0000__x0000__x0000__x0000__x0000__x0000__x0000__x0000_ (3)"/>
      <sheetName val="_x0000__x0000__x0000__x0000__x0000__x0000__x0000__x0000__(2)"/>
      <sheetName val="_x0000__x0000__x0000__x0000__x0000__x0000__x0000__x0000__(3)"/>
      <sheetName val="주소(한문)"/>
      <sheetName val="123"/>
      <sheetName val="기준"/>
      <sheetName val="제품군"/>
      <sheetName val="소유주(원)"/>
      <sheetName val="RE7월누계"/>
      <sheetName val="20130201_v1.PCLT 奖励金.xlsx"/>
      <sheetName val="danga"/>
      <sheetName val="ilch"/>
      <sheetName val="May."/>
      <sheetName val="June."/>
      <sheetName val="배치1"/>
      <sheetName val="유통조직현황"/>
      <sheetName val="입력창"/>
      <sheetName val="용량계산"/>
      <sheetName val="냉각탑자료"/>
      <sheetName val="Reference"/>
      <sheetName val="Basic_Information"/>
      <sheetName val="F-Assump"/>
      <sheetName val="평가제외"/>
      <sheetName val="특외대"/>
      <sheetName val="지,업체(fre)"/>
      <sheetName val="보험요율표"/>
      <sheetName val="환율 및 참고"/>
      <sheetName val="_x005f_x0000__x005f_x0000__x005f_x0000__x005f_x0000__x0"/>
      <sheetName val="CC Down load 0716"/>
      <sheetName val="비용배분"/>
      <sheetName val="과거교육훈련비"/>
      <sheetName val="Detail"/>
      <sheetName val="dtxl"/>
      <sheetName val="EX-기금"/>
      <sheetName val="관세-기금 효과"/>
      <sheetName val="Jan-Sep"/>
      <sheetName val="_x0000__x0000__x0000__x0000__x0"/>
      <sheetName val="하남요청"/>
      <sheetName val="합손"/>
      <sheetName val="현금흐름표"/>
      <sheetName val="Index"/>
      <sheetName val="Lista"/>
      <sheetName val="단가조사서"/>
      <sheetName val="목록1"/>
      <sheetName val="목록3"/>
      <sheetName val="목록2"/>
      <sheetName val="전기일위대가"/>
      <sheetName val="견적서세부내용"/>
      <sheetName val="견적내용입력"/>
      <sheetName val="sheets"/>
      <sheetName val="상수도토공집계표"/>
      <sheetName val="GAEYO"/>
      <sheetName val="2002년"/>
      <sheetName val="30단(손׃⿏_x0000__x0000_ᣀ_x0000__x0000_"/>
      <sheetName val="입찰안"/>
      <sheetName val="4급_지로声"/>
      <sheetName val="96상입"/>
      <sheetName val="적용환율"/>
      <sheetName val="재1"/>
      <sheetName val="pivot monthly"/>
      <sheetName val="J"/>
      <sheetName val="대차총괄"/>
      <sheetName val="CD&amp;SwapRates"/>
      <sheetName val="다목적갑"/>
      <sheetName val="투자예상실적"/>
      <sheetName val="Oreo"/>
      <sheetName val="Fixed Asset 2203 (2)"/>
      <sheetName val="Listvalues"/>
      <sheetName val="인쇄방법"/>
      <sheetName val="01반기조정감"/>
      <sheetName val="01반기조정증"/>
      <sheetName val="OP12037"/>
      <sheetName val="유통간부"/>
      <sheetName val="퇴직영수증"/>
      <sheetName val="근로영수증"/>
      <sheetName val="회사내역"/>
      <sheetName val="고합"/>
      <sheetName val="Tabulation"/>
      <sheetName val="반품율"/>
      <sheetName val="List"/>
      <sheetName val="표지"/>
      <sheetName val="PRT_BS"/>
      <sheetName val="PRT_PL"/>
      <sheetName val="_DEC_DH_x005f_x005f_x005f_x005f_x005f_x005f_x0018"/>
      <sheetName val="_x005f_x005f_x005f_x005f_x005f_x005f_x005f_x005f_x005f_x005f_"/>
      <sheetName val="cms"/>
      <sheetName val="지수"/>
      <sheetName val="을지"/>
      <sheetName val="설비등급집계"/>
      <sheetName val="공사비 내역 (가)"/>
      <sheetName val="_DEC_DH_x005f_x0018__DEC_DHDSR0"/>
      <sheetName val="___(___)___"/>
      <sheetName val="_DEC_DH_x005f_x005f_x0018"/>
      <sheetName val="_x005f_x005f_x005f_x005f_"/>
      <sheetName val="통합"/>
      <sheetName val="단가목록"/>
      <sheetName val="노임단가"/>
      <sheetName val="회사기초자료"/>
      <sheetName val="자재단가"/>
      <sheetName val="단가일람"/>
      <sheetName val="조경일람"/>
      <sheetName val="기본정보입력"/>
      <sheetName val="Action Plan"/>
      <sheetName val="포장재"/>
      <sheetName val="ROV_Analysis"/>
      <sheetName val="Inv__LS"/>
      <sheetName val="[DEC_DH_x005f_x0018_[DEC_DHDSR0_xls"/>
      <sheetName val="_DEC_DH_x005f_x0018__DEC_DHDSR0_xls"/>
      <sheetName val="EP"/>
      <sheetName val="HE"/>
      <sheetName val="SC"/>
      <sheetName val="RESULT"/>
      <sheetName val="Control Sheet"/>
      <sheetName val="현장"/>
      <sheetName val="END직무"/>
      <sheetName val="TCA"/>
      <sheetName val="Electric_LNG"/>
      <sheetName val="제 336차 상개위 회의록 (송부용).xlsx"/>
      <sheetName val="지점합계 (08)"/>
      <sheetName val="Tbom-tot"/>
      <sheetName val="NR Suppliers"/>
      <sheetName val="Investment"/>
      <sheetName val="Production"/>
      <sheetName val="Material"/>
      <sheetName val="Product"/>
      <sheetName val="NR Inland Transport"/>
      <sheetName val="Incentives"/>
      <sheetName val="NR Overseas Transport"/>
      <sheetName val="NR Price"/>
      <sheetName val="Product Mix"/>
      <sheetName val="Exchange Rate"/>
      <sheetName val="Normal Case"/>
      <sheetName val="도"/>
      <sheetName val="POL설치공정"/>
      <sheetName val="FX_Rates"/>
      <sheetName val="96월경계_(2)"/>
      <sheetName val="KY_LEE"/>
      <sheetName val="아울렛_농산벤더"/>
      <sheetName val="Daily_RPT"/>
      <sheetName val="여신_(2)"/>
      <sheetName val="회사현황_(2)"/>
      <sheetName val="Ship_Advice"/>
      <sheetName val="_°ßÀû¼­"/>
      <sheetName val="1995년_섹터별_매출"/>
      <sheetName val="2-1_제품군별계획대비실적(B_A)"/>
      <sheetName val="2_1__전산피드백_청과"/>
      <sheetName val="_(2)1"/>
      <sheetName val="_(3)1"/>
      <sheetName val="완성차_미수금"/>
      <sheetName val="Budget_2005_-_2007"/>
      <sheetName val="BS(2006_09_30)전년대비_(2)"/>
      <sheetName val="IX_20_Yr"/>
      <sheetName val="Currency_Rates"/>
      <sheetName val="Country_Totals"/>
      <sheetName val="NH_&amp;_NHP_Spes_"/>
      <sheetName val="BSD_(2)"/>
      <sheetName val="1차_내역서"/>
      <sheetName val="노원열병합__건축공사기성내역서"/>
      <sheetName val="Sheet1_(2)"/>
      <sheetName val="20130201_v1_PCLT_奖励金_xlsx"/>
      <sheetName val="May_"/>
      <sheetName val="June_"/>
      <sheetName val="★_核心卖场_1000개"/>
      <sheetName val="FC_Int´l_Collection"/>
      <sheetName val="인사자료총집계"/>
      <sheetName val="통계연보"/>
      <sheetName val="FRQ"/>
      <sheetName val="__FDSCA塅䕃⹌塅E"/>
      <sheetName val="작업추진 계획(일정)"/>
      <sheetName val="SV SPEC."/>
      <sheetName val="CF6"/>
      <sheetName val="RECIMAKE"/>
      <sheetName val="Sheet6 (3)"/>
      <sheetName val="영업외손"/>
      <sheetName val="일반관리"/>
      <sheetName val="특별손익"/>
      <sheetName val="POL6차-PIPING"/>
      <sheetName val="3-3. 제조원가 분석"/>
      <sheetName val="Purchase_O_x0005__x0000__x0000_"/>
      <sheetName val="EX-_x0005__x0000_"/>
      <sheetName val="단가표"/>
      <sheetName val="Foreign Exchange Rates"/>
      <sheetName val="INCOME STATEMENT INPUT"/>
      <sheetName val="Data Input Sheet"/>
      <sheetName val="BOQ건축"/>
      <sheetName val="fab_o"/>
      <sheetName val="dry "/>
      <sheetName val="F4-F7"/>
      <sheetName val="EHP 내역서"/>
      <sheetName val="Breakdown"/>
      <sheetName val="건축"/>
      <sheetName val="Receive Data"/>
      <sheetName val="11월일정계획"/>
      <sheetName val="_견적서4"/>
      <sheetName val="03년도_계획3"/>
      <sheetName val="전년_대비3"/>
      <sheetName val="30단(손보)_(2)3"/>
      <sheetName val="방포사(손보)_(2)3"/>
      <sheetName val="XL4Poppy_(2)3"/>
      <sheetName val="XL4Poppy_(3)3"/>
      <sheetName val="장기투자_계획및_예산3"/>
      <sheetName val="장기투자_계획_항목별_내용3"/>
      <sheetName val="4급_지로3"/>
      <sheetName val="LEAD_SHEET_(K상각후회수율)3"/>
      <sheetName val="Customer_Databas3"/>
      <sheetName val="118_세금과공과2"/>
      <sheetName val="4_경비_5_영업외수지2"/>
      <sheetName val="I_설계조건2"/>
      <sheetName val="Financial_impact2"/>
      <sheetName val="WACC_Poland2"/>
      <sheetName val="WACC_Korea2"/>
      <sheetName val="Actual_data2"/>
      <sheetName val="8월_부서별_관리판매비실적2"/>
      <sheetName val="2-2_매출분석2"/>
      <sheetName val="RM_pallet(2)2"/>
      <sheetName val="RM_stafel(1)2"/>
      <sheetName val="Bloomberg_Paste2"/>
      <sheetName val="Staff_Cost2"/>
      <sheetName val="Bank_charge2"/>
      <sheetName val="Notes_2"/>
      <sheetName val="History_input2"/>
      <sheetName val="Financial_statements2"/>
      <sheetName val="07-29기_공개모집병_3"/>
      <sheetName val="계급별현황_(2)3"/>
      <sheetName val="Customize_Your_Purchase_Order2"/>
      <sheetName val="Purchase_Order2"/>
      <sheetName val="공문_2"/>
      <sheetName val="HR_Final1"/>
      <sheetName val="Aug_20041"/>
      <sheetName val="ITB_COST1"/>
      <sheetName val="Inv__LS1"/>
      <sheetName val="BW_(원본_080401)"/>
      <sheetName val="9_16~10_6"/>
      <sheetName val="[DEC_DH_x005f_x0018_[DEC_DHDSR0_xls1"/>
      <sheetName val="_DEC_DH_x005f_x0018__DEC_DHDSR0_xls1"/>
      <sheetName val="매각대상자산_청산가치"/>
      <sheetName val="판매_DAT"/>
      <sheetName val="가설,2차WS_idea-list"/>
      <sheetName val="공사비_내역_(가)"/>
      <sheetName val="Action_Plan"/>
      <sheetName val="Control_Sheet"/>
      <sheetName val="환율_및_참고"/>
      <sheetName val="CC_Down_load_0716"/>
      <sheetName val="관세-기금_효과"/>
      <sheetName val="PILOT품"/>
      <sheetName val="M96현황-동아"/>
      <sheetName val="96제조"/>
      <sheetName val="건설가"/>
      <sheetName val="과목별 집계표"/>
      <sheetName val="10K4"/>
      <sheetName val="3110-2"/>
      <sheetName val="BEND LOSS"/>
      <sheetName val="CAL."/>
      <sheetName val="발주요약"/>
      <sheetName val="도급예산표지(총체)"/>
      <sheetName val="도급예산표지(1차)"/>
      <sheetName val="도급예산서(제1차)"/>
      <sheetName val="도급예산내역서(총체분)"/>
      <sheetName val="수량조서(1차)"/>
      <sheetName val="수량조서(총체)"/>
      <sheetName val="spread"/>
      <sheetName val="25_(4_1).일반사채 내역_원화"/>
      <sheetName val="수불명세서"/>
      <sheetName val="Hua Yang Quarterly"/>
      <sheetName val="SteamTG"/>
      <sheetName val="CIC"/>
      <sheetName val="결손금"/>
      <sheetName val="연장집계 (2)"/>
      <sheetName val="자사주펀드(대신)"/>
      <sheetName val="Consolidated Financials"/>
      <sheetName val="기타현황"/>
      <sheetName val="실매출과총이익"/>
      <sheetName val="tsuga"/>
      <sheetName val="붙임2-1  지급조서명세서(2001년분)"/>
      <sheetName val="출금실적"/>
      <sheetName val="KY_LEE1"/>
      <sheetName val="여신_(2)1"/>
      <sheetName val="회사현황_(2)1"/>
      <sheetName val="96월경계_(2)1"/>
      <sheetName val="_°ßÀû¼­1"/>
      <sheetName val="1995년_섹터별_매출1"/>
      <sheetName val="Ship_Advice1"/>
      <sheetName val="2-1_제품군별계획대비실적(B_A)1"/>
      <sheetName val="FX_Rates1"/>
      <sheetName val="완성차_미수금1"/>
      <sheetName val="아울렛_농산벤더1"/>
      <sheetName val="Daily_RPT1"/>
      <sheetName val="Currency_Rates1"/>
      <sheetName val="Country_Totals1"/>
      <sheetName val="NH_&amp;_NHP_Spes_1"/>
      <sheetName val="Budget_2005_-_20071"/>
      <sheetName val="BS(2006_09_30)전년대비_(2)1"/>
      <sheetName val="Normal_Case"/>
      <sheetName val="Control_Sheet1"/>
      <sheetName val="유화"/>
      <sheetName val="제조원가명세서"/>
      <sheetName val="보정사항"/>
      <sheetName val="Intro"/>
      <sheetName val="계급별현황_(枵⿤_x0000_"/>
      <sheetName val="계급별현황_(枵ざ_x0000_"/>
      <sheetName val="계급별현황_(ËŰ"/>
      <sheetName val="CHANDL"/>
      <sheetName val="A1"/>
      <sheetName val="심의위원명단"/>
      <sheetName val="특기사항"/>
      <sheetName val="p.mgmt"/>
      <sheetName val="Chart of Accounts"/>
      <sheetName val="BSD _2_"/>
      <sheetName val="9GNG운반"/>
      <sheetName val="신표지1"/>
      <sheetName val="_x0000__x0004__x0000__x0004__x0000_퀜۪_x0010__x0000__x0000_Ȥ_x0000__x0000__x0002__x0000__x0000__x0000_교_x0000_"/>
      <sheetName val="Funding"/>
    </sheetNames>
    <sheetDataSet>
      <sheetData sheetId="0"/>
      <sheetData sheetId="1">
        <row r="33">
          <cell r="B33" t="str">
            <v>구분</v>
          </cell>
        </row>
      </sheetData>
      <sheetData sheetId="2">
        <row r="33">
          <cell r="B33" t="str">
            <v>구분</v>
          </cell>
        </row>
      </sheetData>
      <sheetData sheetId="3">
        <row r="33">
          <cell r="B33" t="str">
            <v>구분</v>
          </cell>
        </row>
      </sheetData>
      <sheetData sheetId="4">
        <row r="33">
          <cell r="B33" t="str">
            <v>구분</v>
          </cell>
        </row>
      </sheetData>
      <sheetData sheetId="5">
        <row r="33">
          <cell r="B33" t="str">
            <v>구분</v>
          </cell>
        </row>
      </sheetData>
      <sheetData sheetId="6">
        <row r="33">
          <cell r="B33" t="str">
            <v>구분</v>
          </cell>
        </row>
      </sheetData>
      <sheetData sheetId="7">
        <row r="33">
          <cell r="B33" t="str">
            <v>구분</v>
          </cell>
        </row>
      </sheetData>
      <sheetData sheetId="8">
        <row r="33">
          <cell r="B33" t="str">
            <v>구분</v>
          </cell>
        </row>
      </sheetData>
      <sheetData sheetId="9">
        <row r="33">
          <cell r="B33" t="str">
            <v>구분</v>
          </cell>
        </row>
      </sheetData>
      <sheetData sheetId="10">
        <row r="33">
          <cell r="B33" t="str">
            <v>구분</v>
          </cell>
        </row>
      </sheetData>
      <sheetData sheetId="11" refreshError="1"/>
      <sheetData sheetId="12" refreshError="1"/>
      <sheetData sheetId="13">
        <row r="33">
          <cell r="B33" t="str">
            <v>구분</v>
          </cell>
        </row>
      </sheetData>
      <sheetData sheetId="14">
        <row r="33">
          <cell r="B33" t="str">
            <v>구분</v>
          </cell>
        </row>
      </sheetData>
      <sheetData sheetId="15">
        <row r="33">
          <cell r="B33" t="str">
            <v>구분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33">
          <cell r="B33" t="str">
            <v>구분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33">
          <cell r="B33" t="str">
            <v>구분</v>
          </cell>
        </row>
      </sheetData>
      <sheetData sheetId="58">
        <row r="33">
          <cell r="B33" t="str">
            <v>구분</v>
          </cell>
        </row>
      </sheetData>
      <sheetData sheetId="59">
        <row r="33">
          <cell r="B33" t="str">
            <v>구분</v>
          </cell>
        </row>
      </sheetData>
      <sheetData sheetId="60">
        <row r="33">
          <cell r="B33" t="str">
            <v>구분</v>
          </cell>
        </row>
      </sheetData>
      <sheetData sheetId="61">
        <row r="33">
          <cell r="B33" t="str">
            <v>구분</v>
          </cell>
        </row>
      </sheetData>
      <sheetData sheetId="62">
        <row r="33">
          <cell r="B33" t="str">
            <v>구분</v>
          </cell>
        </row>
      </sheetData>
      <sheetData sheetId="63">
        <row r="33">
          <cell r="B33" t="str">
            <v>구분</v>
          </cell>
        </row>
      </sheetData>
      <sheetData sheetId="64">
        <row r="33">
          <cell r="B33" t="str">
            <v>구분</v>
          </cell>
        </row>
      </sheetData>
      <sheetData sheetId="65">
        <row r="33">
          <cell r="B33" t="str">
            <v>구분</v>
          </cell>
        </row>
      </sheetData>
      <sheetData sheetId="66">
        <row r="33">
          <cell r="B33" t="str">
            <v>구분</v>
          </cell>
        </row>
      </sheetData>
      <sheetData sheetId="67">
        <row r="33">
          <cell r="B33" t="str">
            <v>구분</v>
          </cell>
        </row>
      </sheetData>
      <sheetData sheetId="68">
        <row r="33">
          <cell r="B33" t="str">
            <v>구분</v>
          </cell>
        </row>
      </sheetData>
      <sheetData sheetId="69">
        <row r="33">
          <cell r="B33" t="str">
            <v>구분</v>
          </cell>
        </row>
      </sheetData>
      <sheetData sheetId="70">
        <row r="33">
          <cell r="B33" t="str">
            <v>구분</v>
          </cell>
        </row>
      </sheetData>
      <sheetData sheetId="71">
        <row r="33">
          <cell r="B33" t="str">
            <v>구분</v>
          </cell>
        </row>
      </sheetData>
      <sheetData sheetId="72">
        <row r="33">
          <cell r="B33" t="str">
            <v>구분</v>
          </cell>
        </row>
      </sheetData>
      <sheetData sheetId="73">
        <row r="33">
          <cell r="B33" t="str">
            <v>구분</v>
          </cell>
        </row>
      </sheetData>
      <sheetData sheetId="74">
        <row r="33">
          <cell r="B33" t="str">
            <v>구분</v>
          </cell>
        </row>
      </sheetData>
      <sheetData sheetId="75">
        <row r="33">
          <cell r="B33" t="str">
            <v>구분</v>
          </cell>
        </row>
      </sheetData>
      <sheetData sheetId="76">
        <row r="33">
          <cell r="B33" t="str">
            <v>구분</v>
          </cell>
        </row>
      </sheetData>
      <sheetData sheetId="77">
        <row r="33">
          <cell r="B33" t="str">
            <v>구분</v>
          </cell>
        </row>
      </sheetData>
      <sheetData sheetId="78">
        <row r="33">
          <cell r="B33" t="str">
            <v>구분</v>
          </cell>
        </row>
      </sheetData>
      <sheetData sheetId="79">
        <row r="33">
          <cell r="B33" t="str">
            <v>구분</v>
          </cell>
        </row>
      </sheetData>
      <sheetData sheetId="80">
        <row r="33">
          <cell r="B33" t="str">
            <v>구분</v>
          </cell>
        </row>
      </sheetData>
      <sheetData sheetId="81">
        <row r="33">
          <cell r="B33" t="str">
            <v>구분</v>
          </cell>
        </row>
      </sheetData>
      <sheetData sheetId="82">
        <row r="33">
          <cell r="B33" t="str">
            <v>구분</v>
          </cell>
        </row>
      </sheetData>
      <sheetData sheetId="83">
        <row r="33">
          <cell r="B33" t="str">
            <v>구분</v>
          </cell>
        </row>
      </sheetData>
      <sheetData sheetId="84">
        <row r="33">
          <cell r="B33" t="str">
            <v>구분</v>
          </cell>
        </row>
      </sheetData>
      <sheetData sheetId="85">
        <row r="33">
          <cell r="B33" t="str">
            <v>구분</v>
          </cell>
        </row>
      </sheetData>
      <sheetData sheetId="86">
        <row r="33">
          <cell r="B33" t="str">
            <v>구분</v>
          </cell>
        </row>
      </sheetData>
      <sheetData sheetId="87">
        <row r="33">
          <cell r="B33" t="str">
            <v>구분</v>
          </cell>
        </row>
      </sheetData>
      <sheetData sheetId="88">
        <row r="33">
          <cell r="B33" t="str">
            <v>구분</v>
          </cell>
        </row>
      </sheetData>
      <sheetData sheetId="89">
        <row r="33">
          <cell r="B33" t="str">
            <v>구분</v>
          </cell>
        </row>
      </sheetData>
      <sheetData sheetId="90">
        <row r="33">
          <cell r="B33" t="str">
            <v>구분</v>
          </cell>
        </row>
      </sheetData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33">
          <cell r="B33" t="str">
            <v>구분</v>
          </cell>
        </row>
      </sheetData>
      <sheetData sheetId="110">
        <row r="33">
          <cell r="B33" t="str">
            <v>구분</v>
          </cell>
        </row>
      </sheetData>
      <sheetData sheetId="111">
        <row r="33">
          <cell r="B33" t="str">
            <v>구분</v>
          </cell>
        </row>
      </sheetData>
      <sheetData sheetId="112">
        <row r="33">
          <cell r="B33" t="str">
            <v>구분</v>
          </cell>
        </row>
      </sheetData>
      <sheetData sheetId="113">
        <row r="33">
          <cell r="B33" t="str">
            <v>구분</v>
          </cell>
        </row>
      </sheetData>
      <sheetData sheetId="114">
        <row r="33">
          <cell r="B33" t="str">
            <v>구분</v>
          </cell>
        </row>
      </sheetData>
      <sheetData sheetId="115">
        <row r="33">
          <cell r="B33" t="str">
            <v>구분</v>
          </cell>
        </row>
      </sheetData>
      <sheetData sheetId="116">
        <row r="33">
          <cell r="B33" t="str">
            <v>구분</v>
          </cell>
        </row>
      </sheetData>
      <sheetData sheetId="117">
        <row r="33">
          <cell r="B33" t="str">
            <v>구분</v>
          </cell>
        </row>
      </sheetData>
      <sheetData sheetId="118">
        <row r="33">
          <cell r="B33" t="str">
            <v>구분</v>
          </cell>
        </row>
      </sheetData>
      <sheetData sheetId="119">
        <row r="33">
          <cell r="B33" t="str">
            <v>구분</v>
          </cell>
        </row>
      </sheetData>
      <sheetData sheetId="120">
        <row r="33">
          <cell r="B33" t="str">
            <v>구분</v>
          </cell>
        </row>
      </sheetData>
      <sheetData sheetId="121">
        <row r="33">
          <cell r="B33" t="str">
            <v>구분</v>
          </cell>
        </row>
      </sheetData>
      <sheetData sheetId="122">
        <row r="33">
          <cell r="B33" t="str">
            <v>구분</v>
          </cell>
        </row>
      </sheetData>
      <sheetData sheetId="123">
        <row r="33">
          <cell r="B33" t="str">
            <v>구분</v>
          </cell>
        </row>
      </sheetData>
      <sheetData sheetId="124">
        <row r="33">
          <cell r="B33" t="str">
            <v>구분</v>
          </cell>
        </row>
      </sheetData>
      <sheetData sheetId="125">
        <row r="33">
          <cell r="B33" t="str">
            <v>구분</v>
          </cell>
        </row>
      </sheetData>
      <sheetData sheetId="126">
        <row r="33">
          <cell r="B33" t="str">
            <v>구분</v>
          </cell>
        </row>
      </sheetData>
      <sheetData sheetId="127">
        <row r="33">
          <cell r="B33" t="str">
            <v>구분</v>
          </cell>
        </row>
      </sheetData>
      <sheetData sheetId="128">
        <row r="33">
          <cell r="B33" t="str">
            <v>구분</v>
          </cell>
        </row>
      </sheetData>
      <sheetData sheetId="129">
        <row r="33">
          <cell r="B33" t="str">
            <v>구분</v>
          </cell>
        </row>
      </sheetData>
      <sheetData sheetId="130">
        <row r="33">
          <cell r="B33" t="str">
            <v>구분</v>
          </cell>
        </row>
      </sheetData>
      <sheetData sheetId="131">
        <row r="33">
          <cell r="B33" t="str">
            <v>구분</v>
          </cell>
        </row>
      </sheetData>
      <sheetData sheetId="132">
        <row r="33">
          <cell r="B33" t="str">
            <v>구분</v>
          </cell>
        </row>
      </sheetData>
      <sheetData sheetId="133">
        <row r="33">
          <cell r="B33" t="str">
            <v>구분</v>
          </cell>
        </row>
      </sheetData>
      <sheetData sheetId="134">
        <row r="33">
          <cell r="B33" t="str">
            <v>구분</v>
          </cell>
        </row>
      </sheetData>
      <sheetData sheetId="135">
        <row r="33">
          <cell r="B33" t="str">
            <v>구분</v>
          </cell>
        </row>
      </sheetData>
      <sheetData sheetId="136">
        <row r="33">
          <cell r="B33" t="str">
            <v>구분</v>
          </cell>
        </row>
      </sheetData>
      <sheetData sheetId="137">
        <row r="33">
          <cell r="B33" t="str">
            <v>구분</v>
          </cell>
        </row>
      </sheetData>
      <sheetData sheetId="138">
        <row r="33">
          <cell r="B33" t="str">
            <v>구분</v>
          </cell>
        </row>
      </sheetData>
      <sheetData sheetId="139">
        <row r="33">
          <cell r="B33" t="str">
            <v>구분</v>
          </cell>
        </row>
      </sheetData>
      <sheetData sheetId="140">
        <row r="33">
          <cell r="B33" t="str">
            <v>구분</v>
          </cell>
        </row>
      </sheetData>
      <sheetData sheetId="141">
        <row r="33">
          <cell r="B33" t="str">
            <v>구분</v>
          </cell>
        </row>
      </sheetData>
      <sheetData sheetId="142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/>
      <sheetData sheetId="825"/>
      <sheetData sheetId="826"/>
      <sheetData sheetId="827">
        <row r="33">
          <cell r="B33" t="str">
            <v>구분</v>
          </cell>
        </row>
      </sheetData>
      <sheetData sheetId="828">
        <row r="33">
          <cell r="B33" t="str">
            <v>구분</v>
          </cell>
        </row>
      </sheetData>
      <sheetData sheetId="829"/>
      <sheetData sheetId="830"/>
      <sheetData sheetId="831">
        <row r="33">
          <cell r="B33" t="str">
            <v>구분</v>
          </cell>
        </row>
      </sheetData>
      <sheetData sheetId="832">
        <row r="33">
          <cell r="B33" t="str">
            <v>구분</v>
          </cell>
        </row>
      </sheetData>
      <sheetData sheetId="833">
        <row r="33">
          <cell r="B33" t="str">
            <v>구분</v>
          </cell>
        </row>
      </sheetData>
      <sheetData sheetId="834"/>
      <sheetData sheetId="835"/>
      <sheetData sheetId="836"/>
      <sheetData sheetId="837"/>
      <sheetData sheetId="838"/>
      <sheetData sheetId="839">
        <row r="33">
          <cell r="B33" t="str">
            <v>구분</v>
          </cell>
        </row>
      </sheetData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 refreshError="1"/>
      <sheetData sheetId="939" refreshError="1"/>
      <sheetData sheetId="940"/>
      <sheetData sheetId="941"/>
      <sheetData sheetId="942"/>
      <sheetData sheetId="943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>
        <row r="33">
          <cell r="B33" t="str">
            <v>구분</v>
          </cell>
        </row>
      </sheetData>
      <sheetData sheetId="963">
        <row r="33">
          <cell r="B33" t="str">
            <v>구분</v>
          </cell>
        </row>
      </sheetData>
      <sheetData sheetId="964">
        <row r="33">
          <cell r="B33" t="str">
            <v>구분</v>
          </cell>
        </row>
      </sheetData>
      <sheetData sheetId="965"/>
      <sheetData sheetId="966">
        <row r="33">
          <cell r="B33" t="str">
            <v>구분</v>
          </cell>
        </row>
      </sheetData>
      <sheetData sheetId="967">
        <row r="33">
          <cell r="B33" t="str">
            <v>구분</v>
          </cell>
        </row>
      </sheetData>
      <sheetData sheetId="968">
        <row r="33">
          <cell r="B33" t="str">
            <v>구분</v>
          </cell>
        </row>
      </sheetData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/>
      <sheetData sheetId="990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nal-pl"/>
      <sheetName val="5plan-sent"/>
      <sheetName val="5plan (2)"/>
      <sheetName val="month-pl($)"/>
      <sheetName val="month-pl(W)"/>
      <sheetName val="sale-report"/>
      <sheetName val="Q'TR-PL"/>
      <sheetName val="1998 &amp; 1999 (3)"/>
      <sheetName val="1998 &amp; 1999 (2)"/>
      <sheetName val="FX RATE"/>
      <sheetName val="GENERAL &amp; ADMINISTRATIVE (2)"/>
      <sheetName val="MEDICAL DEPARTMENT (2)"/>
      <sheetName val="MARKETING"/>
      <sheetName val="SALES"/>
      <sheetName val="CAPITAL EXPEND"/>
      <sheetName val="FIVE YEAR 1998-2002"/>
      <sheetName val="1998 P &amp; L"/>
      <sheetName val="GENERAL &amp; ADMINISTRATIVE"/>
      <sheetName val="MEDICAL DEPARTMENT"/>
      <sheetName val="REGISTRATION DEP'T"/>
      <sheetName val="CAP LEASES"/>
      <sheetName val="BALANCE SHEET"/>
      <sheetName val="Sheet1"/>
      <sheetName val="CENSUS"/>
      <sheetName val="PRODUCTS"/>
      <sheetName val="분기별데이타"/>
      <sheetName val="월별데이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자료1"/>
      <sheetName val="자료2"/>
      <sheetName val="관리계정"/>
      <sheetName val="매출채권#"/>
      <sheetName val="받check"/>
      <sheetName val="선급CH"/>
      <sheetName val="Sheet1"/>
      <sheetName val="Sheet2"/>
      <sheetName val="Sheet3"/>
      <sheetName val="품의양"/>
      <sheetName val="CHECK"/>
      <sheetName val="Ship Advice"/>
      <sheetName val="재무가정"/>
      <sheetName val="1998 P &amp; L"/>
      <sheetName val=" 견적서"/>
      <sheetName val="고정자산원본"/>
      <sheetName val="PTR台손익"/>
      <sheetName val="서식시트"/>
      <sheetName val="차수"/>
      <sheetName val="CAUDIT"/>
      <sheetName val="시산표"/>
      <sheetName val="#REF"/>
      <sheetName val="피엘"/>
      <sheetName val="MEM수율입고"/>
      <sheetName val="전체현황"/>
      <sheetName val="118.세금과공과"/>
      <sheetName val="ALL"/>
      <sheetName val="유통망계획"/>
      <sheetName val="controll"/>
      <sheetName val="보증금"/>
      <sheetName val="양식"/>
      <sheetName val="주소(한문)"/>
      <sheetName val="잔액 backup"/>
      <sheetName val="기본사항"/>
      <sheetName val="Forecast Drivers"/>
      <sheetName val="KH-Q1,Q2,01"/>
      <sheetName val="REF"/>
      <sheetName val="7682LA SKD(12.4)"/>
      <sheetName val="Total"/>
      <sheetName val="Other Investment"/>
      <sheetName val="정보"/>
      <sheetName val="KA011205"/>
      <sheetName val="DATA"/>
      <sheetName val="Configuration"/>
      <sheetName val="JournalSummary"/>
      <sheetName val="WorkFile"/>
      <sheetName val="FX2"/>
      <sheetName val="평가대상☞연봉-111명"/>
      <sheetName val="HISTORICAL"/>
      <sheetName val="FORECASTING"/>
      <sheetName val="건물"/>
      <sheetName val="Code"/>
      <sheetName val="tax1"/>
      <sheetName val="BS(Don't Prt)"/>
      <sheetName val="3110-2"/>
      <sheetName val="Working"/>
      <sheetName val="조정명세서"/>
      <sheetName val="SEV"/>
      <sheetName val="손익분석"/>
      <sheetName val="PRT_BS"/>
      <sheetName val="PRT_PL"/>
      <sheetName val="손익예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ggle"/>
      <sheetName val="Range"/>
      <sheetName val="BS"/>
      <sheetName val="IS"/>
      <sheetName val="IS assumptions"/>
      <sheetName val="BS assumptions"/>
      <sheetName val="RegCap"/>
      <sheetName val="AssetQuality"/>
      <sheetName val="Ratios"/>
      <sheetName val="Valuation"/>
      <sheetName val="Sensitivities"/>
      <sheetName val="Assumptions"/>
      <sheetName val="Synergies"/>
      <sheetName val="Synergies Workings"/>
      <sheetName val="Seoulbank Income Statements"/>
      <sheetName val="Seoulbank Balance Sheets"/>
      <sheetName val="Estimates and Assumptions"/>
      <sheetName val="TransStructure"/>
      <sheetName val="NOL_schedule_SeoulBank"/>
      <sheetName val="Contribution"/>
      <sheetName val="CompanyInput"/>
      <sheetName val="Capital"/>
      <sheetName val="Capital revised"/>
      <sheetName val="EPS breakeven mix"/>
      <sheetName val="ValueMath"/>
      <sheetName val="Loans_deposits"/>
      <sheetName val="Ownership"/>
      <sheetName val="Sheet1"/>
      <sheetName val="NewValumath"/>
      <sheetName val="ExRatio"/>
      <sheetName val="Korean Market"/>
      <sheetName val="NewCoDialog"/>
      <sheetName val="PrintDialog"/>
      <sheetName val="자본금99(수)"/>
      <sheetName val="Start"/>
      <sheetName val="성화"/>
      <sheetName val="매출원가_회사제시"/>
      <sheetName val="IS_assumptions"/>
      <sheetName val="BS_assumptions"/>
      <sheetName val="Synergies_Workings"/>
      <sheetName val="Seoulbank_Income_Statements"/>
      <sheetName val="Seoulbank_Balance_Sheets"/>
      <sheetName val="Estimates_and_Assumptions"/>
      <sheetName val="Capital_revised"/>
      <sheetName val="EPS_breakeven_mix"/>
      <sheetName val="Korean_Market"/>
      <sheetName val="IS_assumptions1"/>
      <sheetName val="BS_assumptions1"/>
      <sheetName val="Synergies_Workings1"/>
      <sheetName val="Seoulbank_Income_Statements1"/>
      <sheetName val="Seoulbank_Balance_Sheets1"/>
      <sheetName val="Estimates_and_Assumptions1"/>
      <sheetName val="Capital_revised1"/>
      <sheetName val="EPS_breakeven_mix1"/>
      <sheetName val="Korean_Market1"/>
      <sheetName val="Accretion dilution analysis 020"/>
      <sheetName val="항목"/>
      <sheetName val="KA011205"/>
      <sheetName val="Price List"/>
      <sheetName val="IGACP"/>
      <sheetName val="INVACCR"/>
      <sheetName val="유통망계획"/>
      <sheetName val="IS_assumptions2"/>
      <sheetName val="BS_assumptions2"/>
      <sheetName val="Synergies_Workings2"/>
      <sheetName val="Seoulbank_Income_Statements2"/>
      <sheetName val="Seoulbank_Balance_Sheets2"/>
      <sheetName val="Estimates_and_Assumptions2"/>
      <sheetName val="Capital_revised2"/>
      <sheetName val="EPS_breakeven_mix2"/>
      <sheetName val="Korean_Market2"/>
      <sheetName val="Accretion_dilution_analysis_020"/>
      <sheetName val="Price_List"/>
      <sheetName val="인력현황2000"/>
      <sheetName val="MAPING"/>
      <sheetName val="고정자산원본"/>
      <sheetName val="Id"/>
      <sheetName val="Intro2"/>
      <sheetName val="손익계산서"/>
      <sheetName val="이익잉여금처분계산서"/>
      <sheetName val="용역원가명세서"/>
      <sheetName val="현금흐름표"/>
      <sheetName val="CP"/>
      <sheetName val="PV"/>
      <sheetName val="사업계획서 (2)"/>
      <sheetName val="Sheet3"/>
      <sheetName val="Account_Code"/>
      <sheetName val="연결Mapping"/>
      <sheetName val="Storage"/>
      <sheetName val="NTA adjustment calc"/>
      <sheetName val="전체실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60">
          <cell r="D60" t="str">
            <v>Chinatrust</v>
          </cell>
          <cell r="E60" t="str">
            <v>UWCCB</v>
          </cell>
          <cell r="F60" t="str">
            <v>TaipeiBank</v>
          </cell>
          <cell r="G60" t="str">
            <v>Far Eastern</v>
          </cell>
          <cell r="H60" t="str">
            <v>Far Eastern 99</v>
          </cell>
          <cell r="I60" t="str">
            <v>FEB end June</v>
          </cell>
          <cell r="J60" t="str">
            <v>Sino Pac</v>
          </cell>
          <cell r="K60" t="str">
            <v>Grand</v>
          </cell>
          <cell r="L60" t="str">
            <v>Hana</v>
          </cell>
          <cell r="M60" t="str">
            <v>BNP</v>
          </cell>
          <cell r="N60" t="str">
            <v>ABN</v>
          </cell>
          <cell r="O60" t="str">
            <v>Taishin</v>
          </cell>
          <cell r="P60" t="str">
            <v>Stan Chart</v>
          </cell>
          <cell r="Q60" t="str">
            <v>OCBC</v>
          </cell>
          <cell r="R60" t="str">
            <v>UOB</v>
          </cell>
          <cell r="S60" t="str">
            <v>Chang Hwa</v>
          </cell>
          <cell r="T60" t="str">
            <v>Wing Hang</v>
          </cell>
          <cell r="U60" t="str">
            <v>Wing Lung</v>
          </cell>
          <cell r="V60" t="str">
            <v>Chohung</v>
          </cell>
          <cell r="W60" t="str">
            <v>Seoulbank</v>
          </cell>
        </row>
        <row r="62">
          <cell r="D62">
            <v>1.77</v>
          </cell>
          <cell r="E62">
            <v>2.0099999999999998</v>
          </cell>
          <cell r="F62">
            <v>1.54</v>
          </cell>
          <cell r="G62">
            <v>0.31</v>
          </cell>
          <cell r="H62">
            <v>0.31</v>
          </cell>
          <cell r="I62">
            <v>0.31</v>
          </cell>
          <cell r="J62">
            <v>0.97</v>
          </cell>
          <cell r="K62">
            <v>0.65</v>
          </cell>
          <cell r="M62">
            <v>276.63331371394935</v>
          </cell>
          <cell r="N62">
            <v>60.035314891112414</v>
          </cell>
          <cell r="O62">
            <v>1.1353561692544742</v>
          </cell>
          <cell r="P62">
            <v>2905.4795984802104</v>
          </cell>
          <cell r="Q62">
            <v>2.9314999999999998</v>
          </cell>
          <cell r="R62">
            <v>3.9236999999999997</v>
          </cell>
          <cell r="S62">
            <v>0.68</v>
          </cell>
          <cell r="T62">
            <v>2.8320405687255477</v>
          </cell>
          <cell r="U62">
            <v>3.6952495800852749</v>
          </cell>
        </row>
        <row r="63">
          <cell r="D63">
            <v>1.77</v>
          </cell>
          <cell r="E63">
            <v>2.2000000000000002</v>
          </cell>
          <cell r="F63">
            <v>1.97</v>
          </cell>
          <cell r="G63">
            <v>0.341781267396494</v>
          </cell>
          <cell r="H63">
            <v>0.33480000000000004</v>
          </cell>
          <cell r="I63">
            <v>0.32240000000000002</v>
          </cell>
          <cell r="J63">
            <v>1.3577315689119833</v>
          </cell>
          <cell r="K63">
            <v>0.89</v>
          </cell>
          <cell r="L63">
            <v>3757.5286362807756</v>
          </cell>
          <cell r="M63">
            <v>272.0290333089917</v>
          </cell>
          <cell r="N63">
            <v>58.053550020415493</v>
          </cell>
          <cell r="O63">
            <v>1.4355364528424319</v>
          </cell>
          <cell r="P63">
            <v>27.726761831650617</v>
          </cell>
          <cell r="Q63">
            <v>3.1705299999999998</v>
          </cell>
          <cell r="R63">
            <v>3.2652399999999999</v>
          </cell>
          <cell r="S63">
            <v>0.81</v>
          </cell>
          <cell r="T63">
            <v>3.18647163869842</v>
          </cell>
          <cell r="U63">
            <v>3.9924200008613635</v>
          </cell>
          <cell r="V63">
            <v>1009</v>
          </cell>
          <cell r="W63">
            <v>1471.6788238997128</v>
          </cell>
        </row>
        <row r="64">
          <cell r="D64">
            <v>2.15</v>
          </cell>
          <cell r="E64">
            <v>2.37</v>
          </cell>
          <cell r="F64">
            <v>2.16</v>
          </cell>
          <cell r="G64">
            <v>0.57332449914956729</v>
          </cell>
          <cell r="H64">
            <v>0.36158400000000007</v>
          </cell>
          <cell r="I64">
            <v>0.33529600000000004</v>
          </cell>
          <cell r="J64">
            <v>1.5727846587375531</v>
          </cell>
          <cell r="K64">
            <v>0.97900000000000009</v>
          </cell>
          <cell r="L64">
            <v>4941.8626100659885</v>
          </cell>
          <cell r="M64">
            <v>297.61311093992754</v>
          </cell>
          <cell r="N64">
            <v>65.848864766746587</v>
          </cell>
          <cell r="O64">
            <v>1.7131937163227924</v>
          </cell>
          <cell r="P64">
            <v>33.263908458497859</v>
          </cell>
          <cell r="Q64">
            <v>3.2020999999999997</v>
          </cell>
          <cell r="R64">
            <v>3.4772099999999999</v>
          </cell>
          <cell r="S64">
            <v>0.85</v>
          </cell>
          <cell r="T64">
            <v>3.5545346729010183</v>
          </cell>
          <cell r="U64">
            <v>4.4535765357202157</v>
          </cell>
          <cell r="V64">
            <v>1259</v>
          </cell>
          <cell r="W64">
            <v>1889.0199329326865</v>
          </cell>
        </row>
        <row r="65">
          <cell r="D65">
            <v>2.4079999999999999</v>
          </cell>
          <cell r="E65">
            <v>2.6544000000000003</v>
          </cell>
          <cell r="F65">
            <v>2.25</v>
          </cell>
          <cell r="G65">
            <v>0.70761634965163878</v>
          </cell>
          <cell r="H65">
            <v>0.39051072000000009</v>
          </cell>
          <cell r="I65">
            <v>0.34870784000000005</v>
          </cell>
          <cell r="J65">
            <v>1.7935613352074047</v>
          </cell>
          <cell r="K65">
            <v>1.0769000000000002</v>
          </cell>
          <cell r="L65">
            <v>5800.4729169660504</v>
          </cell>
          <cell r="M65">
            <v>316.85057765387052</v>
          </cell>
          <cell r="N65">
            <v>74.66266284676918</v>
          </cell>
          <cell r="O65">
            <v>2.0249222176128958</v>
          </cell>
          <cell r="P65">
            <v>37.591356333157336</v>
          </cell>
          <cell r="Q65">
            <v>3.6981999999999995</v>
          </cell>
          <cell r="R65">
            <v>4.14018</v>
          </cell>
          <cell r="S65">
            <v>0.91800000000000004</v>
          </cell>
          <cell r="T65">
            <v>3.8388974467331001</v>
          </cell>
          <cell r="U65">
            <v>4.809862658577833</v>
          </cell>
          <cell r="V65">
            <v>1602.9500366041323</v>
          </cell>
          <cell r="W65">
            <v>2405.0870298970494</v>
          </cell>
        </row>
        <row r="66">
          <cell r="D66">
            <v>2.6488</v>
          </cell>
          <cell r="E66">
            <v>2.9198400000000007</v>
          </cell>
          <cell r="F66">
            <v>2.4300000000000002</v>
          </cell>
          <cell r="G66">
            <v>0.85610778308319968</v>
          </cell>
          <cell r="H66">
            <v>0.42175157760000015</v>
          </cell>
          <cell r="I66">
            <v>0.36265615360000009</v>
          </cell>
          <cell r="J66">
            <v>1.8201518088811839</v>
          </cell>
          <cell r="K66">
            <v>1.1845900000000003</v>
          </cell>
          <cell r="L66">
            <v>6785.0430416939089</v>
          </cell>
          <cell r="M66">
            <v>368.18037123379753</v>
          </cell>
          <cell r="N66">
            <v>90.370809647165004</v>
          </cell>
          <cell r="O66">
            <v>2.4414987554818062</v>
          </cell>
          <cell r="P66">
            <v>43.211264104964357</v>
          </cell>
          <cell r="Q66">
            <v>2.99464</v>
          </cell>
          <cell r="R66">
            <v>4.8662899999999993</v>
          </cell>
          <cell r="S66">
            <v>0.9914400000000001</v>
          </cell>
          <cell r="T66">
            <v>4.1460092424717487</v>
          </cell>
          <cell r="U66">
            <v>5.1946516712640598</v>
          </cell>
          <cell r="V66">
            <v>1922.1777415825143</v>
          </cell>
          <cell r="W66">
            <v>2884.0604197687881</v>
          </cell>
        </row>
        <row r="67">
          <cell r="D67">
            <v>2.9136800000000003</v>
          </cell>
          <cell r="E67">
            <v>3.2118240000000009</v>
          </cell>
          <cell r="F67">
            <v>2.6244000000000005</v>
          </cell>
          <cell r="G67">
            <v>1.035759754019886</v>
          </cell>
          <cell r="H67">
            <v>0.45549170380800019</v>
          </cell>
          <cell r="I67">
            <v>0.37716239974400012</v>
          </cell>
          <cell r="J67">
            <v>1.8471365000686417</v>
          </cell>
          <cell r="K67">
            <v>1.3030490000000003</v>
          </cell>
          <cell r="L67">
            <v>8083.9149996793867</v>
          </cell>
          <cell r="M67">
            <v>427.82559137367269</v>
          </cell>
          <cell r="N67">
            <v>109.38376592655281</v>
          </cell>
          <cell r="O67">
            <v>2.9437753811829408</v>
          </cell>
          <cell r="P67">
            <v>49.671348088656529</v>
          </cell>
          <cell r="Q67">
            <v>2.424928</v>
          </cell>
          <cell r="R67">
            <v>5.7197460893246168</v>
          </cell>
          <cell r="S67">
            <v>1.0707552000000002</v>
          </cell>
          <cell r="T67">
            <v>4.4776899818694886</v>
          </cell>
          <cell r="U67">
            <v>5.6102238049651847</v>
          </cell>
          <cell r="V67">
            <v>2340.6701178092849</v>
          </cell>
          <cell r="W67">
            <v>3511.9718101363292</v>
          </cell>
        </row>
        <row r="69">
          <cell r="D69">
            <v>1</v>
          </cell>
          <cell r="E69">
            <v>1</v>
          </cell>
          <cell r="F69">
            <v>0.5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</row>
        <row r="70">
          <cell r="D70">
            <v>0</v>
          </cell>
          <cell r="E70">
            <v>0</v>
          </cell>
          <cell r="F70">
            <v>0.5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3">
          <cell r="D73">
            <v>1.77</v>
          </cell>
          <cell r="E73">
            <v>2.0099999999999998</v>
          </cell>
          <cell r="F73">
            <v>1.7549999999999999</v>
          </cell>
          <cell r="G73">
            <v>0.31</v>
          </cell>
          <cell r="H73">
            <v>0.31</v>
          </cell>
          <cell r="I73">
            <v>0.31</v>
          </cell>
          <cell r="J73">
            <v>0.97</v>
          </cell>
          <cell r="K73">
            <v>0.65</v>
          </cell>
        </row>
        <row r="74">
          <cell r="D74">
            <v>1.77</v>
          </cell>
          <cell r="E74">
            <v>2.2000000000000002</v>
          </cell>
          <cell r="F74">
            <v>2.0649999999999999</v>
          </cell>
          <cell r="G74">
            <v>0.341781267396494</v>
          </cell>
          <cell r="H74">
            <v>0.33480000000000004</v>
          </cell>
          <cell r="I74">
            <v>0.32240000000000002</v>
          </cell>
          <cell r="J74">
            <v>1.3577315689119833</v>
          </cell>
          <cell r="K74">
            <v>0.89</v>
          </cell>
          <cell r="L74">
            <v>3757.5286362807756</v>
          </cell>
          <cell r="M74">
            <v>276.63331371394935</v>
          </cell>
          <cell r="N74">
            <v>60.035314891112414</v>
          </cell>
          <cell r="O74">
            <v>1.1353561692544742</v>
          </cell>
          <cell r="P74">
            <v>2905.4795984802104</v>
          </cell>
          <cell r="Q74">
            <v>2.9314999999999998</v>
          </cell>
          <cell r="R74">
            <v>3.9236999999999997</v>
          </cell>
          <cell r="S74">
            <v>0.68</v>
          </cell>
          <cell r="T74">
            <v>2.8320405687255477</v>
          </cell>
          <cell r="U74">
            <v>3.6952495800852749</v>
          </cell>
          <cell r="V74">
            <v>1009</v>
          </cell>
          <cell r="W74">
            <v>1471.6788238997128</v>
          </cell>
        </row>
        <row r="75">
          <cell r="D75">
            <v>2.15</v>
          </cell>
          <cell r="E75">
            <v>2.37</v>
          </cell>
          <cell r="F75">
            <v>2.2050000000000001</v>
          </cell>
          <cell r="G75">
            <v>0.57332449914956729</v>
          </cell>
          <cell r="H75">
            <v>0.36158400000000007</v>
          </cell>
          <cell r="I75">
            <v>0.33529600000000004</v>
          </cell>
          <cell r="J75">
            <v>1.5727846587375531</v>
          </cell>
          <cell r="K75">
            <v>0.97900000000000009</v>
          </cell>
          <cell r="L75">
            <v>4941.8626100659885</v>
          </cell>
          <cell r="M75">
            <v>272.0290333089917</v>
          </cell>
          <cell r="N75">
            <v>58.053550020415493</v>
          </cell>
          <cell r="O75">
            <v>1.4355364528424319</v>
          </cell>
          <cell r="P75">
            <v>27.726761831650617</v>
          </cell>
          <cell r="Q75">
            <v>3.1705299999999998</v>
          </cell>
          <cell r="R75">
            <v>3.2652399999999999</v>
          </cell>
          <cell r="S75">
            <v>0.81</v>
          </cell>
          <cell r="T75">
            <v>3.18647163869842</v>
          </cell>
          <cell r="U75">
            <v>3.9924200008613635</v>
          </cell>
          <cell r="V75">
            <v>1259</v>
          </cell>
          <cell r="W75">
            <v>1889.0199329326865</v>
          </cell>
        </row>
        <row r="76">
          <cell r="D76">
            <v>2.4079999999999999</v>
          </cell>
          <cell r="E76">
            <v>2.6544000000000003</v>
          </cell>
          <cell r="F76">
            <v>2.34</v>
          </cell>
          <cell r="G76">
            <v>0.70761634965163878</v>
          </cell>
          <cell r="H76">
            <v>0.39051072000000009</v>
          </cell>
          <cell r="I76">
            <v>0.34870784000000005</v>
          </cell>
          <cell r="J76">
            <v>1.7935613352074047</v>
          </cell>
          <cell r="K76">
            <v>1.0769000000000002</v>
          </cell>
          <cell r="L76">
            <v>5800.4729169660504</v>
          </cell>
          <cell r="M76">
            <v>297.61311093992754</v>
          </cell>
          <cell r="N76">
            <v>65.848864766746587</v>
          </cell>
          <cell r="O76">
            <v>1.7131937163227924</v>
          </cell>
          <cell r="P76">
            <v>33.263908458497859</v>
          </cell>
          <cell r="Q76">
            <v>3.2020999999999997</v>
          </cell>
          <cell r="R76">
            <v>3.4772099999999999</v>
          </cell>
          <cell r="S76">
            <v>0.85</v>
          </cell>
          <cell r="T76">
            <v>3.5545346729010183</v>
          </cell>
          <cell r="U76">
            <v>4.4535765357202157</v>
          </cell>
          <cell r="V76">
            <v>1602.9500366041323</v>
          </cell>
          <cell r="W76">
            <v>2405.0870298970494</v>
          </cell>
        </row>
        <row r="77">
          <cell r="D77">
            <v>2.6488</v>
          </cell>
          <cell r="E77">
            <v>2.9198400000000007</v>
          </cell>
          <cell r="F77">
            <v>2.5272000000000006</v>
          </cell>
          <cell r="G77">
            <v>0.85610778308319968</v>
          </cell>
          <cell r="H77">
            <v>0.42175157760000015</v>
          </cell>
          <cell r="I77">
            <v>0.36265615360000009</v>
          </cell>
          <cell r="J77">
            <v>1.8201518088811839</v>
          </cell>
          <cell r="K77">
            <v>1.1845900000000003</v>
          </cell>
          <cell r="L77">
            <v>6785.0430416939089</v>
          </cell>
          <cell r="M77">
            <v>316.85057765387052</v>
          </cell>
          <cell r="N77">
            <v>74.66266284676918</v>
          </cell>
          <cell r="O77">
            <v>2.0249222176128958</v>
          </cell>
          <cell r="P77">
            <v>37.591356333157336</v>
          </cell>
          <cell r="Q77">
            <v>3.6981999999999995</v>
          </cell>
          <cell r="R77">
            <v>4.14018</v>
          </cell>
          <cell r="S77">
            <v>0.91800000000000004</v>
          </cell>
          <cell r="T77">
            <v>3.8388974467331001</v>
          </cell>
          <cell r="U77">
            <v>4.809862658577833</v>
          </cell>
          <cell r="V77">
            <v>1922.1777415825143</v>
          </cell>
          <cell r="W77">
            <v>2884.0604197687881</v>
          </cell>
        </row>
        <row r="80">
          <cell r="D80">
            <v>6991.8575400000009</v>
          </cell>
          <cell r="E80">
            <v>6869.4161999999988</v>
          </cell>
          <cell r="F80">
            <v>3513.5099999999998</v>
          </cell>
          <cell r="G80">
            <v>472.69575000000003</v>
          </cell>
          <cell r="H80">
            <v>472.69575000000003</v>
          </cell>
          <cell r="I80">
            <v>472.69575000000003</v>
          </cell>
          <cell r="J80">
            <v>1703.21524</v>
          </cell>
          <cell r="K80">
            <v>1037.4533000000001</v>
          </cell>
        </row>
        <row r="81">
          <cell r="D81">
            <v>6991.8575400000009</v>
          </cell>
          <cell r="E81">
            <v>7482.2000000000007</v>
          </cell>
          <cell r="F81">
            <v>4134.13</v>
          </cell>
          <cell r="G81">
            <v>521.15662105785896</v>
          </cell>
          <cell r="H81">
            <v>510.51141000000007</v>
          </cell>
          <cell r="I81">
            <v>491.60358000000002</v>
          </cell>
          <cell r="J81">
            <v>2384.0300000000002</v>
          </cell>
          <cell r="K81">
            <v>1427.8563700000002</v>
          </cell>
          <cell r="L81">
            <v>502494.47737614531</v>
          </cell>
          <cell r="M81">
            <v>123989.81753972924</v>
          </cell>
          <cell r="N81">
            <v>90205.462036492041</v>
          </cell>
          <cell r="O81">
            <v>1915.8</v>
          </cell>
          <cell r="P81">
            <v>3268664.5482902369</v>
          </cell>
          <cell r="Q81">
            <v>3770.2226704999998</v>
          </cell>
          <cell r="R81">
            <v>6164.5172225999995</v>
          </cell>
          <cell r="S81">
            <v>2329.0897600000003</v>
          </cell>
          <cell r="T81">
            <v>831</v>
          </cell>
          <cell r="U81">
            <v>858</v>
          </cell>
          <cell r="V81">
            <v>685211.9</v>
          </cell>
          <cell r="W81">
            <v>179544.81651576498</v>
          </cell>
        </row>
        <row r="82">
          <cell r="D82">
            <v>8492.9343000000008</v>
          </cell>
          <cell r="E82">
            <v>8060.3700000000008</v>
          </cell>
          <cell r="F82">
            <v>4414.41</v>
          </cell>
          <cell r="G82">
            <v>874.21952941573898</v>
          </cell>
          <cell r="H82">
            <v>551.35232280000014</v>
          </cell>
          <cell r="I82">
            <v>511.26772320000009</v>
          </cell>
          <cell r="J82">
            <v>2761.64</v>
          </cell>
          <cell r="K82">
            <v>1570.6420070000001</v>
          </cell>
          <cell r="L82">
            <v>673833.8587476901</v>
          </cell>
          <cell r="M82">
            <v>121926.13301942317</v>
          </cell>
          <cell r="N82">
            <v>87227.781047675089</v>
          </cell>
          <cell r="O82">
            <v>2422.3242105263198</v>
          </cell>
          <cell r="P82">
            <v>31192.607060606944</v>
          </cell>
          <cell r="Q82">
            <v>4077.6408267099996</v>
          </cell>
          <cell r="R82">
            <v>5130.0120335199999</v>
          </cell>
          <cell r="S82">
            <v>2774.3569200000002</v>
          </cell>
          <cell r="T82">
            <v>935</v>
          </cell>
          <cell r="U82">
            <v>927</v>
          </cell>
          <cell r="V82">
            <v>854986.9</v>
          </cell>
          <cell r="W82">
            <v>230460.43181778776</v>
          </cell>
        </row>
        <row r="83">
          <cell r="D83">
            <v>9512.0864160000001</v>
          </cell>
          <cell r="E83">
            <v>9027.6144000000004</v>
          </cell>
          <cell r="F83">
            <v>4684.6799999999994</v>
          </cell>
          <cell r="G83">
            <v>1078.9911003575601</v>
          </cell>
          <cell r="H83">
            <v>595.46050862400011</v>
          </cell>
          <cell r="I83">
            <v>531.71843212800013</v>
          </cell>
          <cell r="J83">
            <v>3149.3</v>
          </cell>
          <cell r="K83">
            <v>1727.7062077000005</v>
          </cell>
          <cell r="L83">
            <v>790907.26647062995</v>
          </cell>
          <cell r="M83">
            <v>133393.17245438491</v>
          </cell>
          <cell r="N83">
            <v>98940.553266627408</v>
          </cell>
          <cell r="O83">
            <v>2890.8430769230799</v>
          </cell>
          <cell r="P83">
            <v>37421.897015810093</v>
          </cell>
          <cell r="Q83">
            <v>4118.2432246999997</v>
          </cell>
          <cell r="R83">
            <v>5463.0376765800002</v>
          </cell>
          <cell r="S83">
            <v>2911.3622</v>
          </cell>
          <cell r="T83">
            <v>1043</v>
          </cell>
          <cell r="U83">
            <v>1034.0759358288769</v>
          </cell>
          <cell r="V83">
            <v>1088563.3698578663</v>
          </cell>
          <cell r="W83">
            <v>293420.61764744006</v>
          </cell>
        </row>
        <row r="84">
          <cell r="D84">
            <v>10463.2950576</v>
          </cell>
          <cell r="E84">
            <v>9930.3758400000024</v>
          </cell>
          <cell r="F84">
            <v>5059.4544000000014</v>
          </cell>
          <cell r="G84">
            <v>1305.4145503398399</v>
          </cell>
          <cell r="H84">
            <v>643.09734931392029</v>
          </cell>
          <cell r="I84">
            <v>552.98716941312011</v>
          </cell>
          <cell r="J84">
            <v>3195.99</v>
          </cell>
          <cell r="K84">
            <v>1900.4768284700006</v>
          </cell>
          <cell r="L84">
            <v>925155.57296982838</v>
          </cell>
          <cell r="M84">
            <v>142015.59741024129</v>
          </cell>
          <cell r="N84">
            <v>112183.63743378456</v>
          </cell>
          <cell r="O84">
            <v>3416.8537500000007</v>
          </cell>
          <cell r="P84">
            <v>42290.275874802006</v>
          </cell>
          <cell r="Q84">
            <v>4756.2809073999988</v>
          </cell>
          <cell r="R84">
            <v>6504.6285176399997</v>
          </cell>
          <cell r="S84">
            <v>3144.2711760000002</v>
          </cell>
          <cell r="T84">
            <v>1126.44</v>
          </cell>
          <cell r="U84">
            <v>1116.8020106951869</v>
          </cell>
          <cell r="V84">
            <v>1305350.9043086856</v>
          </cell>
          <cell r="W84">
            <v>351855.37121179217</v>
          </cell>
        </row>
        <row r="85">
          <cell r="D85">
            <v>11509.624563360001</v>
          </cell>
          <cell r="E85">
            <v>10923.413424000006</v>
          </cell>
          <cell r="F85">
            <v>5464.2107520000045</v>
          </cell>
          <cell r="G85">
            <v>1579.3523669233725</v>
          </cell>
          <cell r="H85">
            <v>694.54513725903405</v>
          </cell>
          <cell r="I85">
            <v>575.10665618964492</v>
          </cell>
          <cell r="J85">
            <v>3243.3722033785275</v>
          </cell>
          <cell r="K85">
            <v>2090.5245113170008</v>
          </cell>
          <cell r="L85" t="e">
            <v>#REF!</v>
          </cell>
          <cell r="M85" t="e">
            <v>#REF!</v>
          </cell>
          <cell r="N85" t="e">
            <v>#REF!</v>
          </cell>
          <cell r="O85" t="e">
            <v>#REF!</v>
          </cell>
          <cell r="P85" t="e">
            <v>#REF!</v>
          </cell>
          <cell r="Q85" t="e">
            <v>#REF!</v>
          </cell>
          <cell r="R85" t="e">
            <v>#REF!</v>
          </cell>
          <cell r="S85" t="e">
            <v>#REF!</v>
          </cell>
          <cell r="T85" t="e">
            <v>#REF!</v>
          </cell>
          <cell r="U85" t="e">
            <v>#REF!</v>
          </cell>
          <cell r="V85" t="e">
            <v>#REF!</v>
          </cell>
          <cell r="W85" t="e">
            <v>#REF!</v>
          </cell>
        </row>
        <row r="88">
          <cell r="D88">
            <v>3950.2020000000002</v>
          </cell>
          <cell r="E88">
            <v>3401</v>
          </cell>
          <cell r="F88">
            <v>2002</v>
          </cell>
          <cell r="G88">
            <v>1524.825</v>
          </cell>
          <cell r="H88">
            <v>1524.825</v>
          </cell>
          <cell r="I88">
            <v>1524.825</v>
          </cell>
          <cell r="J88">
            <v>1755.8920000000001</v>
          </cell>
          <cell r="K88">
            <v>1604.3330000000001</v>
          </cell>
          <cell r="L88">
            <v>136.352204</v>
          </cell>
          <cell r="M88">
            <v>448.21</v>
          </cell>
          <cell r="N88">
            <v>1502.54</v>
          </cell>
          <cell r="O88">
            <v>1687.4</v>
          </cell>
          <cell r="P88">
            <v>1125</v>
          </cell>
          <cell r="Q88">
            <v>1286.107</v>
          </cell>
          <cell r="R88">
            <v>1571.098</v>
          </cell>
          <cell r="S88">
            <v>3425.1320000000001</v>
          </cell>
          <cell r="T88">
            <v>293.428</v>
          </cell>
          <cell r="U88">
            <v>232.19</v>
          </cell>
          <cell r="V88">
            <v>679.1</v>
          </cell>
          <cell r="W88">
            <v>122</v>
          </cell>
        </row>
        <row r="89">
          <cell r="D89">
            <v>25.2</v>
          </cell>
          <cell r="E89">
            <v>22.6</v>
          </cell>
          <cell r="F89">
            <v>20.6</v>
          </cell>
          <cell r="G89">
            <v>6.3</v>
          </cell>
          <cell r="H89">
            <v>6.3</v>
          </cell>
          <cell r="I89">
            <v>6.3</v>
          </cell>
          <cell r="J89">
            <v>16.600000000000001</v>
          </cell>
          <cell r="K89">
            <v>7.1</v>
          </cell>
          <cell r="L89">
            <v>20200</v>
          </cell>
          <cell r="M89">
            <v>2992.9370217775158</v>
          </cell>
          <cell r="N89">
            <v>636.25662154208351</v>
          </cell>
          <cell r="O89">
            <v>15.9</v>
          </cell>
          <cell r="P89">
            <v>460.60111360522404</v>
          </cell>
          <cell r="Q89">
            <v>46.001999999999995</v>
          </cell>
          <cell r="R89">
            <v>45.1</v>
          </cell>
          <cell r="S89">
            <v>17.600000000000001</v>
          </cell>
          <cell r="T89">
            <v>27.2</v>
          </cell>
          <cell r="U89">
            <v>33.4</v>
          </cell>
          <cell r="V89">
            <v>6810</v>
          </cell>
          <cell r="W89">
            <v>10158.157139580384</v>
          </cell>
        </row>
        <row r="90">
          <cell r="D90">
            <v>99545.090400000001</v>
          </cell>
          <cell r="E90">
            <v>76862.600000000006</v>
          </cell>
          <cell r="F90">
            <v>41241.200000000004</v>
          </cell>
          <cell r="G90">
            <v>9606.3974999999991</v>
          </cell>
          <cell r="H90">
            <v>9606.3974999999991</v>
          </cell>
          <cell r="I90">
            <v>9606.3974999999991</v>
          </cell>
          <cell r="J90">
            <v>29147.807200000003</v>
          </cell>
          <cell r="K90">
            <v>11390.764300000001</v>
          </cell>
          <cell r="L90">
            <v>2754314.5208000001</v>
          </cell>
          <cell r="M90">
            <v>1341464.3025309003</v>
          </cell>
          <cell r="N90">
            <v>956001.02413184207</v>
          </cell>
          <cell r="O90">
            <v>26829.660000000003</v>
          </cell>
          <cell r="P90">
            <v>518176.25280587707</v>
          </cell>
          <cell r="Q90">
            <v>59163.494213999991</v>
          </cell>
          <cell r="R90">
            <v>70856.519799999995</v>
          </cell>
          <cell r="S90">
            <v>60282.323200000006</v>
          </cell>
          <cell r="T90">
            <v>7981.2415999999994</v>
          </cell>
          <cell r="U90">
            <v>7755.1459999999997</v>
          </cell>
          <cell r="V90">
            <v>4624671</v>
          </cell>
          <cell r="W90">
            <v>1239295.1710288068</v>
          </cell>
        </row>
        <row r="91">
          <cell r="D91">
            <v>14.745383906949568</v>
          </cell>
          <cell r="E91">
            <v>18.596241987650693</v>
          </cell>
          <cell r="F91">
            <v>20.873126873126875</v>
          </cell>
          <cell r="G91">
            <v>11.325213713049038</v>
          </cell>
          <cell r="H91">
            <v>11.094387880576459</v>
          </cell>
          <cell r="I91">
            <v>11.209800796812749</v>
          </cell>
          <cell r="J91">
            <v>12.615340806837777</v>
          </cell>
          <cell r="K91">
            <v>11.536089452750769</v>
          </cell>
          <cell r="L91">
            <v>15086.745499177996</v>
          </cell>
          <cell r="M91">
            <v>1419.0906450337886</v>
          </cell>
          <cell r="N91">
            <v>245.27820745805101</v>
          </cell>
          <cell r="O91">
            <v>12.449330330686262</v>
          </cell>
          <cell r="P91">
            <v>169.94518350084917</v>
          </cell>
          <cell r="Q91">
            <v>38.398438077080677</v>
          </cell>
          <cell r="R91">
            <v>34.246304177078706</v>
          </cell>
          <cell r="S91">
            <v>20.072075470376031</v>
          </cell>
          <cell r="T91">
            <v>20.602331747481497</v>
          </cell>
          <cell r="U91">
            <v>31.918403031999656</v>
          </cell>
          <cell r="V91">
            <v>3774.9477249300544</v>
          </cell>
          <cell r="W91">
            <v>5655.9426229508199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0.25</v>
          </cell>
          <cell r="M92">
            <v>0.35149999999999998</v>
          </cell>
          <cell r="N92">
            <v>0.55210000000000004</v>
          </cell>
          <cell r="O92">
            <v>0.1</v>
          </cell>
          <cell r="P92">
            <v>0.46529999999999999</v>
          </cell>
          <cell r="Q92">
            <v>0</v>
          </cell>
          <cell r="R92">
            <v>0</v>
          </cell>
          <cell r="S92">
            <v>0</v>
          </cell>
          <cell r="T92">
            <v>0.4</v>
          </cell>
          <cell r="U92">
            <v>0.36</v>
          </cell>
          <cell r="V92">
            <v>0.25</v>
          </cell>
          <cell r="W92">
            <v>0.25</v>
          </cell>
        </row>
        <row r="95">
          <cell r="D95">
            <v>721867.00300000003</v>
          </cell>
          <cell r="E95">
            <v>661237.23</v>
          </cell>
          <cell r="F95">
            <v>562751</v>
          </cell>
          <cell r="G95">
            <v>168957.43299999999</v>
          </cell>
          <cell r="H95">
            <v>168572</v>
          </cell>
          <cell r="I95">
            <v>168764.71649999998</v>
          </cell>
          <cell r="J95">
            <v>278456.429</v>
          </cell>
          <cell r="K95">
            <v>209963.35500000001</v>
          </cell>
          <cell r="L95">
            <v>47415583</v>
          </cell>
          <cell r="M95">
            <v>20424867.569158327</v>
          </cell>
          <cell r="N95">
            <v>15984961.742201293</v>
          </cell>
          <cell r="O95">
            <v>275860</v>
          </cell>
          <cell r="P95">
            <v>3332993.227025819</v>
          </cell>
          <cell r="Q95">
            <v>386484.44999999995</v>
          </cell>
          <cell r="R95">
            <v>509305.27999999997</v>
          </cell>
          <cell r="S95">
            <v>1069958.6440000001</v>
          </cell>
          <cell r="T95">
            <v>55061.592000000004</v>
          </cell>
          <cell r="U95">
            <v>64404.990999999987</v>
          </cell>
          <cell r="V95">
            <v>56610115</v>
          </cell>
          <cell r="W95">
            <v>22336942</v>
          </cell>
        </row>
        <row r="96">
          <cell r="D96">
            <v>545388.06999999995</v>
          </cell>
          <cell r="E96">
            <v>531555.26100000006</v>
          </cell>
          <cell r="F96">
            <v>468088</v>
          </cell>
          <cell r="G96">
            <v>144912.679</v>
          </cell>
          <cell r="H96">
            <v>143435</v>
          </cell>
          <cell r="I96">
            <v>144173.8395</v>
          </cell>
          <cell r="J96">
            <v>223925.54300000001</v>
          </cell>
          <cell r="K96">
            <v>177808.56299999999</v>
          </cell>
          <cell r="L96">
            <v>35553006</v>
          </cell>
          <cell r="M96">
            <v>5087610.3590347255</v>
          </cell>
          <cell r="N96">
            <v>6960829.8999411408</v>
          </cell>
          <cell r="O96">
            <v>224620</v>
          </cell>
          <cell r="P96">
            <v>2119348.1619683411</v>
          </cell>
          <cell r="Q96">
            <v>235110.81</v>
          </cell>
          <cell r="R96">
            <v>318802.88</v>
          </cell>
          <cell r="S96">
            <v>778231.87300000002</v>
          </cell>
          <cell r="T96">
            <v>45697.762999999999</v>
          </cell>
          <cell r="U96">
            <v>49604.811000000002</v>
          </cell>
          <cell r="V96">
            <v>40600836</v>
          </cell>
          <cell r="W96">
            <v>16123416</v>
          </cell>
        </row>
        <row r="97">
          <cell r="D97">
            <v>471374.07299999997</v>
          </cell>
          <cell r="E97">
            <v>411873.58500000002</v>
          </cell>
          <cell r="F97">
            <v>375180</v>
          </cell>
          <cell r="G97">
            <v>125842.541</v>
          </cell>
          <cell r="H97">
            <v>113919</v>
          </cell>
          <cell r="I97">
            <v>119880.7705</v>
          </cell>
          <cell r="J97">
            <v>176297.91800000001</v>
          </cell>
          <cell r="K97">
            <v>151727.40400000001</v>
          </cell>
          <cell r="L97">
            <v>29973099</v>
          </cell>
          <cell r="M97">
            <v>6795467.9223072389</v>
          </cell>
          <cell r="N97">
            <v>7223366.6862860499</v>
          </cell>
          <cell r="O97">
            <v>185694</v>
          </cell>
          <cell r="P97">
            <v>1690668.4546541118</v>
          </cell>
          <cell r="Q97">
            <v>211239.38</v>
          </cell>
          <cell r="R97">
            <v>262238.45999999996</v>
          </cell>
          <cell r="S97">
            <v>696972.6</v>
          </cell>
          <cell r="T97">
            <v>35658.856</v>
          </cell>
          <cell r="U97">
            <v>28746.448</v>
          </cell>
          <cell r="V97">
            <v>33915348</v>
          </cell>
          <cell r="W97">
            <v>12724220</v>
          </cell>
        </row>
        <row r="98">
          <cell r="D98">
            <v>58247.245000000003</v>
          </cell>
          <cell r="E98">
            <v>63245.819000000003</v>
          </cell>
          <cell r="F98">
            <v>41788</v>
          </cell>
          <cell r="G98">
            <v>17268.969000000001</v>
          </cell>
          <cell r="H98">
            <v>16917</v>
          </cell>
          <cell r="I98">
            <v>17092.984499999999</v>
          </cell>
          <cell r="J98">
            <v>22151.175999999999</v>
          </cell>
          <cell r="K98">
            <v>18507.728999999999</v>
          </cell>
          <cell r="L98">
            <v>2057111</v>
          </cell>
          <cell r="M98">
            <v>636050.61801059439</v>
          </cell>
          <cell r="N98">
            <v>368540.31783401995</v>
          </cell>
          <cell r="O98">
            <v>21007</v>
          </cell>
          <cell r="P98">
            <v>191188.33143845532</v>
          </cell>
          <cell r="Q98">
            <v>49384.5</v>
          </cell>
          <cell r="R98">
            <v>53804.299999999996</v>
          </cell>
          <cell r="S98">
            <v>68749.508000000002</v>
          </cell>
          <cell r="T98">
            <v>6045.3010000000004</v>
          </cell>
          <cell r="U98">
            <v>7411.134</v>
          </cell>
          <cell r="V98">
            <v>2563567</v>
          </cell>
          <cell r="W98">
            <v>690025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1093.6590000000001</v>
          </cell>
          <cell r="K99">
            <v>0</v>
          </cell>
          <cell r="L99">
            <v>2069</v>
          </cell>
          <cell r="M99">
            <v>74749.85285462036</v>
          </cell>
          <cell r="N99">
            <v>191053.56091818714</v>
          </cell>
          <cell r="O99">
            <v>0</v>
          </cell>
          <cell r="P99">
            <v>3838.3426133768667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2">
          <cell r="D102">
            <v>77221.081999999995</v>
          </cell>
          <cell r="E102">
            <v>43588.745999999999</v>
          </cell>
          <cell r="F102">
            <v>35913</v>
          </cell>
          <cell r="G102">
            <v>12726.652</v>
          </cell>
          <cell r="H102">
            <v>12046</v>
          </cell>
          <cell r="I102">
            <v>12386.326000000001</v>
          </cell>
          <cell r="J102">
            <v>20493.031999999999</v>
          </cell>
          <cell r="K102">
            <v>13863.82</v>
          </cell>
          <cell r="L102">
            <v>3957340</v>
          </cell>
          <cell r="M102">
            <v>1532872.2778104767</v>
          </cell>
          <cell r="N102">
            <v>1381695.1147733959</v>
          </cell>
          <cell r="O102">
            <v>23927</v>
          </cell>
          <cell r="P102">
            <v>246139.79340971148</v>
          </cell>
          <cell r="Q102">
            <v>1961.85</v>
          </cell>
          <cell r="R102">
            <v>2376.77</v>
          </cell>
          <cell r="S102">
            <v>68192</v>
          </cell>
          <cell r="T102">
            <v>0</v>
          </cell>
          <cell r="U102">
            <v>0</v>
          </cell>
          <cell r="V102">
            <v>5383599</v>
          </cell>
          <cell r="W102">
            <v>1891618</v>
          </cell>
        </row>
        <row r="103">
          <cell r="D103">
            <v>9579.378999999999</v>
          </cell>
          <cell r="E103">
            <v>1733.2330000000002</v>
          </cell>
          <cell r="F103">
            <v>1400</v>
          </cell>
          <cell r="G103">
            <v>1849.8060000000005</v>
          </cell>
          <cell r="H103">
            <v>1465</v>
          </cell>
          <cell r="I103">
            <v>1657.4030000000002</v>
          </cell>
          <cell r="J103">
            <v>3728.9739999999983</v>
          </cell>
          <cell r="K103">
            <v>1754.6849999999995</v>
          </cell>
          <cell r="L103">
            <v>898222</v>
          </cell>
          <cell r="M103">
            <v>362183.63743378455</v>
          </cell>
          <cell r="N103">
            <v>285874.04355503235</v>
          </cell>
          <cell r="O103">
            <v>2958</v>
          </cell>
          <cell r="P103">
            <v>46983.257052347217</v>
          </cell>
          <cell r="Q103">
            <v>10855.57</v>
          </cell>
          <cell r="R103">
            <v>14350.82</v>
          </cell>
          <cell r="S103">
            <v>9188</v>
          </cell>
          <cell r="T103">
            <v>363.04899999999998</v>
          </cell>
          <cell r="U103">
            <v>376.41800000000001</v>
          </cell>
          <cell r="V103">
            <v>1784424</v>
          </cell>
          <cell r="W103">
            <v>554098</v>
          </cell>
        </row>
        <row r="104">
          <cell r="D104">
            <v>14373.583000000001</v>
          </cell>
          <cell r="E104">
            <v>12202.224999999999</v>
          </cell>
          <cell r="F104">
            <v>13114</v>
          </cell>
          <cell r="G104">
            <v>5542.89</v>
          </cell>
          <cell r="H104">
            <v>4448</v>
          </cell>
          <cell r="I104">
            <v>4995.4449999999997</v>
          </cell>
          <cell r="J104">
            <v>8723.5229999999992</v>
          </cell>
          <cell r="K104">
            <v>5036.0949999999993</v>
          </cell>
          <cell r="L104">
            <v>1712962</v>
          </cell>
          <cell r="M104">
            <v>478605.0618010594</v>
          </cell>
          <cell r="N104">
            <v>562625.07357268978</v>
          </cell>
          <cell r="O104">
            <v>12757</v>
          </cell>
          <cell r="P104">
            <v>123604.34947380696</v>
          </cell>
          <cell r="Q104">
            <v>4013.8999999999996</v>
          </cell>
          <cell r="R104">
            <v>5583.38</v>
          </cell>
          <cell r="S104">
            <v>27311</v>
          </cell>
          <cell r="T104">
            <v>1880.0710000000001</v>
          </cell>
          <cell r="U104">
            <v>1611.3989999999999</v>
          </cell>
          <cell r="V104">
            <v>2957518</v>
          </cell>
          <cell r="W104">
            <v>920856</v>
          </cell>
        </row>
        <row r="105">
          <cell r="D105">
            <v>16224</v>
          </cell>
          <cell r="E105">
            <v>7373</v>
          </cell>
          <cell r="F105">
            <v>6848</v>
          </cell>
          <cell r="G105">
            <v>2727.8850000000002</v>
          </cell>
          <cell r="H105">
            <v>2278</v>
          </cell>
          <cell r="I105">
            <v>2502.9425000000001</v>
          </cell>
          <cell r="J105">
            <v>5318.5450000000001</v>
          </cell>
          <cell r="K105">
            <v>2851.68</v>
          </cell>
          <cell r="L105">
            <v>465806</v>
          </cell>
          <cell r="M105">
            <v>291642.14243672747</v>
          </cell>
          <cell r="N105">
            <v>407622.13066509709</v>
          </cell>
          <cell r="O105">
            <v>6788</v>
          </cell>
          <cell r="P105">
            <v>80022.155496603795</v>
          </cell>
          <cell r="Q105">
            <v>0</v>
          </cell>
          <cell r="R105">
            <v>0</v>
          </cell>
          <cell r="S105">
            <v>12321</v>
          </cell>
          <cell r="T105">
            <v>587.17600000000004</v>
          </cell>
          <cell r="U105">
            <v>518.375</v>
          </cell>
          <cell r="V105">
            <v>733678</v>
          </cell>
          <cell r="W105">
            <v>355683</v>
          </cell>
        </row>
        <row r="108">
          <cell r="D108">
            <v>0.25</v>
          </cell>
          <cell r="E108">
            <v>0.25</v>
          </cell>
          <cell r="F108">
            <v>0.25</v>
          </cell>
          <cell r="G108">
            <v>0.25</v>
          </cell>
          <cell r="H108">
            <v>0.25</v>
          </cell>
          <cell r="I108">
            <v>0.25</v>
          </cell>
          <cell r="J108">
            <v>0.25</v>
          </cell>
          <cell r="K108">
            <v>0.25</v>
          </cell>
          <cell r="L108">
            <v>0.29699999999999999</v>
          </cell>
          <cell r="M108">
            <v>0.33329999999999999</v>
          </cell>
          <cell r="N108">
            <v>0.28000000000000003</v>
          </cell>
          <cell r="O108">
            <v>0.2</v>
          </cell>
          <cell r="P108">
            <v>0.23741007194244604</v>
          </cell>
          <cell r="Q108">
            <v>0.25</v>
          </cell>
          <cell r="R108">
            <v>0.25</v>
          </cell>
          <cell r="S108">
            <v>0.25</v>
          </cell>
          <cell r="T108">
            <v>0.16</v>
          </cell>
          <cell r="U108">
            <v>0.16</v>
          </cell>
          <cell r="V108">
            <v>0.29699999999999999</v>
          </cell>
          <cell r="W108">
            <v>0.29699999999999999</v>
          </cell>
        </row>
        <row r="109">
          <cell r="D109">
            <v>58247</v>
          </cell>
          <cell r="E109">
            <v>63246</v>
          </cell>
          <cell r="F109">
            <v>41788</v>
          </cell>
          <cell r="G109">
            <v>17268.969000000001</v>
          </cell>
          <cell r="H109">
            <v>16916.82</v>
          </cell>
          <cell r="I109">
            <v>17092.894500000002</v>
          </cell>
          <cell r="J109">
            <v>21057.517</v>
          </cell>
          <cell r="K109">
            <v>18507.728999999999</v>
          </cell>
          <cell r="L109">
            <v>2031300</v>
          </cell>
          <cell r="M109">
            <v>718805.17951736308</v>
          </cell>
          <cell r="N109">
            <v>559175.98587404343</v>
          </cell>
          <cell r="O109">
            <v>21007</v>
          </cell>
          <cell r="P109">
            <v>147654.72407661137</v>
          </cell>
          <cell r="Q109">
            <v>0</v>
          </cell>
          <cell r="R109">
            <v>0</v>
          </cell>
          <cell r="S109">
            <v>0</v>
          </cell>
          <cell r="T109">
            <v>5413.7089999999998</v>
          </cell>
          <cell r="U109">
            <v>5688.6809999999996</v>
          </cell>
          <cell r="V109">
            <v>2165700</v>
          </cell>
          <cell r="W109">
            <v>690025</v>
          </cell>
        </row>
        <row r="110">
          <cell r="D110">
            <v>15000</v>
          </cell>
          <cell r="E110">
            <v>4000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1021200</v>
          </cell>
          <cell r="M110">
            <v>376221.30665097112</v>
          </cell>
          <cell r="N110">
            <v>247746.02707474993</v>
          </cell>
          <cell r="O110">
            <v>0</v>
          </cell>
          <cell r="P110">
            <v>147654.72407661137</v>
          </cell>
          <cell r="Q110">
            <v>0</v>
          </cell>
          <cell r="R110">
            <v>0</v>
          </cell>
          <cell r="S110">
            <v>0</v>
          </cell>
          <cell r="T110">
            <v>584.25</v>
          </cell>
          <cell r="U110">
            <v>1170.7809999999999</v>
          </cell>
          <cell r="V110">
            <v>1660100</v>
          </cell>
          <cell r="W110">
            <v>352186</v>
          </cell>
        </row>
        <row r="111">
          <cell r="D111">
            <v>66401.58</v>
          </cell>
          <cell r="E111">
            <v>54906.972200158845</v>
          </cell>
          <cell r="F111">
            <v>41788</v>
          </cell>
          <cell r="G111">
            <v>17268.969000000001</v>
          </cell>
          <cell r="H111">
            <v>16916.82</v>
          </cell>
          <cell r="I111">
            <v>17092.894500000002</v>
          </cell>
          <cell r="J111">
            <v>21057.517</v>
          </cell>
          <cell r="K111">
            <v>18507.728999999999</v>
          </cell>
          <cell r="L111">
            <v>3037600</v>
          </cell>
          <cell r="M111">
            <v>1095026.4861683343</v>
          </cell>
          <cell r="N111">
            <v>806922.01294879336</v>
          </cell>
          <cell r="O111">
            <v>21007</v>
          </cell>
          <cell r="P111">
            <v>294191.95599996112</v>
          </cell>
          <cell r="Q111">
            <v>0</v>
          </cell>
          <cell r="R111">
            <v>0</v>
          </cell>
          <cell r="S111">
            <v>0</v>
          </cell>
          <cell r="T111">
            <v>5799.58</v>
          </cell>
          <cell r="U111">
            <v>6721.4319999999998</v>
          </cell>
          <cell r="V111">
            <v>3825800</v>
          </cell>
          <cell r="W111">
            <v>1042211</v>
          </cell>
        </row>
        <row r="112">
          <cell r="D112">
            <v>582470</v>
          </cell>
          <cell r="E112">
            <v>502351.07227958692</v>
          </cell>
          <cell r="F112">
            <v>258749.22600619195</v>
          </cell>
          <cell r="G112">
            <v>133867.97674418605</v>
          </cell>
          <cell r="H112">
            <v>134902.87081339711</v>
          </cell>
          <cell r="I112">
            <v>134385.42377879156</v>
          </cell>
          <cell r="J112">
            <v>187177.92888888888</v>
          </cell>
          <cell r="K112">
            <v>189434.27840327533</v>
          </cell>
          <cell r="L112">
            <v>29525900</v>
          </cell>
          <cell r="M112">
            <v>0</v>
          </cell>
          <cell r="N112">
            <v>7766333.1371394927</v>
          </cell>
          <cell r="O112">
            <v>187730.11617515638</v>
          </cell>
          <cell r="P112">
            <v>1645142.7960625407</v>
          </cell>
          <cell r="Q112">
            <v>0</v>
          </cell>
          <cell r="R112">
            <v>0</v>
          </cell>
          <cell r="S112">
            <v>0</v>
          </cell>
          <cell r="T112">
            <v>34937.22891566265</v>
          </cell>
          <cell r="U112">
            <v>32628.310679611652</v>
          </cell>
          <cell r="V112">
            <v>36668200</v>
          </cell>
          <cell r="W112">
            <v>11135485</v>
          </cell>
        </row>
        <row r="115">
          <cell r="D115">
            <v>0.03</v>
          </cell>
          <cell r="E115">
            <v>0.03</v>
          </cell>
          <cell r="F115">
            <v>3.7500000000000006E-2</v>
          </cell>
          <cell r="G115">
            <v>3.7500000000000006E-2</v>
          </cell>
          <cell r="H115">
            <v>3.7500000000000006E-2</v>
          </cell>
          <cell r="I115">
            <v>3.7500000000000006E-2</v>
          </cell>
          <cell r="J115">
            <v>3.7500000000000006E-2</v>
          </cell>
          <cell r="K115">
            <v>3.7500000000000006E-2</v>
          </cell>
          <cell r="L115">
            <v>3.5150000000000003E-3</v>
          </cell>
          <cell r="M115">
            <v>3.3335000000000004E-2</v>
          </cell>
          <cell r="N115">
            <v>3.5999999999999997E-2</v>
          </cell>
          <cell r="O115">
            <v>4.0000000000000008E-2</v>
          </cell>
          <cell r="P115">
            <v>3.8129496402877702E-2</v>
          </cell>
          <cell r="Q115">
            <v>0</v>
          </cell>
          <cell r="R115">
            <v>0</v>
          </cell>
          <cell r="S115">
            <v>3.7500000000000006E-2</v>
          </cell>
          <cell r="T115">
            <v>1.6799999999999999E-2</v>
          </cell>
          <cell r="U115">
            <v>1.6799999999999999E-2</v>
          </cell>
          <cell r="V115">
            <v>3.5150000000000003E-3</v>
          </cell>
          <cell r="W115">
            <v>3.5150000000000003E-3</v>
          </cell>
        </row>
        <row r="116">
          <cell r="D116">
            <v>4.4999999999999998E-2</v>
          </cell>
          <cell r="E116">
            <v>4.4999999999999998E-2</v>
          </cell>
          <cell r="F116">
            <v>4.4999999999999998E-2</v>
          </cell>
          <cell r="G116">
            <v>4.4999999999999998E-2</v>
          </cell>
          <cell r="H116">
            <v>4.4999999999999998E-2</v>
          </cell>
          <cell r="I116">
            <v>4.4999999999999998E-2</v>
          </cell>
          <cell r="J116">
            <v>4.4999999999999998E-2</v>
          </cell>
          <cell r="K116">
            <v>4.4999999999999998E-2</v>
          </cell>
          <cell r="L116">
            <v>3.8665000000000012E-2</v>
          </cell>
          <cell r="M116">
            <v>4.0002000000000003E-2</v>
          </cell>
          <cell r="N116">
            <v>4.3199999999999995E-2</v>
          </cell>
          <cell r="O116">
            <v>4.8000000000000001E-2</v>
          </cell>
          <cell r="P116">
            <v>4.5755395683453236E-2</v>
          </cell>
          <cell r="Q116">
            <v>0</v>
          </cell>
          <cell r="R116">
            <v>0</v>
          </cell>
          <cell r="S116">
            <v>4.4999999999999998E-2</v>
          </cell>
          <cell r="T116">
            <v>7.1400000000000005E-2</v>
          </cell>
          <cell r="U116">
            <v>7.1400000000000005E-2</v>
          </cell>
          <cell r="V116">
            <v>3.8665000000000012E-2</v>
          </cell>
          <cell r="W116">
            <v>3.8665000000000012E-2</v>
          </cell>
        </row>
        <row r="117">
          <cell r="D117">
            <v>5.2500000000000005E-2</v>
          </cell>
          <cell r="E117">
            <v>5.2500000000000005E-2</v>
          </cell>
          <cell r="F117">
            <v>5.2500000000000005E-2</v>
          </cell>
          <cell r="G117">
            <v>5.2500000000000005E-2</v>
          </cell>
          <cell r="H117">
            <v>5.2500000000000005E-2</v>
          </cell>
          <cell r="I117">
            <v>5.2500000000000005E-2</v>
          </cell>
          <cell r="J117">
            <v>5.2500000000000005E-2</v>
          </cell>
          <cell r="K117">
            <v>5.2500000000000005E-2</v>
          </cell>
          <cell r="L117">
            <v>2.4605000000000005E-2</v>
          </cell>
          <cell r="M117">
            <v>4.6669000000000009E-2</v>
          </cell>
          <cell r="N117">
            <v>5.04E-2</v>
          </cell>
          <cell r="O117">
            <v>5.6000000000000008E-2</v>
          </cell>
          <cell r="P117">
            <v>5.3381294964028783E-2</v>
          </cell>
          <cell r="Q117">
            <v>4.4999999999999998E-2</v>
          </cell>
          <cell r="R117">
            <v>4.4999999999999998E-2</v>
          </cell>
          <cell r="S117">
            <v>5.2500000000000005E-2</v>
          </cell>
          <cell r="T117" t="e">
            <v>#VALUE!</v>
          </cell>
          <cell r="U117" t="e">
            <v>#VALUE!</v>
          </cell>
          <cell r="V117">
            <v>2.4605000000000005E-2</v>
          </cell>
          <cell r="W117">
            <v>2.4605000000000005E-2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 Bil 1"/>
      <sheetName val="J Bil 2"/>
      <sheetName val="J Bil 3"/>
      <sheetName val="J Bil 4"/>
      <sheetName val="J Bil 5"/>
      <sheetName val="J Bil 6.4"/>
      <sheetName val="J Bil 6.5"/>
      <sheetName val="J Bil 6.6"/>
      <sheetName val="J Bil 6.7"/>
      <sheetName val="J Bil 6.8"/>
      <sheetName val="J Bil 6.9"/>
      <sheetName val="J Bil 6.10"/>
      <sheetName val="J Bil 6.11"/>
      <sheetName val="J Bil 6.12"/>
      <sheetName val="J Bil 6.13"/>
      <sheetName val="J Bil 6.14"/>
      <sheetName val="J Bil 6.15"/>
      <sheetName val="J Bil 6.16"/>
      <sheetName val="J Bil 6.17"/>
      <sheetName val="J Bil 6.18"/>
      <sheetName val="J Bil 6.19"/>
      <sheetName val="J Bil 6.20"/>
      <sheetName val="J Bil 6.21"/>
      <sheetName val="J Bil 7"/>
      <sheetName val="J-Anl 7"/>
      <sheetName val="J-Anl 8.1"/>
      <sheetName val="J-Anl D 8.2"/>
      <sheetName val="J-Anl 8.3"/>
      <sheetName val="J-Anl 8.4"/>
      <sheetName val="J-Anl 8.5"/>
      <sheetName val="J-Anl 9"/>
      <sheetName val="J-Anl 10.1"/>
      <sheetName val="J-Anl 10.2"/>
      <sheetName val="J-Anl A 10.3"/>
      <sheetName val="J-Anl 12"/>
      <sheetName val="J-Anl 14"/>
      <sheetName val="J-Anl 15"/>
      <sheetName val="J-Anl 16.1"/>
      <sheetName val="J-Anl D 16.2"/>
      <sheetName val="J-Anl 16.3"/>
      <sheetName val="J-Anl 16.4.1"/>
      <sheetName val="J-Anl 16.4.2"/>
      <sheetName val="J-Anl 16.5"/>
      <sheetName val="J-Anl 17"/>
      <sheetName val="J-Anl 18"/>
      <sheetName val="J-Anl 19.1"/>
      <sheetName val="J-Anl D 19.2"/>
      <sheetName val="J-Anl D 21.1"/>
      <sheetName val="J-Anl 21.2"/>
      <sheetName val="J-Anl 22.2.1"/>
      <sheetName val="J-Anl 22.2.2"/>
      <sheetName val="J-Anl 22.3"/>
      <sheetName val="J-Anl 23.1"/>
      <sheetName val="J-Anl 23.2"/>
      <sheetName val="J-Anl 23.3"/>
      <sheetName val="J-Anl 26"/>
      <sheetName val="Check"/>
      <sheetName val="Inhalt E"/>
      <sheetName val="Inhalt D"/>
      <sheetName val="Modul"/>
      <sheetName val="Dialog"/>
      <sheetName val="Parm"/>
      <sheetName val="InAus"/>
      <sheetName val="Köpfe"/>
      <sheetName val="MSG"/>
      <sheetName val="DE"/>
      <sheetName val="Druckbereich"/>
      <sheetName val="ASCII 1997"/>
      <sheetName val="ASCII 1998"/>
      <sheetName val="GAAP98"/>
      <sheetName val="CompanyInput"/>
      <sheetName val="Cond"/>
      <sheetName val="Kit Price"/>
      <sheetName val="J_Bil_1"/>
      <sheetName val="J_Bil_2"/>
      <sheetName val="J_Bil_3"/>
      <sheetName val="J_Bil_4"/>
      <sheetName val="J_Bil_5"/>
      <sheetName val="J_Bil_6_4"/>
      <sheetName val="J_Bil_6_5"/>
      <sheetName val="J_Bil_6_6"/>
      <sheetName val="J_Bil_6_7"/>
      <sheetName val="J_Bil_6_8"/>
      <sheetName val="J_Bil_6_9"/>
      <sheetName val="J_Bil_6_10"/>
      <sheetName val="J_Bil_6_11"/>
      <sheetName val="J_Bil_6_12"/>
      <sheetName val="J_Bil_6_13"/>
      <sheetName val="J_Bil_6_14"/>
      <sheetName val="J_Bil_6_15"/>
      <sheetName val="J_Bil_6_16"/>
      <sheetName val="J_Bil_6_17"/>
      <sheetName val="J_Bil_6_18"/>
      <sheetName val="J_Bil_6_19"/>
      <sheetName val="J_Bil_6_20"/>
      <sheetName val="J_Bil_6_21"/>
      <sheetName val="J_Bil_7"/>
      <sheetName val="J-Anl_7"/>
      <sheetName val="J-Anl_8_1"/>
      <sheetName val="J-Anl_D_8_2"/>
      <sheetName val="J-Anl_8_3"/>
      <sheetName val="J-Anl_8_4"/>
      <sheetName val="J-Anl_8_5"/>
      <sheetName val="J-Anl_9"/>
      <sheetName val="J-Anl_10_1"/>
      <sheetName val="J-Anl_10_2"/>
      <sheetName val="J-Anl_A_10_3"/>
      <sheetName val="J-Anl_12"/>
      <sheetName val="J-Anl_14"/>
      <sheetName val="J-Anl_15"/>
      <sheetName val="J-Anl_16_1"/>
      <sheetName val="J-Anl_D_16_2"/>
      <sheetName val="J-Anl_16_3"/>
      <sheetName val="J-Anl_16_4_1"/>
      <sheetName val="J-Anl_16_4_2"/>
      <sheetName val="J-Anl_16_5"/>
      <sheetName val="J-Anl_17"/>
      <sheetName val="J-Anl_18"/>
      <sheetName val="J-Anl_19_1"/>
      <sheetName val="J-Anl_D_19_2"/>
      <sheetName val="J-Anl_D_21_1"/>
      <sheetName val="J-Anl_21_2"/>
      <sheetName val="J-Anl_22_2_1"/>
      <sheetName val="J-Anl_22_2_2"/>
      <sheetName val="J-Anl_22_3"/>
      <sheetName val="J-Anl_23_1"/>
      <sheetName val="J-Anl_23_2"/>
      <sheetName val="J-Anl_23_3"/>
      <sheetName val="J-Anl_26"/>
      <sheetName val="Inhalt_E"/>
      <sheetName val="Inhalt_D"/>
      <sheetName val="ASCII_1997"/>
      <sheetName val="ASCII_1998"/>
      <sheetName val="J_Bil_11"/>
      <sheetName val="J_Bil_21"/>
      <sheetName val="J_Bil_31"/>
      <sheetName val="J_Bil_41"/>
      <sheetName val="J_Bil_51"/>
      <sheetName val="J_Bil_6_41"/>
      <sheetName val="J_Bil_6_51"/>
      <sheetName val="J_Bil_6_61"/>
      <sheetName val="J_Bil_6_71"/>
      <sheetName val="J_Bil_6_81"/>
      <sheetName val="J_Bil_6_91"/>
      <sheetName val="J_Bil_6_101"/>
      <sheetName val="J_Bil_6_111"/>
      <sheetName val="J_Bil_6_121"/>
      <sheetName val="J_Bil_6_131"/>
      <sheetName val="J_Bil_6_141"/>
      <sheetName val="J_Bil_6_151"/>
      <sheetName val="J_Bil_6_161"/>
      <sheetName val="J_Bil_6_171"/>
      <sheetName val="J_Bil_6_181"/>
      <sheetName val="J_Bil_6_191"/>
      <sheetName val="J_Bil_6_201"/>
      <sheetName val="J_Bil_6_211"/>
      <sheetName val="J_Bil_71"/>
      <sheetName val="J-Anl_71"/>
      <sheetName val="J-Anl_8_11"/>
      <sheetName val="J-Anl_D_8_21"/>
      <sheetName val="J-Anl_8_31"/>
      <sheetName val="J-Anl_8_41"/>
      <sheetName val="J-Anl_8_51"/>
      <sheetName val="J-Anl_91"/>
      <sheetName val="J-Anl_10_11"/>
      <sheetName val="J-Anl_10_21"/>
      <sheetName val="J-Anl_A_10_31"/>
      <sheetName val="J-Anl_121"/>
      <sheetName val="J-Anl_141"/>
      <sheetName val="J-Anl_151"/>
      <sheetName val="J-Anl_16_11"/>
      <sheetName val="J-Anl_D_16_21"/>
      <sheetName val="J-Anl_16_31"/>
      <sheetName val="J-Anl_16_4_11"/>
      <sheetName val="J-Anl_16_4_21"/>
      <sheetName val="J-Anl_16_51"/>
      <sheetName val="J-Anl_171"/>
      <sheetName val="J-Anl_181"/>
      <sheetName val="J-Anl_19_11"/>
      <sheetName val="J-Anl_D_19_21"/>
      <sheetName val="J-Anl_D_21_11"/>
      <sheetName val="J-Anl_21_21"/>
      <sheetName val="J-Anl_22_2_11"/>
      <sheetName val="J-Anl_22_2_21"/>
      <sheetName val="J-Anl_22_31"/>
      <sheetName val="J-Anl_23_11"/>
      <sheetName val="J-Anl_23_21"/>
      <sheetName val="J-Anl_23_31"/>
      <sheetName val="J-Anl_261"/>
      <sheetName val="Inhalt_E1"/>
      <sheetName val="Inhalt_D1"/>
      <sheetName val="ASCII_19971"/>
      <sheetName val="ASCII_19981"/>
      <sheetName val="IGACP"/>
      <sheetName val="INVACCR"/>
      <sheetName val="PL"/>
      <sheetName val="공조생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>
        <row r="1">
          <cell r="A1" t="str">
            <v>KRW</v>
          </cell>
          <cell r="B1" t="str">
            <v>VDO Halla Korea Ltd</v>
          </cell>
          <cell r="C1">
            <v>582</v>
          </cell>
        </row>
        <row r="2">
          <cell r="A2" t="str">
            <v>Country</v>
          </cell>
          <cell r="B2" t="str">
            <v>Company</v>
          </cell>
          <cell r="C2" t="str">
            <v>#</v>
          </cell>
        </row>
      </sheetData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98"/>
      <sheetName val="CompanyInput"/>
      <sheetName val="목록"/>
      <sheetName val="선적일정"/>
      <sheetName val="#REF"/>
      <sheetName val="3620SE"/>
      <sheetName val="A"/>
      <sheetName val="argl(1)"/>
      <sheetName val="Köpfe"/>
      <sheetName val="품-(주)코①"/>
      <sheetName val="Controls"/>
      <sheetName val="LIST"/>
      <sheetName val="배부표"/>
      <sheetName val="제품수불"/>
      <sheetName val="PILOT품"/>
      <sheetName val="M96현황-동아"/>
      <sheetName val="금형품의서"/>
      <sheetName val="재료비"/>
      <sheetName val="MAIN"/>
      <sheetName val="부품별TOT"/>
      <sheetName val="BUBIDBOR"/>
      <sheetName val="정규직"/>
      <sheetName val="MUL96"/>
      <sheetName val="TV법인별"/>
      <sheetName val="정부노임단가"/>
      <sheetName val="숨김"/>
      <sheetName val="6월수불"/>
      <sheetName val="수출"/>
      <sheetName val="MOTOR"/>
      <sheetName val="KA6"/>
      <sheetName val=" 견적서"/>
      <sheetName val="항목"/>
      <sheetName val="예산M12A"/>
      <sheetName val="차수"/>
      <sheetName val="표지"/>
      <sheetName val="공무부"/>
      <sheetName val="W-DT "/>
      <sheetName val="Price List"/>
      <sheetName val="지점분석00"/>
      <sheetName val="Pricing 3 year"/>
      <sheetName val="견적집계표"/>
      <sheetName val="Macro2"/>
      <sheetName val="기계장치"/>
      <sheetName val="주택대출일보"/>
      <sheetName val="주택대출요약"/>
      <sheetName val="매출"/>
      <sheetName val="Start"/>
      <sheetName val="자본금99(수)"/>
      <sheetName val="유통망계획"/>
      <sheetName val="DT"/>
      <sheetName val="controll"/>
      <sheetName val="환률"/>
      <sheetName val="부대"/>
      <sheetName val="6월인원"/>
      <sheetName val="산정표"/>
      <sheetName val="전체실적"/>
      <sheetName val="5월"/>
      <sheetName val="광주"/>
      <sheetName val="DEHACO"/>
      <sheetName val="사업부계"/>
      <sheetName val="DEHAMEX"/>
      <sheetName val="압축기"/>
      <sheetName val="냉장고계"/>
      <sheetName val="Æo°¡±aAØ"/>
      <sheetName val="118.세금과공과"/>
      <sheetName val="AP HK"/>
      <sheetName val="현금"/>
      <sheetName val="현장"/>
      <sheetName val="학교기부"/>
      <sheetName val="01공사별계획"/>
      <sheetName val="JI"/>
      <sheetName val="상선가"/>
      <sheetName val="선가"/>
      <sheetName val="주요재무비율"/>
      <sheetName val="직 간접재료비1"/>
      <sheetName val="차입현황 (보관용)0201"/>
      <sheetName val="R2_0908"/>
      <sheetName val="직종인원"/>
      <sheetName val="forecasted_BS"/>
      <sheetName val="forecasted_IS"/>
      <sheetName val="BAU-ITEMLIST"/>
      <sheetName val="Sheet1"/>
      <sheetName val="제조98"/>
      <sheetName val="SUD"/>
      <sheetName val="Macro1"/>
      <sheetName val="인건비"/>
      <sheetName val="MCC제원"/>
      <sheetName val="DATA"/>
      <sheetName val="MM"/>
      <sheetName val="CODE3"/>
      <sheetName val="PSA T7"/>
      <sheetName val="SETUP Energy consumption"/>
      <sheetName val="BAL(이력관리)"/>
      <sheetName val="기초자료"/>
      <sheetName val="수입"/>
      <sheetName val="차액보증"/>
      <sheetName val="OD5000"/>
      <sheetName val="Holidays"/>
      <sheetName val="Margins"/>
      <sheetName val="수주계획"/>
      <sheetName val="BS(Don't Prt)"/>
      <sheetName val="Ⅱ1-0타"/>
      <sheetName val="LeadSchedule"/>
      <sheetName val="현금및예치금집계표"/>
      <sheetName val="Links"/>
      <sheetName val="Lead"/>
      <sheetName val="Int-Invst"/>
      <sheetName val="Disclosure"/>
      <sheetName val="Select"/>
      <sheetName val="급여등록"/>
      <sheetName val="급여명세서"/>
      <sheetName val="Assumptions"/>
      <sheetName val="미지급이자(분쟁대상)"/>
      <sheetName val="년"/>
      <sheetName val="공조생기"/>
      <sheetName val="최종"/>
      <sheetName val="재공품"/>
      <sheetName val="01 IstGuV"/>
      <sheetName val="관리대장(2001장비)"/>
      <sheetName val="시산"/>
      <sheetName val="감가상각"/>
      <sheetName val="New Valuation"/>
      <sheetName val="무형자산명세"/>
      <sheetName val="분류"/>
      <sheetName val="판관비분류"/>
      <sheetName val="선박_판관비"/>
      <sheetName val="년차계산분"/>
      <sheetName val="Condition"/>
      <sheetName val="조건"/>
      <sheetName val="Marshal"/>
      <sheetName val="Revenue Model Feed"/>
      <sheetName val="BS07.05"/>
      <sheetName val="BS07.04"/>
      <sheetName val="환율"/>
      <sheetName val="인력현황2000"/>
      <sheetName val="9월15원본"/>
      <sheetName val="중연"/>
      <sheetName val="매입Data"/>
      <sheetName val="매출Data"/>
      <sheetName val="jan"/>
      <sheetName val="MRS세부"/>
      <sheetName val="물량산출근거"/>
      <sheetName val="세목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보고-1"/>
      <sheetName val="업무보고-2"/>
      <sheetName val="금형이력"/>
      <sheetName val="매출현황"/>
      <sheetName val="월별입고"/>
      <sheetName val="발주잔량"/>
      <sheetName val="BLANK"/>
      <sheetName val="CAMERA"/>
      <sheetName val="기타"/>
      <sheetName val="매입비교"/>
      <sheetName val="VM"/>
      <sheetName val="BLANK (2)"/>
      <sheetName val="WBS98"/>
    </sheetNames>
    <sheetDataSet>
      <sheetData sheetId="0" refreshError="1"/>
      <sheetData sheetId="1" refreshError="1"/>
      <sheetData sheetId="2">
        <row r="6">
          <cell r="A6">
            <v>1</v>
          </cell>
          <cell r="B6" t="str">
            <v>01T911-1</v>
          </cell>
          <cell r="C6" t="str">
            <v>FOR/HEAD COVER</v>
          </cell>
          <cell r="D6" t="str">
            <v>D80XR30XW44.7XL57</v>
          </cell>
          <cell r="E6">
            <v>1.9</v>
          </cell>
          <cell r="F6" t="str">
            <v>INSERT</v>
          </cell>
          <cell r="G6" t="str">
            <v>S010 ARM</v>
          </cell>
        </row>
        <row r="7">
          <cell r="A7">
            <v>2</v>
          </cell>
          <cell r="B7" t="str">
            <v>80U921-0</v>
          </cell>
          <cell r="C7" t="str">
            <v>FOR/KNUCKLE</v>
          </cell>
          <cell r="D7" t="str">
            <v>D40XR37XW44XL51</v>
          </cell>
          <cell r="E7">
            <v>1.2</v>
          </cell>
          <cell r="F7" t="str">
            <v>INSERT</v>
          </cell>
          <cell r="G7" t="str">
            <v>IHI 30JX BKT,SWING</v>
          </cell>
        </row>
        <row r="8">
          <cell r="A8">
            <v>3</v>
          </cell>
          <cell r="B8" t="str">
            <v>90F952-3</v>
          </cell>
          <cell r="C8" t="str">
            <v>FOR/PLUG</v>
          </cell>
          <cell r="D8" t="str">
            <v>D60XL82</v>
          </cell>
          <cell r="E8">
            <v>1.2</v>
          </cell>
          <cell r="F8" t="str">
            <v>INSERT</v>
          </cell>
          <cell r="G8" t="str">
            <v>LD-S/S (OP)</v>
          </cell>
        </row>
        <row r="9">
          <cell r="A9">
            <v>4</v>
          </cell>
          <cell r="B9" t="str">
            <v>15L905-0</v>
          </cell>
          <cell r="C9" t="str">
            <v>FOR/HEAD COVER</v>
          </cell>
          <cell r="D9" t="str">
            <v>D62XL102.5</v>
          </cell>
          <cell r="E9">
            <v>1.3</v>
          </cell>
          <cell r="F9" t="str">
            <v>INSERT</v>
          </cell>
          <cell r="G9" t="str">
            <v>G5 SEC FFT LIFT</v>
          </cell>
        </row>
        <row r="10">
          <cell r="A10">
            <v>5</v>
          </cell>
          <cell r="B10" t="str">
            <v>88P972-0</v>
          </cell>
          <cell r="C10" t="str">
            <v>FOR/HEAD COVER</v>
          </cell>
          <cell r="D10" t="str">
            <v>D58XR28XW55XL76.5</v>
          </cell>
          <cell r="E10">
            <v>1.34</v>
          </cell>
          <cell r="F10" t="str">
            <v>INSERT</v>
          </cell>
          <cell r="G10" t="str">
            <v>DF 35/40 P/S</v>
          </cell>
        </row>
        <row r="11">
          <cell r="A11">
            <v>6</v>
          </cell>
          <cell r="B11" t="str">
            <v>13L911-0</v>
          </cell>
          <cell r="C11" t="str">
            <v>FOR/HEAD COVER</v>
          </cell>
          <cell r="D11" t="str">
            <v>D63XL97</v>
          </cell>
          <cell r="E11">
            <v>1.5</v>
          </cell>
          <cell r="F11" t="str">
            <v>INSERT</v>
          </cell>
          <cell r="G11" t="str">
            <v>DF 20/25 LIFT SEC</v>
          </cell>
        </row>
        <row r="12">
          <cell r="A12">
            <v>7</v>
          </cell>
          <cell r="B12" t="str">
            <v>90F953-1</v>
          </cell>
          <cell r="C12" t="str">
            <v>FOR/CAP</v>
          </cell>
          <cell r="D12" t="str">
            <v>D103XL66</v>
          </cell>
          <cell r="E12">
            <v>1.5</v>
          </cell>
          <cell r="F12" t="str">
            <v>INSERT</v>
          </cell>
          <cell r="G12" t="str">
            <v>LX-LIFT FFTL PRI</v>
          </cell>
        </row>
        <row r="13">
          <cell r="A13">
            <v>8</v>
          </cell>
          <cell r="B13" t="str">
            <v>80B951-0</v>
          </cell>
          <cell r="C13" t="str">
            <v>FOR/KNUCKLE</v>
          </cell>
          <cell r="D13" t="str">
            <v>D45XR42XW49XL56</v>
          </cell>
          <cell r="E13">
            <v>1.7</v>
          </cell>
          <cell r="F13" t="str">
            <v>INSERT</v>
          </cell>
          <cell r="G13" t="str">
            <v>IHI 30JX ARM,BOOM</v>
          </cell>
        </row>
        <row r="14">
          <cell r="A14">
            <v>9</v>
          </cell>
          <cell r="B14" t="str">
            <v>83E919-0</v>
          </cell>
          <cell r="C14" t="str">
            <v>FOR/KNUCKLE</v>
          </cell>
          <cell r="D14" t="str">
            <v>D32XR23XW124.6XL38.5</v>
          </cell>
          <cell r="E14">
            <v>1.75</v>
          </cell>
          <cell r="F14" t="str">
            <v>INSERT</v>
          </cell>
          <cell r="G14" t="str">
            <v>S80 AXLE EXTENSION</v>
          </cell>
        </row>
        <row r="15">
          <cell r="A15">
            <v>10</v>
          </cell>
          <cell r="B15" t="str">
            <v>03S950-0</v>
          </cell>
          <cell r="C15" t="str">
            <v>FOR/KNUCKLE</v>
          </cell>
          <cell r="D15" t="str">
            <v>D40XD46XR42XW53XL56</v>
          </cell>
          <cell r="E15">
            <v>1.8</v>
          </cell>
          <cell r="F15" t="str">
            <v>INSERT</v>
          </cell>
          <cell r="G15" t="str">
            <v>S55(W)-5 SWING</v>
          </cell>
        </row>
        <row r="16">
          <cell r="A16">
            <v>11</v>
          </cell>
          <cell r="B16" t="str">
            <v>90F950-2</v>
          </cell>
          <cell r="C16" t="str">
            <v>FOR/EYE</v>
          </cell>
          <cell r="D16" t="str">
            <v>W61XL103.4</v>
          </cell>
          <cell r="E16">
            <v>1.8</v>
          </cell>
          <cell r="F16" t="str">
            <v>INSERT</v>
          </cell>
          <cell r="G16" t="str">
            <v>G5 TILT</v>
          </cell>
        </row>
        <row r="17">
          <cell r="A17">
            <v>12</v>
          </cell>
          <cell r="B17" t="str">
            <v>80D933-0</v>
          </cell>
          <cell r="C17" t="str">
            <v>FOR/HEAD COVER</v>
          </cell>
          <cell r="D17" t="str">
            <v>D82XD40XR32.5XW50XL65</v>
          </cell>
          <cell r="E17">
            <v>1.9</v>
          </cell>
          <cell r="F17" t="str">
            <v>INSERT</v>
          </cell>
          <cell r="G17" t="str">
            <v>PC15R-8 BLADE</v>
          </cell>
        </row>
        <row r="18">
          <cell r="A18">
            <v>13</v>
          </cell>
          <cell r="B18" t="str">
            <v>80U920-0</v>
          </cell>
          <cell r="C18" t="str">
            <v>FOR/HEAD COVER</v>
          </cell>
          <cell r="D18" t="str">
            <v>D76XR37XW44XL61</v>
          </cell>
          <cell r="E18">
            <v>1.95</v>
          </cell>
          <cell r="F18" t="str">
            <v>INSERT</v>
          </cell>
          <cell r="G18" t="str">
            <v>IHI 30JX BKT</v>
          </cell>
        </row>
        <row r="19">
          <cell r="A19">
            <v>14</v>
          </cell>
          <cell r="B19" t="str">
            <v>03S911-2</v>
          </cell>
          <cell r="C19" t="str">
            <v>FOR/HEAD COVER</v>
          </cell>
          <cell r="D19" t="str">
            <v>D92XR40XW53XL62</v>
          </cell>
          <cell r="E19">
            <v>2.6</v>
          </cell>
          <cell r="F19" t="str">
            <v>INSERT</v>
          </cell>
          <cell r="G19" t="str">
            <v>S55(W)-5 SWING</v>
          </cell>
        </row>
        <row r="20">
          <cell r="A20">
            <v>15</v>
          </cell>
          <cell r="B20" t="str">
            <v>80B950-0</v>
          </cell>
          <cell r="C20" t="str">
            <v>FOR/HEAD COVER</v>
          </cell>
          <cell r="D20" t="str">
            <v>D94XR42XW49XL67</v>
          </cell>
          <cell r="E20">
            <v>2.85</v>
          </cell>
          <cell r="F20" t="str">
            <v>INSERT</v>
          </cell>
          <cell r="G20" t="str">
            <v>IHI 30JX ARM,BOOM</v>
          </cell>
        </row>
        <row r="21">
          <cell r="A21">
            <v>16</v>
          </cell>
          <cell r="B21" t="str">
            <v>90F951-3</v>
          </cell>
          <cell r="C21" t="str">
            <v>FOR/PLUG</v>
          </cell>
          <cell r="D21" t="str">
            <v>D92XL106</v>
          </cell>
          <cell r="E21">
            <v>2.9</v>
          </cell>
          <cell r="F21" t="str">
            <v>D/BLOCK</v>
          </cell>
          <cell r="G21" t="str">
            <v>G5 TILT</v>
          </cell>
        </row>
        <row r="22">
          <cell r="A22">
            <v>17</v>
          </cell>
          <cell r="B22" t="str">
            <v>01T933-1</v>
          </cell>
          <cell r="C22" t="str">
            <v>FOR/KNUCKLE</v>
          </cell>
          <cell r="D22" t="str">
            <v>D67XR42XW60XL55</v>
          </cell>
          <cell r="E22">
            <v>3.3</v>
          </cell>
          <cell r="F22" t="str">
            <v>INSERT</v>
          </cell>
          <cell r="G22" t="str">
            <v>DF 35/40 TILT</v>
          </cell>
        </row>
        <row r="23">
          <cell r="A23">
            <v>18</v>
          </cell>
          <cell r="B23" t="str">
            <v>03A941-2</v>
          </cell>
          <cell r="C23" t="str">
            <v>FOR/KNUCKLE</v>
          </cell>
          <cell r="D23" t="str">
            <v>D60XR50XW73XL67</v>
          </cell>
          <cell r="E23">
            <v>3.5</v>
          </cell>
          <cell r="F23" t="str">
            <v>D/BLOCK</v>
          </cell>
          <cell r="G23" t="str">
            <v>S55(W)-5 ARM,BOOM,BKT</v>
          </cell>
        </row>
        <row r="24">
          <cell r="A24">
            <v>19</v>
          </cell>
          <cell r="B24" t="str">
            <v>15L903-0</v>
          </cell>
          <cell r="C24" t="str">
            <v>FOR/HEAD COVER</v>
          </cell>
          <cell r="D24" t="str">
            <v>D86XL113.5</v>
          </cell>
          <cell r="E24">
            <v>3.6</v>
          </cell>
          <cell r="F24" t="str">
            <v>INSERT</v>
          </cell>
          <cell r="G24" t="str">
            <v>G5 LIFT PRI</v>
          </cell>
        </row>
        <row r="25">
          <cell r="A25">
            <v>20</v>
          </cell>
          <cell r="B25" t="str">
            <v>80S954-0</v>
          </cell>
          <cell r="C25" t="str">
            <v>FOR/HEAD COVER</v>
          </cell>
          <cell r="D25" t="str">
            <v>D82XR42XW44XL96</v>
          </cell>
          <cell r="E25">
            <v>3.9</v>
          </cell>
          <cell r="F25" t="str">
            <v>INSERT</v>
          </cell>
          <cell r="G25" t="str">
            <v>IHI 30JX SWING</v>
          </cell>
        </row>
        <row r="26">
          <cell r="A26">
            <v>21</v>
          </cell>
          <cell r="B26" t="str">
            <v>83M907-0</v>
          </cell>
          <cell r="C26" t="str">
            <v>FOR/HEAD COVER</v>
          </cell>
          <cell r="D26" t="str">
            <v>D73XR30.25XW220XL47</v>
          </cell>
          <cell r="E26">
            <v>5.9</v>
          </cell>
          <cell r="F26" t="str">
            <v>INSERT</v>
          </cell>
          <cell r="G26" t="str">
            <v>Z60/34 MASTER LEVEL'</v>
          </cell>
        </row>
        <row r="27">
          <cell r="A27">
            <v>22</v>
          </cell>
          <cell r="B27" t="str">
            <v>53B941-0</v>
          </cell>
          <cell r="C27" t="str">
            <v>FOR/KNUCKLE</v>
          </cell>
          <cell r="D27" t="str">
            <v>D70XR62XW89XL95</v>
          </cell>
          <cell r="E27">
            <v>6</v>
          </cell>
          <cell r="F27" t="str">
            <v>INSERT</v>
          </cell>
          <cell r="G27" t="str">
            <v>S130(W)-5 BOOM</v>
          </cell>
        </row>
        <row r="28">
          <cell r="A28">
            <v>23</v>
          </cell>
          <cell r="B28" t="str">
            <v>03A951-2</v>
          </cell>
          <cell r="C28" t="str">
            <v>FOR/KNUCKLE</v>
          </cell>
          <cell r="D28" t="str">
            <v>D75XR60XW85XL80</v>
          </cell>
          <cell r="E28">
            <v>6.3</v>
          </cell>
          <cell r="F28" t="str">
            <v>INSERT</v>
          </cell>
          <cell r="G28" t="str">
            <v>DD80 ANGLE,TILT</v>
          </cell>
        </row>
        <row r="29">
          <cell r="A29">
            <v>24</v>
          </cell>
          <cell r="B29" t="str">
            <v>03B965-1</v>
          </cell>
          <cell r="C29" t="str">
            <v>FOR/HEAD COVER</v>
          </cell>
          <cell r="D29" t="str">
            <v>D126XR50XW73XL96.5</v>
          </cell>
          <cell r="E29">
            <v>6.4</v>
          </cell>
          <cell r="F29" t="str">
            <v>D/BLOCK</v>
          </cell>
          <cell r="G29" t="str">
            <v>S55(W)-5 BOOM</v>
          </cell>
        </row>
        <row r="30">
          <cell r="A30">
            <v>25</v>
          </cell>
          <cell r="B30" t="str">
            <v>83S908-0</v>
          </cell>
          <cell r="C30" t="str">
            <v>FOR/KNUCKLE</v>
          </cell>
          <cell r="D30" t="str">
            <v>D50XR38XW175.6XL64.5</v>
          </cell>
          <cell r="E30">
            <v>6.8</v>
          </cell>
          <cell r="F30" t="str">
            <v>INSERT</v>
          </cell>
          <cell r="G30" t="str">
            <v>S60(Z60) OSCILLATION</v>
          </cell>
        </row>
        <row r="31">
          <cell r="A31">
            <v>26</v>
          </cell>
          <cell r="B31" t="str">
            <v>83E921-0</v>
          </cell>
          <cell r="C31" t="str">
            <v>FOR/HEAD COVER</v>
          </cell>
          <cell r="D31" t="str">
            <v>D73XR22.25XW192XL89.5</v>
          </cell>
          <cell r="E31">
            <v>8.1</v>
          </cell>
          <cell r="F31" t="str">
            <v>D/BLOCK</v>
          </cell>
          <cell r="G31" t="str">
            <v>S40 EXTENSION</v>
          </cell>
        </row>
        <row r="32">
          <cell r="A32">
            <v>27</v>
          </cell>
          <cell r="B32" t="str">
            <v>83S911-0</v>
          </cell>
          <cell r="C32" t="str">
            <v>FOR/HEAD COVER</v>
          </cell>
          <cell r="D32" t="str">
            <v>D86XR30.25XW128XL94</v>
          </cell>
          <cell r="E32">
            <v>8.3000000000000007</v>
          </cell>
          <cell r="F32" t="str">
            <v>D/BLOCK</v>
          </cell>
          <cell r="G32" t="str">
            <v>S60/80 SLAVE</v>
          </cell>
        </row>
        <row r="33">
          <cell r="A33">
            <v>28</v>
          </cell>
          <cell r="B33" t="str">
            <v>03A913-2</v>
          </cell>
          <cell r="C33" t="str">
            <v>FOR/HEAD COVER</v>
          </cell>
          <cell r="D33" t="str">
            <v>D108XR50XW63XL135</v>
          </cell>
          <cell r="E33">
            <v>8.85</v>
          </cell>
          <cell r="F33" t="str">
            <v>D/BLOCK</v>
          </cell>
          <cell r="G33" t="str">
            <v>MEGA400 P/S</v>
          </cell>
        </row>
        <row r="34">
          <cell r="A34">
            <v>29</v>
          </cell>
          <cell r="B34" t="str">
            <v>60L985-2</v>
          </cell>
          <cell r="C34" t="str">
            <v>FOR/CLEVIS</v>
          </cell>
          <cell r="D34" t="str">
            <v>D70XR60XW140XL133</v>
          </cell>
          <cell r="E34">
            <v>9.1999999999999993</v>
          </cell>
          <cell r="F34" t="str">
            <v>D/BLOCK</v>
          </cell>
          <cell r="G34" t="str">
            <v>MEGA200 LIFT</v>
          </cell>
        </row>
        <row r="35">
          <cell r="A35">
            <v>30</v>
          </cell>
          <cell r="B35" t="str">
            <v>83S909-0</v>
          </cell>
          <cell r="C35" t="str">
            <v>FOR/HEAD COVER</v>
          </cell>
          <cell r="D35" t="str">
            <v>D73XR30.25XW128XL95</v>
          </cell>
          <cell r="E35">
            <v>9.6</v>
          </cell>
          <cell r="F35" t="str">
            <v>D/BLOCK</v>
          </cell>
          <cell r="G35" t="str">
            <v>Z60/34 SLAVE</v>
          </cell>
        </row>
        <row r="36">
          <cell r="A36">
            <v>31</v>
          </cell>
          <cell r="B36" t="str">
            <v>03A944-0</v>
          </cell>
          <cell r="C36" t="str">
            <v>FOR/KNUCKLE</v>
          </cell>
          <cell r="D36" t="str">
            <v>D90XR70XW106XL90</v>
          </cell>
          <cell r="E36">
            <v>9.6999999999999993</v>
          </cell>
          <cell r="F36" t="str">
            <v>INSERT</v>
          </cell>
          <cell r="G36" t="str">
            <v>S170W-3 ARM</v>
          </cell>
        </row>
        <row r="37">
          <cell r="A37">
            <v>32</v>
          </cell>
          <cell r="B37" t="str">
            <v>03A952-0</v>
          </cell>
          <cell r="C37" t="str">
            <v>FOR/KNUCKLE</v>
          </cell>
          <cell r="D37" t="str">
            <v>D90XR70XW101XL90</v>
          </cell>
          <cell r="E37">
            <v>9.8000000000000007</v>
          </cell>
          <cell r="F37" t="str">
            <v>INSERT</v>
          </cell>
          <cell r="G37" t="str">
            <v>S220LC-3 BOOM,BKT</v>
          </cell>
        </row>
        <row r="38">
          <cell r="A38">
            <v>33</v>
          </cell>
          <cell r="B38" t="str">
            <v>53U921-0</v>
          </cell>
          <cell r="C38" t="str">
            <v>FOR/ROD COVER</v>
          </cell>
          <cell r="D38" t="str">
            <v>D146XD61XL146</v>
          </cell>
          <cell r="E38">
            <v>10.4</v>
          </cell>
          <cell r="F38" t="str">
            <v>INSERT</v>
          </cell>
          <cell r="G38" t="str">
            <v>S130(W)-5 BKT</v>
          </cell>
        </row>
        <row r="39">
          <cell r="A39">
            <v>34</v>
          </cell>
          <cell r="B39" t="str">
            <v>60L984-1</v>
          </cell>
          <cell r="C39" t="str">
            <v>FOR/HEAD COVER</v>
          </cell>
          <cell r="D39" t="str">
            <v>D140XR65XW78XL102</v>
          </cell>
          <cell r="E39">
            <v>10.4</v>
          </cell>
          <cell r="F39" t="str">
            <v>D/BLOCK</v>
          </cell>
          <cell r="G39" t="str">
            <v>MEGA200 LIFT</v>
          </cell>
        </row>
        <row r="40">
          <cell r="A40">
            <v>35</v>
          </cell>
          <cell r="B40" t="str">
            <v>53B926-0</v>
          </cell>
          <cell r="C40" t="str">
            <v>FOR/COLLAR</v>
          </cell>
          <cell r="D40" t="str">
            <v>D156XD89XL120</v>
          </cell>
          <cell r="E40">
            <v>11.4</v>
          </cell>
          <cell r="F40" t="str">
            <v>INSERT</v>
          </cell>
          <cell r="G40" t="str">
            <v>S130(W)-5 BOOM</v>
          </cell>
        </row>
        <row r="41">
          <cell r="A41">
            <v>36</v>
          </cell>
          <cell r="B41" t="str">
            <v>53B940-0</v>
          </cell>
          <cell r="C41" t="str">
            <v>FOR/HEAD COVER</v>
          </cell>
          <cell r="D41" t="str">
            <v>D118XR62XW89XL130</v>
          </cell>
          <cell r="E41">
            <v>11.7</v>
          </cell>
          <cell r="F41" t="str">
            <v>INSERT</v>
          </cell>
          <cell r="G41" t="str">
            <v>S130(W)-5 BOOM</v>
          </cell>
        </row>
        <row r="42">
          <cell r="A42">
            <v>37</v>
          </cell>
          <cell r="B42" t="str">
            <v>83E923-0</v>
          </cell>
          <cell r="C42" t="str">
            <v>FOR/HEAD COVER</v>
          </cell>
          <cell r="D42" t="str">
            <v>D137XR137XW199XL62</v>
          </cell>
          <cell r="E42">
            <v>11.9</v>
          </cell>
          <cell r="F42" t="str">
            <v>INSERT</v>
          </cell>
          <cell r="G42" t="str">
            <v>Z60/34 ELEVATE</v>
          </cell>
        </row>
        <row r="43">
          <cell r="A43">
            <v>38</v>
          </cell>
          <cell r="B43" t="str">
            <v>53B921-0</v>
          </cell>
          <cell r="C43" t="str">
            <v>FOR/HEAD COVER</v>
          </cell>
          <cell r="D43" t="str">
            <v>D128XR62XW90XL126</v>
          </cell>
          <cell r="E43">
            <v>12</v>
          </cell>
          <cell r="F43" t="str">
            <v>D/BLOCK</v>
          </cell>
          <cell r="G43" t="str">
            <v>S70-3 ARM,BOOM</v>
          </cell>
        </row>
        <row r="44">
          <cell r="A44">
            <v>39</v>
          </cell>
          <cell r="B44" t="str">
            <v>83L915-0</v>
          </cell>
          <cell r="C44" t="str">
            <v>FOR/HEAD COVER</v>
          </cell>
          <cell r="D44" t="str">
            <v>D102XR38XW117XL99.5</v>
          </cell>
          <cell r="E44">
            <v>12</v>
          </cell>
          <cell r="F44" t="str">
            <v>D/BLOCK</v>
          </cell>
          <cell r="G44" t="str">
            <v>S40 LIFT</v>
          </cell>
        </row>
        <row r="45">
          <cell r="A45">
            <v>40</v>
          </cell>
          <cell r="B45" t="str">
            <v>53U917-0</v>
          </cell>
          <cell r="C45" t="str">
            <v>FOR/HEAD COVER</v>
          </cell>
          <cell r="D45" t="str">
            <v>D114XR60XW88XL152</v>
          </cell>
          <cell r="E45">
            <v>12.7</v>
          </cell>
          <cell r="F45" t="str">
            <v>INSERT</v>
          </cell>
          <cell r="G45" t="str">
            <v>S130(W)-5 BKT</v>
          </cell>
        </row>
        <row r="46">
          <cell r="A46">
            <v>41</v>
          </cell>
          <cell r="B46" t="str">
            <v>53A922-0</v>
          </cell>
          <cell r="C46" t="str">
            <v>FOR/COLLAR</v>
          </cell>
          <cell r="D46" t="str">
            <v>D165XD99XL120</v>
          </cell>
          <cell r="E46">
            <v>13.2</v>
          </cell>
          <cell r="F46" t="str">
            <v>INSERT</v>
          </cell>
          <cell r="G46" t="str">
            <v>S130W-5 ARM</v>
          </cell>
        </row>
        <row r="47">
          <cell r="A47">
            <v>42</v>
          </cell>
          <cell r="B47" t="str">
            <v>53A924-0</v>
          </cell>
          <cell r="C47" t="str">
            <v>FOR/ROD COVER</v>
          </cell>
          <cell r="D47" t="str">
            <v>D165XD71XL150</v>
          </cell>
          <cell r="E47">
            <v>13.8</v>
          </cell>
          <cell r="F47" t="str">
            <v>INSERT</v>
          </cell>
          <cell r="G47" t="str">
            <v>S130W-5 ARM</v>
          </cell>
        </row>
        <row r="48">
          <cell r="A48">
            <v>43</v>
          </cell>
          <cell r="B48" t="str">
            <v>03U927-3</v>
          </cell>
          <cell r="C48" t="str">
            <v>FOR/HEAD COVER</v>
          </cell>
          <cell r="D48" t="str">
            <v>D116XR65XW101XL155</v>
          </cell>
          <cell r="E48">
            <v>15.6</v>
          </cell>
          <cell r="F48" t="str">
            <v>D/BLOCK</v>
          </cell>
          <cell r="G48" t="str">
            <v>HE 130WA BOOM,BKT</v>
          </cell>
        </row>
        <row r="49">
          <cell r="A49">
            <v>44</v>
          </cell>
          <cell r="B49" t="str">
            <v>53B938-0</v>
          </cell>
          <cell r="C49" t="str">
            <v>FOR/KNUCKLE</v>
          </cell>
          <cell r="D49" t="str">
            <v>D95XR90XW102XL115</v>
          </cell>
          <cell r="E49">
            <v>15.8</v>
          </cell>
          <cell r="F49" t="str">
            <v>INSERT</v>
          </cell>
          <cell r="G49" t="str">
            <v>S290-5 BOOM</v>
          </cell>
        </row>
        <row r="50">
          <cell r="A50">
            <v>45</v>
          </cell>
          <cell r="B50" t="str">
            <v>53B922-0</v>
          </cell>
          <cell r="C50" t="str">
            <v>FOR/HEAD COVER</v>
          </cell>
          <cell r="D50" t="str">
            <v>D146XR70XW99XL139</v>
          </cell>
          <cell r="E50">
            <v>16.100000000000001</v>
          </cell>
          <cell r="F50" t="str">
            <v>D/BLOCK</v>
          </cell>
          <cell r="G50" t="str">
            <v>S220LC-3 BOOM</v>
          </cell>
        </row>
        <row r="51">
          <cell r="A51">
            <v>46</v>
          </cell>
          <cell r="B51" t="str">
            <v>03A946-0</v>
          </cell>
          <cell r="C51" t="str">
            <v>FOR/KNUCKLE</v>
          </cell>
          <cell r="D51" t="str">
            <v>D100XR85XW111XL105</v>
          </cell>
          <cell r="E51">
            <v>16.2</v>
          </cell>
          <cell r="F51" t="str">
            <v>INSERT</v>
          </cell>
          <cell r="G51" t="str">
            <v>S220LC-3 ARM</v>
          </cell>
        </row>
        <row r="52">
          <cell r="A52">
            <v>47</v>
          </cell>
          <cell r="B52" t="str">
            <v>60L986-2</v>
          </cell>
          <cell r="C52" t="str">
            <v>FOR/CLEVIS</v>
          </cell>
          <cell r="D52" t="str">
            <v>D85XR75XW167XL138</v>
          </cell>
          <cell r="E52">
            <v>16.5</v>
          </cell>
          <cell r="F52" t="str">
            <v>D/BLOCK</v>
          </cell>
          <cell r="G52" t="str">
            <v>MEGA300 LIFT</v>
          </cell>
        </row>
        <row r="53">
          <cell r="A53">
            <v>48</v>
          </cell>
          <cell r="B53" t="str">
            <v>83L912-0</v>
          </cell>
          <cell r="C53" t="str">
            <v>FOR/KNUCKLE</v>
          </cell>
          <cell r="D53" t="str">
            <v>D90XR57XW188XL81.5</v>
          </cell>
          <cell r="E53">
            <v>17</v>
          </cell>
          <cell r="F53" t="str">
            <v>D/BLOCK</v>
          </cell>
          <cell r="G53" t="str">
            <v>S80 LIFT</v>
          </cell>
        </row>
        <row r="54">
          <cell r="A54">
            <v>49</v>
          </cell>
          <cell r="B54" t="str">
            <v>03B948-0</v>
          </cell>
          <cell r="C54" t="str">
            <v>FOR/KNUCKLE</v>
          </cell>
          <cell r="D54" t="str">
            <v>D100XR95XW111XL115</v>
          </cell>
          <cell r="E54">
            <v>17.399999999999999</v>
          </cell>
          <cell r="F54" t="str">
            <v>INSERT</v>
          </cell>
          <cell r="G54" t="str">
            <v>S330-5 BOOM,BKT</v>
          </cell>
        </row>
        <row r="55">
          <cell r="A55">
            <v>50</v>
          </cell>
          <cell r="B55" t="str">
            <v>83L916-0</v>
          </cell>
          <cell r="C55" t="str">
            <v>FOR/HEAD COVER</v>
          </cell>
          <cell r="D55" t="str">
            <v>D114XR44.5XW220XL107</v>
          </cell>
          <cell r="E55">
            <v>20</v>
          </cell>
          <cell r="F55" t="str">
            <v>D/BLOCK</v>
          </cell>
          <cell r="G55" t="str">
            <v>Z60/34 PRI LIFT</v>
          </cell>
        </row>
        <row r="56">
          <cell r="A56">
            <v>51</v>
          </cell>
          <cell r="B56" t="str">
            <v>53T901-0</v>
          </cell>
          <cell r="C56" t="str">
            <v>FOR/HEAD COVER</v>
          </cell>
          <cell r="D56" t="str">
            <v>D165XR85XW109XL127</v>
          </cell>
          <cell r="E56">
            <v>21.2</v>
          </cell>
          <cell r="F56" t="str">
            <v>D/BLOCK</v>
          </cell>
          <cell r="G56" t="str">
            <v>S170W-3 O/RIGGER</v>
          </cell>
        </row>
        <row r="57">
          <cell r="A57">
            <v>52</v>
          </cell>
          <cell r="B57" t="str">
            <v>60L987-2</v>
          </cell>
          <cell r="C57" t="str">
            <v>FOR/CLEVIS</v>
          </cell>
          <cell r="D57" t="str">
            <v>D95XR85XW191XL151</v>
          </cell>
          <cell r="E57">
            <v>22</v>
          </cell>
          <cell r="F57" t="str">
            <v>D/BLOCK</v>
          </cell>
          <cell r="G57" t="str">
            <v>MEGA400 LIFT</v>
          </cell>
        </row>
        <row r="58">
          <cell r="A58">
            <v>53</v>
          </cell>
          <cell r="B58" t="str">
            <v>03A914-0</v>
          </cell>
          <cell r="C58" t="str">
            <v>FOR/HEAD COVER</v>
          </cell>
          <cell r="D58" t="str">
            <v>D149XR70XW106XL180</v>
          </cell>
          <cell r="E58">
            <v>22.9</v>
          </cell>
          <cell r="F58" t="str">
            <v>D/BLOCK</v>
          </cell>
          <cell r="G58" t="str">
            <v>S220N-5 BKT</v>
          </cell>
        </row>
        <row r="59">
          <cell r="A59">
            <v>54</v>
          </cell>
          <cell r="B59" t="str">
            <v>03A948-0</v>
          </cell>
          <cell r="C59" t="str">
            <v>FOR/KNUCKLE</v>
          </cell>
          <cell r="D59" t="str">
            <v>D105XR90XW141XL115</v>
          </cell>
          <cell r="E59">
            <v>23.5</v>
          </cell>
          <cell r="F59" t="str">
            <v>INSERT</v>
          </cell>
          <cell r="G59" t="str">
            <v>S280-3 ARM</v>
          </cell>
        </row>
        <row r="60">
          <cell r="A60">
            <v>55</v>
          </cell>
          <cell r="B60" t="str">
            <v>60L983-1</v>
          </cell>
          <cell r="C60" t="str">
            <v>FOR/HEAD COVER</v>
          </cell>
          <cell r="D60" t="str">
            <v>D180XR75XW109XL146</v>
          </cell>
          <cell r="E60">
            <v>23.5</v>
          </cell>
          <cell r="F60" t="str">
            <v>D/BLOCK</v>
          </cell>
          <cell r="G60" t="str">
            <v>MEGA300 LIFT</v>
          </cell>
        </row>
        <row r="61">
          <cell r="A61">
            <v>56</v>
          </cell>
          <cell r="B61" t="str">
            <v>53B956-0</v>
          </cell>
          <cell r="C61" t="str">
            <v>FOR/COLLAR</v>
          </cell>
          <cell r="D61" t="str">
            <v>D237XD149XL140</v>
          </cell>
          <cell r="E61">
            <v>27</v>
          </cell>
          <cell r="F61" t="str">
            <v>D/BLOCK</v>
          </cell>
          <cell r="G61" t="str">
            <v>S400LC-5 BOOM,BKT</v>
          </cell>
        </row>
        <row r="62">
          <cell r="A62">
            <v>57</v>
          </cell>
          <cell r="B62" t="str">
            <v>53A926-0</v>
          </cell>
          <cell r="C62" t="str">
            <v>FOR/ROD COVER</v>
          </cell>
          <cell r="D62" t="str">
            <v>D215XD101XL175</v>
          </cell>
          <cell r="E62">
            <v>27.9</v>
          </cell>
          <cell r="F62" t="str">
            <v>INSERT</v>
          </cell>
          <cell r="G62" t="str">
            <v>S290-5 ARM</v>
          </cell>
        </row>
        <row r="63">
          <cell r="A63">
            <v>58</v>
          </cell>
          <cell r="B63" t="str">
            <v>53U922-0</v>
          </cell>
          <cell r="C63" t="str">
            <v>FOR/HEAD COVER</v>
          </cell>
          <cell r="D63" t="str">
            <v>D167XR90XW102XL161</v>
          </cell>
          <cell r="E63">
            <v>27.9</v>
          </cell>
          <cell r="F63" t="str">
            <v>D/BLOCK</v>
          </cell>
          <cell r="G63" t="str">
            <v>S290-5 BKT</v>
          </cell>
        </row>
        <row r="64">
          <cell r="A64">
            <v>59</v>
          </cell>
          <cell r="B64" t="str">
            <v>53A944-0</v>
          </cell>
          <cell r="C64" t="str">
            <v>FOR/COLLAR</v>
          </cell>
          <cell r="D64" t="str">
            <v>D245XD159XL140</v>
          </cell>
          <cell r="E64">
            <v>29</v>
          </cell>
          <cell r="F64" t="str">
            <v>D/BLOCK</v>
          </cell>
          <cell r="G64" t="str">
            <v>S450-5 BOOM,BKT</v>
          </cell>
        </row>
        <row r="65">
          <cell r="A65">
            <v>60</v>
          </cell>
          <cell r="B65" t="str">
            <v>53A925-0</v>
          </cell>
          <cell r="C65" t="str">
            <v>FOR/HEAD COVER</v>
          </cell>
          <cell r="D65" t="str">
            <v>D178XR85XW124XL163</v>
          </cell>
          <cell r="E65">
            <v>30</v>
          </cell>
          <cell r="F65" t="str">
            <v>D/BLOCK</v>
          </cell>
          <cell r="G65" t="str">
            <v>S290-5 ARM</v>
          </cell>
        </row>
        <row r="66">
          <cell r="A66">
            <v>61</v>
          </cell>
          <cell r="B66" t="str">
            <v>83L909-0</v>
          </cell>
          <cell r="C66" t="str">
            <v>FOR/HEAD COVER</v>
          </cell>
          <cell r="D66" t="str">
            <v>D154XR57XW233XL129</v>
          </cell>
          <cell r="E66">
            <v>31</v>
          </cell>
          <cell r="F66" t="str">
            <v>D/BLOCK</v>
          </cell>
          <cell r="G66" t="str">
            <v>S60 LIFT</v>
          </cell>
        </row>
        <row r="67">
          <cell r="A67">
            <v>62</v>
          </cell>
          <cell r="B67" t="str">
            <v>53B955-0</v>
          </cell>
          <cell r="C67" t="str">
            <v>FOR/ROD COVER</v>
          </cell>
          <cell r="D67" t="str">
            <v>D228XD106XL185</v>
          </cell>
          <cell r="E67">
            <v>32.5</v>
          </cell>
          <cell r="F67" t="str">
            <v>D/BLOCK</v>
          </cell>
          <cell r="G67" t="str">
            <v>S400LC-5 BOOM,BKT</v>
          </cell>
        </row>
        <row r="68">
          <cell r="A68">
            <v>63</v>
          </cell>
          <cell r="B68" t="str">
            <v>60L982-1</v>
          </cell>
          <cell r="C68" t="str">
            <v>FOR/HEAD COVER</v>
          </cell>
          <cell r="D68" t="str">
            <v>D203XR85XW124XL151</v>
          </cell>
          <cell r="E68">
            <v>32.700000000000003</v>
          </cell>
          <cell r="F68" t="str">
            <v>D/BLOCK</v>
          </cell>
          <cell r="G68" t="str">
            <v>MEGA400 LIFT</v>
          </cell>
        </row>
        <row r="69">
          <cell r="A69">
            <v>64</v>
          </cell>
          <cell r="B69" t="str">
            <v>53A943-0</v>
          </cell>
          <cell r="C69" t="str">
            <v>FOR/ROD COVER</v>
          </cell>
          <cell r="D69" t="str">
            <v>D237XD111XL185</v>
          </cell>
          <cell r="E69">
            <v>35</v>
          </cell>
          <cell r="F69" t="str">
            <v>D/BLOCK</v>
          </cell>
          <cell r="G69" t="str">
            <v>S450-5 BOOM,BKT</v>
          </cell>
        </row>
        <row r="70">
          <cell r="A70">
            <v>65</v>
          </cell>
          <cell r="B70" t="str">
            <v>83L910-0</v>
          </cell>
          <cell r="C70" t="str">
            <v>FOR/HEAD COVER</v>
          </cell>
          <cell r="D70" t="str">
            <v>D203XR57XW233XL127</v>
          </cell>
          <cell r="E70">
            <v>39</v>
          </cell>
          <cell r="F70" t="str">
            <v>D/BLOCK</v>
          </cell>
          <cell r="G70" t="str">
            <v>S80 LIFT</v>
          </cell>
        </row>
        <row r="71">
          <cell r="A71">
            <v>66</v>
          </cell>
          <cell r="B71" t="str">
            <v>53A947-0</v>
          </cell>
          <cell r="C71" t="str">
            <v>FOR/KNUCKLE</v>
          </cell>
          <cell r="D71" t="str">
            <v>D130XR110XW169XL165</v>
          </cell>
          <cell r="E71">
            <v>40</v>
          </cell>
          <cell r="F71" t="str">
            <v>D/BLOCK</v>
          </cell>
          <cell r="G71" t="str">
            <v>S400LC-5 ARM</v>
          </cell>
        </row>
        <row r="72">
          <cell r="A72">
            <v>67</v>
          </cell>
          <cell r="B72" t="str">
            <v>53A949-0</v>
          </cell>
          <cell r="C72" t="str">
            <v>FOR/COLLAR</v>
          </cell>
          <cell r="D72" t="str">
            <v>D280XD169XL145</v>
          </cell>
          <cell r="E72">
            <v>41</v>
          </cell>
          <cell r="F72" t="str">
            <v>D/BLOCK</v>
          </cell>
          <cell r="G72" t="str">
            <v>S400LC-5 ARM</v>
          </cell>
        </row>
        <row r="73">
          <cell r="A73">
            <v>68</v>
          </cell>
          <cell r="B73" t="str">
            <v>53A948-0</v>
          </cell>
          <cell r="C73" t="str">
            <v>FOR/ROD COVER</v>
          </cell>
          <cell r="D73" t="str">
            <v>D270XD116XL202</v>
          </cell>
          <cell r="E73">
            <v>48</v>
          </cell>
          <cell r="F73" t="str">
            <v>D/BLOCK</v>
          </cell>
          <cell r="G73" t="str">
            <v>S400LC-5 ARM</v>
          </cell>
        </row>
      </sheetData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>
        <row r="1">
          <cell r="A1" t="str">
            <v>T2.MC22PLT</v>
          </cell>
        </row>
      </sheetData>
      <sheetData sheetId="11" refreshError="1">
        <row r="2">
          <cell r="A2" t="str">
            <v>품 번</v>
          </cell>
          <cell r="B2" t="str">
            <v>T1.MC01ITN</v>
          </cell>
          <cell r="C2" t="str">
            <v>단가</v>
          </cell>
          <cell r="D2" t="str">
            <v>T1.MC01TRA</v>
          </cell>
          <cell r="E2" t="str">
            <v>1월</v>
          </cell>
          <cell r="F2" t="str">
            <v>2월</v>
          </cell>
          <cell r="G2" t="str">
            <v>3월</v>
          </cell>
          <cell r="H2" t="str">
            <v>4월</v>
          </cell>
          <cell r="I2" t="str">
            <v>5월</v>
          </cell>
          <cell r="J2" t="str">
            <v>6월</v>
          </cell>
          <cell r="K2" t="str">
            <v>7월</v>
          </cell>
          <cell r="L2" t="str">
            <v>8월</v>
          </cell>
          <cell r="M2" t="str">
            <v>9월</v>
          </cell>
          <cell r="N2" t="str">
            <v>10월</v>
          </cell>
          <cell r="O2" t="str">
            <v>11월</v>
          </cell>
          <cell r="P2" t="str">
            <v>12월</v>
          </cell>
        </row>
        <row r="3">
          <cell r="A3" t="str">
            <v>01T911-1</v>
          </cell>
          <cell r="B3" t="str">
            <v>FOR/HEAD COVER</v>
          </cell>
          <cell r="C3">
            <v>3070</v>
          </cell>
          <cell r="D3" t="str">
            <v>S134300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12</v>
          </cell>
          <cell r="J3">
            <v>30</v>
          </cell>
          <cell r="K3">
            <v>0</v>
          </cell>
          <cell r="L3">
            <v>0</v>
          </cell>
          <cell r="M3">
            <v>10</v>
          </cell>
          <cell r="N3">
            <v>10</v>
          </cell>
          <cell r="O3">
            <v>5</v>
          </cell>
          <cell r="P3">
            <v>5</v>
          </cell>
        </row>
        <row r="4">
          <cell r="A4" t="str">
            <v>01T933-1</v>
          </cell>
          <cell r="B4" t="str">
            <v>FOR/KNUCKLE</v>
          </cell>
          <cell r="C4">
            <v>3100</v>
          </cell>
          <cell r="D4" t="str">
            <v>S134300</v>
          </cell>
          <cell r="E4">
            <v>32</v>
          </cell>
          <cell r="F4">
            <v>22</v>
          </cell>
          <cell r="G4">
            <v>18</v>
          </cell>
          <cell r="H4">
            <v>9</v>
          </cell>
          <cell r="I4">
            <v>21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03A913-2</v>
          </cell>
          <cell r="B5" t="str">
            <v>FOR/HEAD COVER</v>
          </cell>
          <cell r="C5">
            <v>8100</v>
          </cell>
          <cell r="D5" t="str">
            <v>S134300</v>
          </cell>
          <cell r="E5">
            <v>0</v>
          </cell>
          <cell r="F5">
            <v>10</v>
          </cell>
          <cell r="G5">
            <v>9</v>
          </cell>
          <cell r="H5">
            <v>12</v>
          </cell>
          <cell r="I5">
            <v>22</v>
          </cell>
          <cell r="J5">
            <v>25</v>
          </cell>
          <cell r="K5">
            <v>50</v>
          </cell>
          <cell r="L5">
            <v>0</v>
          </cell>
          <cell r="M5">
            <v>14</v>
          </cell>
          <cell r="N5">
            <v>10</v>
          </cell>
          <cell r="O5">
            <v>10</v>
          </cell>
          <cell r="P5">
            <v>10</v>
          </cell>
        </row>
        <row r="6">
          <cell r="A6" t="str">
            <v>03A941-2</v>
          </cell>
          <cell r="B6" t="str">
            <v>FOR/KNUCKLE</v>
          </cell>
          <cell r="C6">
            <v>3100</v>
          </cell>
          <cell r="D6" t="str">
            <v>S134300</v>
          </cell>
          <cell r="E6">
            <v>340</v>
          </cell>
          <cell r="F6">
            <v>366</v>
          </cell>
          <cell r="G6">
            <v>658</v>
          </cell>
          <cell r="H6">
            <v>709</v>
          </cell>
          <cell r="I6">
            <v>753</v>
          </cell>
          <cell r="J6">
            <v>834</v>
          </cell>
          <cell r="K6">
            <v>836</v>
          </cell>
          <cell r="L6">
            <v>504</v>
          </cell>
          <cell r="M6">
            <v>643</v>
          </cell>
          <cell r="N6">
            <v>704</v>
          </cell>
          <cell r="O6">
            <v>570</v>
          </cell>
          <cell r="P6">
            <v>580</v>
          </cell>
        </row>
        <row r="7">
          <cell r="A7" t="str">
            <v>03A941-2</v>
          </cell>
          <cell r="B7" t="str">
            <v>FOR/KNUCKLE</v>
          </cell>
          <cell r="C7">
            <v>3100</v>
          </cell>
          <cell r="D7" t="str">
            <v>S134300</v>
          </cell>
          <cell r="E7">
            <v>216</v>
          </cell>
          <cell r="F7">
            <v>137</v>
          </cell>
          <cell r="G7">
            <v>90</v>
          </cell>
          <cell r="H7">
            <v>174</v>
          </cell>
          <cell r="I7">
            <v>132</v>
          </cell>
          <cell r="J7">
            <v>52</v>
          </cell>
          <cell r="K7">
            <v>0</v>
          </cell>
          <cell r="L7">
            <v>9</v>
          </cell>
          <cell r="M7">
            <v>72</v>
          </cell>
          <cell r="N7">
            <v>72</v>
          </cell>
          <cell r="O7">
            <v>72</v>
          </cell>
          <cell r="P7">
            <v>72</v>
          </cell>
        </row>
        <row r="8">
          <cell r="A8" t="str">
            <v>03A941-2</v>
          </cell>
          <cell r="B8" t="str">
            <v>FOR/KNUCKLE</v>
          </cell>
          <cell r="C8">
            <v>3100</v>
          </cell>
          <cell r="D8" t="str">
            <v>S134300</v>
          </cell>
          <cell r="E8">
            <v>0</v>
          </cell>
          <cell r="F8">
            <v>100</v>
          </cell>
          <cell r="G8">
            <v>40</v>
          </cell>
          <cell r="H8">
            <v>0</v>
          </cell>
          <cell r="I8">
            <v>70</v>
          </cell>
          <cell r="J8">
            <v>160</v>
          </cell>
          <cell r="K8">
            <v>100</v>
          </cell>
          <cell r="L8">
            <v>70</v>
          </cell>
          <cell r="M8">
            <v>0</v>
          </cell>
          <cell r="N8">
            <v>60</v>
          </cell>
          <cell r="O8">
            <v>0</v>
          </cell>
          <cell r="P8">
            <v>60</v>
          </cell>
        </row>
        <row r="9">
          <cell r="A9" t="str">
            <v>03A944-0</v>
          </cell>
          <cell r="B9" t="str">
            <v>FOR/KNUCKLE</v>
          </cell>
          <cell r="C9">
            <v>8540</v>
          </cell>
          <cell r="D9" t="str">
            <v>S134300</v>
          </cell>
          <cell r="E9">
            <v>17</v>
          </cell>
          <cell r="F9">
            <v>25</v>
          </cell>
          <cell r="G9">
            <v>19</v>
          </cell>
          <cell r="H9">
            <v>22</v>
          </cell>
          <cell r="I9">
            <v>10</v>
          </cell>
          <cell r="J9">
            <v>7</v>
          </cell>
          <cell r="K9">
            <v>3</v>
          </cell>
          <cell r="L9">
            <v>8</v>
          </cell>
          <cell r="M9">
            <v>10</v>
          </cell>
          <cell r="N9">
            <v>5</v>
          </cell>
          <cell r="O9">
            <v>17</v>
          </cell>
          <cell r="P9">
            <v>5</v>
          </cell>
        </row>
        <row r="10">
          <cell r="A10" t="str">
            <v>03A944-0</v>
          </cell>
          <cell r="B10" t="str">
            <v>FOR/KNUCKLE</v>
          </cell>
          <cell r="C10">
            <v>8540</v>
          </cell>
          <cell r="D10" t="str">
            <v>S134300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12</v>
          </cell>
          <cell r="J10">
            <v>10</v>
          </cell>
          <cell r="K10">
            <v>0</v>
          </cell>
          <cell r="L10">
            <v>44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03A944-0</v>
          </cell>
          <cell r="B11" t="str">
            <v>FOR/KNUCKLE</v>
          </cell>
          <cell r="C11">
            <v>8540</v>
          </cell>
          <cell r="D11" t="str">
            <v>S134300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50</v>
          </cell>
          <cell r="O11">
            <v>0</v>
          </cell>
          <cell r="P11">
            <v>0</v>
          </cell>
        </row>
        <row r="12">
          <cell r="A12" t="str">
            <v>03A944-1</v>
          </cell>
          <cell r="B12" t="str">
            <v>FOR/KNUCKLE</v>
          </cell>
          <cell r="C12">
            <v>0</v>
          </cell>
          <cell r="D12" t="str">
            <v>S134300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03A948-0</v>
          </cell>
          <cell r="B13" t="str">
            <v>FOR/KNUCKLE</v>
          </cell>
          <cell r="C13">
            <v>19740</v>
          </cell>
          <cell r="D13" t="str">
            <v>S134300</v>
          </cell>
          <cell r="E13">
            <v>0</v>
          </cell>
          <cell r="F13">
            <v>3</v>
          </cell>
          <cell r="G13">
            <v>8</v>
          </cell>
          <cell r="H13">
            <v>2</v>
          </cell>
          <cell r="I13">
            <v>4</v>
          </cell>
          <cell r="J13">
            <v>5</v>
          </cell>
          <cell r="K13">
            <v>1</v>
          </cell>
          <cell r="L13">
            <v>0</v>
          </cell>
          <cell r="M13">
            <v>4</v>
          </cell>
          <cell r="N13">
            <v>0</v>
          </cell>
          <cell r="O13">
            <v>3</v>
          </cell>
          <cell r="P13">
            <v>0</v>
          </cell>
        </row>
        <row r="14">
          <cell r="A14" t="str">
            <v>03A951-2</v>
          </cell>
          <cell r="B14" t="str">
            <v>FOR/KNUCKLE</v>
          </cell>
          <cell r="C14">
            <v>5400</v>
          </cell>
          <cell r="D14" t="str">
            <v>S134300</v>
          </cell>
          <cell r="E14">
            <v>48</v>
          </cell>
          <cell r="F14">
            <v>44</v>
          </cell>
          <cell r="G14">
            <v>34</v>
          </cell>
          <cell r="H14">
            <v>20</v>
          </cell>
          <cell r="I14">
            <v>44</v>
          </cell>
          <cell r="J14">
            <v>50</v>
          </cell>
          <cell r="K14">
            <v>73</v>
          </cell>
          <cell r="L14">
            <v>14</v>
          </cell>
          <cell r="M14">
            <v>41</v>
          </cell>
          <cell r="N14">
            <v>43</v>
          </cell>
          <cell r="O14">
            <v>40</v>
          </cell>
          <cell r="P14">
            <v>46</v>
          </cell>
        </row>
        <row r="15">
          <cell r="A15" t="str">
            <v>03B948-0</v>
          </cell>
          <cell r="B15" t="str">
            <v>FOR/COLLAR</v>
          </cell>
          <cell r="C15">
            <v>14610</v>
          </cell>
          <cell r="D15" t="str">
            <v>S134300</v>
          </cell>
          <cell r="E15">
            <v>49</v>
          </cell>
          <cell r="F15">
            <v>19</v>
          </cell>
          <cell r="G15">
            <v>52</v>
          </cell>
          <cell r="H15">
            <v>43</v>
          </cell>
          <cell r="I15">
            <v>82</v>
          </cell>
          <cell r="J15">
            <v>53</v>
          </cell>
          <cell r="K15">
            <v>78</v>
          </cell>
          <cell r="L15">
            <v>32</v>
          </cell>
          <cell r="M15">
            <v>38</v>
          </cell>
          <cell r="N15">
            <v>38</v>
          </cell>
          <cell r="O15">
            <v>35</v>
          </cell>
          <cell r="P15">
            <v>36</v>
          </cell>
        </row>
        <row r="16">
          <cell r="A16" t="str">
            <v>03S911-2</v>
          </cell>
          <cell r="B16" t="str">
            <v>FOR/HEAD COVER</v>
          </cell>
          <cell r="C16">
            <v>2380</v>
          </cell>
          <cell r="D16" t="str">
            <v>S134300</v>
          </cell>
          <cell r="E16">
            <v>46</v>
          </cell>
          <cell r="F16">
            <v>121</v>
          </cell>
          <cell r="G16">
            <v>185</v>
          </cell>
          <cell r="H16">
            <v>119</v>
          </cell>
          <cell r="I16">
            <v>96</v>
          </cell>
          <cell r="J16">
            <v>180</v>
          </cell>
          <cell r="K16">
            <v>317</v>
          </cell>
          <cell r="L16">
            <v>13</v>
          </cell>
          <cell r="M16">
            <v>60</v>
          </cell>
          <cell r="N16">
            <v>79</v>
          </cell>
          <cell r="O16">
            <v>52</v>
          </cell>
          <cell r="P16">
            <v>117</v>
          </cell>
        </row>
        <row r="17">
          <cell r="A17" t="str">
            <v>03S950-0</v>
          </cell>
          <cell r="B17" t="str">
            <v>FOR/HEAD COVER</v>
          </cell>
          <cell r="C17">
            <v>1770</v>
          </cell>
          <cell r="D17" t="str">
            <v>S134300</v>
          </cell>
          <cell r="E17">
            <v>34</v>
          </cell>
          <cell r="F17">
            <v>49</v>
          </cell>
          <cell r="G17">
            <v>177</v>
          </cell>
          <cell r="H17">
            <v>100</v>
          </cell>
          <cell r="I17">
            <v>94</v>
          </cell>
          <cell r="J17">
            <v>40</v>
          </cell>
          <cell r="K17">
            <v>295</v>
          </cell>
          <cell r="L17">
            <v>13</v>
          </cell>
          <cell r="M17">
            <v>171</v>
          </cell>
          <cell r="N17">
            <v>55</v>
          </cell>
          <cell r="O17">
            <v>52</v>
          </cell>
          <cell r="P17">
            <v>197</v>
          </cell>
        </row>
        <row r="18">
          <cell r="A18" t="str">
            <v>03U927-3</v>
          </cell>
          <cell r="B18" t="str">
            <v>FOR/HEAD COVER</v>
          </cell>
          <cell r="C18">
            <v>13010</v>
          </cell>
          <cell r="D18" t="str">
            <v>S134300</v>
          </cell>
          <cell r="E18">
            <v>0</v>
          </cell>
          <cell r="F18">
            <v>5</v>
          </cell>
          <cell r="G18">
            <v>0</v>
          </cell>
          <cell r="H18">
            <v>31</v>
          </cell>
          <cell r="I18">
            <v>0</v>
          </cell>
          <cell r="J18">
            <v>0</v>
          </cell>
          <cell r="K18">
            <v>31</v>
          </cell>
          <cell r="L18">
            <v>3</v>
          </cell>
          <cell r="M18">
            <v>17</v>
          </cell>
          <cell r="N18">
            <v>8</v>
          </cell>
          <cell r="O18">
            <v>8</v>
          </cell>
          <cell r="P18">
            <v>17</v>
          </cell>
        </row>
        <row r="19">
          <cell r="A19" t="str">
            <v>13L911-0</v>
          </cell>
          <cell r="B19" t="str">
            <v>FOR/HEAD COVER</v>
          </cell>
          <cell r="C19">
            <v>1560</v>
          </cell>
          <cell r="D19" t="str">
            <v>S134300</v>
          </cell>
          <cell r="E19">
            <v>66</v>
          </cell>
          <cell r="F19">
            <v>80</v>
          </cell>
          <cell r="G19">
            <v>94</v>
          </cell>
          <cell r="H19">
            <v>50</v>
          </cell>
          <cell r="I19">
            <v>74</v>
          </cell>
          <cell r="J19">
            <v>96</v>
          </cell>
          <cell r="K19">
            <v>150</v>
          </cell>
          <cell r="L19">
            <v>113</v>
          </cell>
          <cell r="M19">
            <v>115</v>
          </cell>
          <cell r="N19">
            <v>130</v>
          </cell>
          <cell r="O19">
            <v>120</v>
          </cell>
          <cell r="P19">
            <v>100</v>
          </cell>
        </row>
        <row r="20">
          <cell r="A20" t="str">
            <v>15L903-0</v>
          </cell>
          <cell r="B20" t="str">
            <v>MAT/ROD</v>
          </cell>
          <cell r="C20">
            <v>3290</v>
          </cell>
          <cell r="D20" t="str">
            <v>S134300</v>
          </cell>
          <cell r="E20">
            <v>260</v>
          </cell>
          <cell r="F20">
            <v>276</v>
          </cell>
          <cell r="G20">
            <v>471</v>
          </cell>
          <cell r="H20">
            <v>388</v>
          </cell>
          <cell r="I20">
            <v>615</v>
          </cell>
          <cell r="J20">
            <v>467</v>
          </cell>
          <cell r="K20">
            <v>733</v>
          </cell>
          <cell r="L20">
            <v>657</v>
          </cell>
          <cell r="M20">
            <v>670</v>
          </cell>
          <cell r="N20">
            <v>575</v>
          </cell>
          <cell r="O20">
            <v>540</v>
          </cell>
          <cell r="P20">
            <v>547</v>
          </cell>
        </row>
        <row r="21">
          <cell r="A21" t="str">
            <v>15L905-0</v>
          </cell>
          <cell r="B21" t="str">
            <v>CAST/ROD COVER</v>
          </cell>
          <cell r="C21">
            <v>1350</v>
          </cell>
          <cell r="D21" t="str">
            <v>S134300</v>
          </cell>
          <cell r="E21">
            <v>430</v>
          </cell>
          <cell r="F21">
            <v>586</v>
          </cell>
          <cell r="G21">
            <v>1037</v>
          </cell>
          <cell r="H21">
            <v>885</v>
          </cell>
          <cell r="I21">
            <v>787</v>
          </cell>
          <cell r="J21">
            <v>1050</v>
          </cell>
          <cell r="K21">
            <v>1386</v>
          </cell>
          <cell r="L21">
            <v>1312</v>
          </cell>
          <cell r="M21">
            <v>1270</v>
          </cell>
          <cell r="N21">
            <v>1180</v>
          </cell>
          <cell r="O21">
            <v>1096</v>
          </cell>
          <cell r="P21">
            <v>1134</v>
          </cell>
        </row>
        <row r="22">
          <cell r="A22" t="str">
            <v>53A924-0</v>
          </cell>
          <cell r="B22" t="str">
            <v>FOR/COLLAR</v>
          </cell>
          <cell r="C22">
            <v>11590</v>
          </cell>
          <cell r="D22" t="str">
            <v>S134300</v>
          </cell>
          <cell r="E22">
            <v>0</v>
          </cell>
          <cell r="F22">
            <v>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53A924-0</v>
          </cell>
          <cell r="B23" t="str">
            <v>FOR/KNUCKLE</v>
          </cell>
          <cell r="C23">
            <v>11590</v>
          </cell>
          <cell r="D23" t="str">
            <v>S134300</v>
          </cell>
          <cell r="E23">
            <v>31</v>
          </cell>
          <cell r="F23">
            <v>51</v>
          </cell>
          <cell r="G23">
            <v>93</v>
          </cell>
          <cell r="H23">
            <v>44</v>
          </cell>
          <cell r="I23">
            <v>76</v>
          </cell>
          <cell r="J23">
            <v>100</v>
          </cell>
          <cell r="K23">
            <v>92</v>
          </cell>
          <cell r="L23">
            <v>58</v>
          </cell>
          <cell r="M23">
            <v>55</v>
          </cell>
          <cell r="N23">
            <v>82</v>
          </cell>
          <cell r="O23">
            <v>55</v>
          </cell>
          <cell r="P23">
            <v>65</v>
          </cell>
        </row>
        <row r="24">
          <cell r="A24" t="str">
            <v>53A943-0</v>
          </cell>
          <cell r="B24" t="str">
            <v>FOR/KNUCKLE</v>
          </cell>
          <cell r="C24">
            <v>29400</v>
          </cell>
          <cell r="D24" t="str">
            <v>S134300</v>
          </cell>
          <cell r="E24">
            <v>10</v>
          </cell>
          <cell r="F24">
            <v>0</v>
          </cell>
          <cell r="G24">
            <v>14</v>
          </cell>
          <cell r="H24">
            <v>4</v>
          </cell>
          <cell r="I24">
            <v>26</v>
          </cell>
          <cell r="J24">
            <v>7</v>
          </cell>
          <cell r="K24">
            <v>28</v>
          </cell>
          <cell r="L24">
            <v>5</v>
          </cell>
          <cell r="M24">
            <v>13</v>
          </cell>
          <cell r="N24">
            <v>13</v>
          </cell>
          <cell r="O24">
            <v>10</v>
          </cell>
          <cell r="P24">
            <v>12</v>
          </cell>
        </row>
        <row r="25">
          <cell r="A25" t="str">
            <v>53A944-0</v>
          </cell>
          <cell r="B25" t="str">
            <v>FOR/KNUCKLE</v>
          </cell>
          <cell r="C25">
            <v>24360</v>
          </cell>
          <cell r="D25" t="str">
            <v>S134300</v>
          </cell>
          <cell r="E25">
            <v>10</v>
          </cell>
          <cell r="F25">
            <v>0</v>
          </cell>
          <cell r="G25">
            <v>14</v>
          </cell>
          <cell r="H25">
            <v>4</v>
          </cell>
          <cell r="I25">
            <v>26</v>
          </cell>
          <cell r="J25">
            <v>7</v>
          </cell>
          <cell r="K25">
            <v>28</v>
          </cell>
          <cell r="L25">
            <v>5</v>
          </cell>
          <cell r="M25">
            <v>13</v>
          </cell>
          <cell r="N25">
            <v>13</v>
          </cell>
          <cell r="O25">
            <v>10</v>
          </cell>
          <cell r="P25">
            <v>12</v>
          </cell>
        </row>
        <row r="26">
          <cell r="A26" t="str">
            <v>53A947-0</v>
          </cell>
          <cell r="B26" t="str">
            <v>FOR/ROD COVER</v>
          </cell>
          <cell r="C26">
            <v>33600</v>
          </cell>
          <cell r="D26" t="str">
            <v>S134300</v>
          </cell>
          <cell r="E26">
            <v>0</v>
          </cell>
          <cell r="F26">
            <v>0</v>
          </cell>
          <cell r="G26">
            <v>12</v>
          </cell>
          <cell r="H26">
            <v>4</v>
          </cell>
          <cell r="I26">
            <v>11</v>
          </cell>
          <cell r="J26">
            <v>10</v>
          </cell>
          <cell r="K26">
            <v>8</v>
          </cell>
          <cell r="L26">
            <v>3</v>
          </cell>
          <cell r="M26">
            <v>5</v>
          </cell>
          <cell r="N26">
            <v>10</v>
          </cell>
          <cell r="O26">
            <v>5</v>
          </cell>
          <cell r="P26">
            <v>5</v>
          </cell>
        </row>
        <row r="27">
          <cell r="A27" t="str">
            <v>53A948-0</v>
          </cell>
          <cell r="B27" t="str">
            <v>FOR/COLLAR</v>
          </cell>
          <cell r="C27">
            <v>40320</v>
          </cell>
          <cell r="D27" t="str">
            <v>S134300</v>
          </cell>
          <cell r="E27">
            <v>0</v>
          </cell>
          <cell r="F27">
            <v>0</v>
          </cell>
          <cell r="G27">
            <v>12</v>
          </cell>
          <cell r="H27">
            <v>3</v>
          </cell>
          <cell r="I27">
            <v>13</v>
          </cell>
          <cell r="J27">
            <v>11</v>
          </cell>
          <cell r="K27">
            <v>10</v>
          </cell>
          <cell r="L27">
            <v>5</v>
          </cell>
          <cell r="M27">
            <v>5</v>
          </cell>
          <cell r="N27">
            <v>10</v>
          </cell>
          <cell r="O27">
            <v>5</v>
          </cell>
          <cell r="P27">
            <v>7</v>
          </cell>
        </row>
        <row r="28">
          <cell r="A28" t="str">
            <v>53A949-0</v>
          </cell>
          <cell r="B28" t="str">
            <v>FOR/KNUCKLE</v>
          </cell>
          <cell r="C28">
            <v>34440</v>
          </cell>
          <cell r="D28" t="str">
            <v>S134300</v>
          </cell>
          <cell r="E28">
            <v>0</v>
          </cell>
          <cell r="F28">
            <v>0</v>
          </cell>
          <cell r="G28">
            <v>12</v>
          </cell>
          <cell r="H28">
            <v>4</v>
          </cell>
          <cell r="I28">
            <v>13</v>
          </cell>
          <cell r="J28">
            <v>11</v>
          </cell>
          <cell r="K28">
            <v>10</v>
          </cell>
          <cell r="L28">
            <v>5</v>
          </cell>
          <cell r="M28">
            <v>5</v>
          </cell>
          <cell r="N28">
            <v>10</v>
          </cell>
          <cell r="O28">
            <v>5</v>
          </cell>
          <cell r="P28">
            <v>7</v>
          </cell>
        </row>
        <row r="29">
          <cell r="A29" t="str">
            <v>53B921-0</v>
          </cell>
          <cell r="B29" t="str">
            <v>FOR/COLLAR</v>
          </cell>
          <cell r="C29">
            <v>9820</v>
          </cell>
          <cell r="D29" t="str">
            <v>S134300</v>
          </cell>
          <cell r="E29">
            <v>1</v>
          </cell>
          <cell r="F29">
            <v>0</v>
          </cell>
          <cell r="G29">
            <v>33</v>
          </cell>
          <cell r="H29">
            <v>29</v>
          </cell>
          <cell r="I29">
            <v>78</v>
          </cell>
          <cell r="J29">
            <v>22</v>
          </cell>
          <cell r="K29">
            <v>36</v>
          </cell>
          <cell r="L29">
            <v>14</v>
          </cell>
          <cell r="M29">
            <v>29</v>
          </cell>
          <cell r="N29">
            <v>20</v>
          </cell>
          <cell r="O29">
            <v>10</v>
          </cell>
          <cell r="P29">
            <v>19</v>
          </cell>
        </row>
        <row r="30">
          <cell r="A30" t="str">
            <v>53B922-0</v>
          </cell>
          <cell r="B30" t="str">
            <v>FOR/KNUCKLE</v>
          </cell>
          <cell r="C30">
            <v>13520</v>
          </cell>
          <cell r="D30" t="str">
            <v>S134300</v>
          </cell>
          <cell r="E30">
            <v>36</v>
          </cell>
          <cell r="F30">
            <v>22</v>
          </cell>
          <cell r="G30">
            <v>13</v>
          </cell>
          <cell r="H30">
            <v>5</v>
          </cell>
          <cell r="I30">
            <v>0</v>
          </cell>
          <cell r="J30">
            <v>24</v>
          </cell>
          <cell r="K30">
            <v>13</v>
          </cell>
          <cell r="L30">
            <v>13</v>
          </cell>
          <cell r="M30">
            <v>31</v>
          </cell>
          <cell r="N30">
            <v>7</v>
          </cell>
          <cell r="O30">
            <v>7</v>
          </cell>
          <cell r="P30">
            <v>7</v>
          </cell>
        </row>
        <row r="31">
          <cell r="A31" t="str">
            <v>53B926-0</v>
          </cell>
          <cell r="B31" t="str">
            <v>FOR/HEAD COVER</v>
          </cell>
          <cell r="C31">
            <v>10320</v>
          </cell>
          <cell r="D31" t="str">
            <v>S134300</v>
          </cell>
          <cell r="E31">
            <v>137</v>
          </cell>
          <cell r="F31">
            <v>70</v>
          </cell>
          <cell r="G31">
            <v>191</v>
          </cell>
          <cell r="H31">
            <v>112</v>
          </cell>
          <cell r="I31">
            <v>134</v>
          </cell>
          <cell r="J31">
            <v>222</v>
          </cell>
          <cell r="K31">
            <v>230</v>
          </cell>
          <cell r="L31">
            <v>116</v>
          </cell>
          <cell r="M31">
            <v>92</v>
          </cell>
          <cell r="N31">
            <v>142</v>
          </cell>
          <cell r="O31">
            <v>150</v>
          </cell>
          <cell r="P31">
            <v>150</v>
          </cell>
        </row>
        <row r="32">
          <cell r="A32" t="str">
            <v>53B938-0</v>
          </cell>
          <cell r="B32" t="str">
            <v>FOR/KNUCKLE</v>
          </cell>
          <cell r="C32">
            <v>13270</v>
          </cell>
          <cell r="D32" t="str">
            <v>S134300</v>
          </cell>
          <cell r="E32">
            <v>100</v>
          </cell>
          <cell r="F32">
            <v>40</v>
          </cell>
          <cell r="G32">
            <v>0</v>
          </cell>
          <cell r="H32">
            <v>102</v>
          </cell>
          <cell r="I32">
            <v>162</v>
          </cell>
          <cell r="J32">
            <v>201</v>
          </cell>
          <cell r="K32">
            <v>142</v>
          </cell>
          <cell r="L32">
            <v>77</v>
          </cell>
          <cell r="M32">
            <v>114</v>
          </cell>
          <cell r="N32">
            <v>164</v>
          </cell>
          <cell r="O32">
            <v>127</v>
          </cell>
          <cell r="P32">
            <v>194</v>
          </cell>
        </row>
        <row r="33">
          <cell r="A33" t="str">
            <v>53B940-0</v>
          </cell>
          <cell r="B33" t="str">
            <v>FOR/HEAD COVER</v>
          </cell>
          <cell r="C33">
            <v>10590</v>
          </cell>
          <cell r="D33" t="str">
            <v>S134300</v>
          </cell>
          <cell r="E33">
            <v>137</v>
          </cell>
          <cell r="F33">
            <v>70</v>
          </cell>
          <cell r="G33">
            <v>191</v>
          </cell>
          <cell r="H33">
            <v>112</v>
          </cell>
          <cell r="I33">
            <v>134</v>
          </cell>
          <cell r="J33">
            <v>222</v>
          </cell>
          <cell r="K33">
            <v>230</v>
          </cell>
          <cell r="L33">
            <v>116</v>
          </cell>
          <cell r="M33">
            <v>92</v>
          </cell>
          <cell r="N33">
            <v>142</v>
          </cell>
          <cell r="O33">
            <v>150</v>
          </cell>
          <cell r="P33">
            <v>150</v>
          </cell>
        </row>
        <row r="34">
          <cell r="A34" t="str">
            <v>53B941-0</v>
          </cell>
          <cell r="B34" t="str">
            <v>FOR/KNUCKLE</v>
          </cell>
          <cell r="C34">
            <v>5490</v>
          </cell>
          <cell r="D34" t="str">
            <v>S134300</v>
          </cell>
          <cell r="E34">
            <v>137</v>
          </cell>
          <cell r="F34">
            <v>70</v>
          </cell>
          <cell r="G34">
            <v>191</v>
          </cell>
          <cell r="H34">
            <v>112</v>
          </cell>
          <cell r="I34">
            <v>134</v>
          </cell>
          <cell r="J34">
            <v>222</v>
          </cell>
          <cell r="K34">
            <v>230</v>
          </cell>
          <cell r="L34">
            <v>116</v>
          </cell>
          <cell r="M34">
            <v>92</v>
          </cell>
          <cell r="N34">
            <v>142</v>
          </cell>
          <cell r="O34">
            <v>150</v>
          </cell>
          <cell r="P34">
            <v>150</v>
          </cell>
        </row>
        <row r="35">
          <cell r="A35" t="str">
            <v>53B955-0</v>
          </cell>
          <cell r="B35" t="str">
            <v>FOR/KNUCKLE</v>
          </cell>
          <cell r="C35">
            <v>27300</v>
          </cell>
          <cell r="D35" t="str">
            <v>S134300</v>
          </cell>
          <cell r="E35">
            <v>0</v>
          </cell>
          <cell r="F35">
            <v>0</v>
          </cell>
          <cell r="G35">
            <v>34</v>
          </cell>
          <cell r="H35">
            <v>19</v>
          </cell>
          <cell r="I35">
            <v>21</v>
          </cell>
          <cell r="J35">
            <v>34</v>
          </cell>
          <cell r="K35">
            <v>28</v>
          </cell>
          <cell r="L35">
            <v>0</v>
          </cell>
          <cell r="M35">
            <v>18</v>
          </cell>
          <cell r="N35">
            <v>30</v>
          </cell>
          <cell r="O35">
            <v>15</v>
          </cell>
          <cell r="P35">
            <v>15</v>
          </cell>
        </row>
        <row r="36">
          <cell r="A36" t="str">
            <v>53B956-0</v>
          </cell>
          <cell r="B36" t="str">
            <v>FOR/HEAD COVER</v>
          </cell>
          <cell r="C36">
            <v>22680</v>
          </cell>
          <cell r="D36" t="str">
            <v>S134300</v>
          </cell>
          <cell r="E36">
            <v>0</v>
          </cell>
          <cell r="F36">
            <v>0</v>
          </cell>
          <cell r="G36">
            <v>34</v>
          </cell>
          <cell r="H36">
            <v>19</v>
          </cell>
          <cell r="I36">
            <v>21</v>
          </cell>
          <cell r="J36">
            <v>34</v>
          </cell>
          <cell r="K36">
            <v>28</v>
          </cell>
          <cell r="L36">
            <v>0</v>
          </cell>
          <cell r="M36">
            <v>18</v>
          </cell>
          <cell r="N36">
            <v>30</v>
          </cell>
          <cell r="O36">
            <v>15</v>
          </cell>
          <cell r="P36">
            <v>15</v>
          </cell>
        </row>
        <row r="37">
          <cell r="A37" t="str">
            <v>53T901-0</v>
          </cell>
          <cell r="B37" t="str">
            <v>CAST/BODY</v>
          </cell>
          <cell r="C37">
            <v>17810</v>
          </cell>
          <cell r="D37" t="str">
            <v>S134300</v>
          </cell>
          <cell r="E37">
            <v>7</v>
          </cell>
          <cell r="F37">
            <v>26</v>
          </cell>
          <cell r="G37">
            <v>10</v>
          </cell>
          <cell r="H37">
            <v>18</v>
          </cell>
          <cell r="I37">
            <v>13</v>
          </cell>
          <cell r="J37">
            <v>28</v>
          </cell>
          <cell r="K37">
            <v>22</v>
          </cell>
          <cell r="L37">
            <v>20</v>
          </cell>
          <cell r="M37">
            <v>20</v>
          </cell>
          <cell r="N37">
            <v>15</v>
          </cell>
          <cell r="O37">
            <v>10</v>
          </cell>
          <cell r="P37">
            <v>15</v>
          </cell>
        </row>
        <row r="38">
          <cell r="A38" t="str">
            <v>53U917-0</v>
          </cell>
          <cell r="B38" t="str">
            <v>FOR/COLLAR</v>
          </cell>
          <cell r="C38">
            <v>10670</v>
          </cell>
          <cell r="D38" t="str">
            <v>S134300</v>
          </cell>
          <cell r="E38">
            <v>63</v>
          </cell>
          <cell r="F38">
            <v>30</v>
          </cell>
          <cell r="G38">
            <v>120</v>
          </cell>
          <cell r="H38">
            <v>83</v>
          </cell>
          <cell r="I38">
            <v>64</v>
          </cell>
          <cell r="J38">
            <v>132</v>
          </cell>
          <cell r="K38">
            <v>129</v>
          </cell>
          <cell r="L38">
            <v>81</v>
          </cell>
          <cell r="M38">
            <v>75</v>
          </cell>
          <cell r="N38">
            <v>103</v>
          </cell>
          <cell r="O38">
            <v>75</v>
          </cell>
          <cell r="P38">
            <v>80</v>
          </cell>
        </row>
        <row r="39">
          <cell r="A39" t="str">
            <v>53U939-0</v>
          </cell>
          <cell r="B39" t="str">
            <v>FOR/ROD COVER</v>
          </cell>
          <cell r="C39">
            <v>14110</v>
          </cell>
          <cell r="D39" t="str">
            <v>S134300</v>
          </cell>
          <cell r="E39">
            <v>5</v>
          </cell>
          <cell r="F39">
            <v>0</v>
          </cell>
          <cell r="G39">
            <v>5</v>
          </cell>
          <cell r="H39">
            <v>3</v>
          </cell>
          <cell r="I39">
            <v>15</v>
          </cell>
          <cell r="J39">
            <v>34</v>
          </cell>
          <cell r="K39">
            <v>70</v>
          </cell>
          <cell r="L39">
            <v>76</v>
          </cell>
          <cell r="M39">
            <v>85</v>
          </cell>
          <cell r="N39">
            <v>112</v>
          </cell>
          <cell r="O39">
            <v>95</v>
          </cell>
          <cell r="P39">
            <v>95</v>
          </cell>
        </row>
        <row r="40">
          <cell r="A40" t="str">
            <v>60L982-0</v>
          </cell>
          <cell r="B40" t="str">
            <v>CAST/CLEVIS</v>
          </cell>
          <cell r="C40">
            <v>31110</v>
          </cell>
          <cell r="D40" t="str">
            <v>S134300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60L982-1</v>
          </cell>
          <cell r="B41" t="str">
            <v>CAST/CLEVIS</v>
          </cell>
          <cell r="C41">
            <v>27420</v>
          </cell>
          <cell r="D41" t="str">
            <v>S134300</v>
          </cell>
          <cell r="E41">
            <v>20</v>
          </cell>
          <cell r="F41">
            <v>62</v>
          </cell>
          <cell r="G41">
            <v>35</v>
          </cell>
          <cell r="H41">
            <v>22</v>
          </cell>
          <cell r="I41">
            <v>72</v>
          </cell>
          <cell r="J41">
            <v>10</v>
          </cell>
          <cell r="K41">
            <v>146</v>
          </cell>
          <cell r="L41">
            <v>14</v>
          </cell>
          <cell r="M41">
            <v>34</v>
          </cell>
          <cell r="N41">
            <v>35</v>
          </cell>
          <cell r="O41">
            <v>40</v>
          </cell>
          <cell r="P41">
            <v>30</v>
          </cell>
        </row>
        <row r="42">
          <cell r="A42" t="str">
            <v>60L983-1</v>
          </cell>
          <cell r="B42" t="str">
            <v>FOR/HEAD COVER</v>
          </cell>
          <cell r="C42">
            <v>19740</v>
          </cell>
          <cell r="D42" t="str">
            <v>S134300</v>
          </cell>
          <cell r="E42">
            <v>78</v>
          </cell>
          <cell r="F42">
            <v>74</v>
          </cell>
          <cell r="G42">
            <v>46</v>
          </cell>
          <cell r="H42">
            <v>43</v>
          </cell>
          <cell r="I42">
            <v>60</v>
          </cell>
          <cell r="J42">
            <v>40</v>
          </cell>
          <cell r="K42">
            <v>72</v>
          </cell>
          <cell r="L42">
            <v>84</v>
          </cell>
          <cell r="M42">
            <v>73</v>
          </cell>
          <cell r="N42">
            <v>84</v>
          </cell>
          <cell r="O42">
            <v>74</v>
          </cell>
          <cell r="P42">
            <v>30</v>
          </cell>
        </row>
        <row r="43">
          <cell r="A43" t="str">
            <v>60L984-1</v>
          </cell>
          <cell r="B43" t="str">
            <v>FOR/HEAD COVER</v>
          </cell>
          <cell r="C43">
            <v>8920</v>
          </cell>
          <cell r="D43" t="str">
            <v>S134300</v>
          </cell>
          <cell r="E43">
            <v>40</v>
          </cell>
          <cell r="F43">
            <v>0</v>
          </cell>
          <cell r="G43">
            <v>50</v>
          </cell>
          <cell r="H43">
            <v>40</v>
          </cell>
          <cell r="I43">
            <v>40</v>
          </cell>
          <cell r="J43">
            <v>0</v>
          </cell>
          <cell r="K43">
            <v>37</v>
          </cell>
          <cell r="L43">
            <v>0</v>
          </cell>
          <cell r="M43">
            <v>41</v>
          </cell>
          <cell r="N43">
            <v>20</v>
          </cell>
          <cell r="O43">
            <v>20</v>
          </cell>
          <cell r="P43">
            <v>20</v>
          </cell>
        </row>
        <row r="44">
          <cell r="A44" t="str">
            <v>60L985-2</v>
          </cell>
          <cell r="B44" t="str">
            <v>FOR/KNUCKLE</v>
          </cell>
          <cell r="C44">
            <v>10670</v>
          </cell>
          <cell r="D44" t="str">
            <v>S134300</v>
          </cell>
          <cell r="E44">
            <v>42</v>
          </cell>
          <cell r="F44">
            <v>0</v>
          </cell>
          <cell r="G44">
            <v>50</v>
          </cell>
          <cell r="H44">
            <v>40</v>
          </cell>
          <cell r="I44">
            <v>46</v>
          </cell>
          <cell r="J44">
            <v>0</v>
          </cell>
          <cell r="K44">
            <v>41</v>
          </cell>
          <cell r="L44">
            <v>0</v>
          </cell>
          <cell r="M44">
            <v>41</v>
          </cell>
          <cell r="N44">
            <v>30</v>
          </cell>
          <cell r="O44">
            <v>20</v>
          </cell>
          <cell r="P44">
            <v>30</v>
          </cell>
        </row>
        <row r="45">
          <cell r="A45" t="str">
            <v>60L986-2</v>
          </cell>
          <cell r="B45" t="str">
            <v>FOR/CLEVIS</v>
          </cell>
          <cell r="C45">
            <v>19140</v>
          </cell>
          <cell r="D45" t="str">
            <v>S134300</v>
          </cell>
          <cell r="E45">
            <v>54</v>
          </cell>
          <cell r="F45">
            <v>56</v>
          </cell>
          <cell r="G45">
            <v>20</v>
          </cell>
          <cell r="H45">
            <v>27</v>
          </cell>
          <cell r="I45">
            <v>40</v>
          </cell>
          <cell r="J45">
            <v>20</v>
          </cell>
          <cell r="K45">
            <v>42</v>
          </cell>
          <cell r="L45">
            <v>56</v>
          </cell>
          <cell r="M45">
            <v>42</v>
          </cell>
          <cell r="N45">
            <v>52</v>
          </cell>
          <cell r="O45">
            <v>52</v>
          </cell>
          <cell r="P45">
            <v>20</v>
          </cell>
        </row>
        <row r="46">
          <cell r="A46" t="str">
            <v>60L987-2</v>
          </cell>
          <cell r="B46" t="str">
            <v>FOR/CLEVIS</v>
          </cell>
          <cell r="C46">
            <v>25520</v>
          </cell>
          <cell r="D46" t="str">
            <v>S134300</v>
          </cell>
          <cell r="E46">
            <v>0</v>
          </cell>
          <cell r="F46">
            <v>20</v>
          </cell>
          <cell r="G46">
            <v>15</v>
          </cell>
          <cell r="H46">
            <v>1</v>
          </cell>
          <cell r="I46">
            <v>34</v>
          </cell>
          <cell r="J46">
            <v>1</v>
          </cell>
          <cell r="K46">
            <v>64</v>
          </cell>
          <cell r="L46">
            <v>0</v>
          </cell>
          <cell r="M46">
            <v>8</v>
          </cell>
          <cell r="N46">
            <v>10</v>
          </cell>
          <cell r="O46">
            <v>10</v>
          </cell>
          <cell r="P46">
            <v>10</v>
          </cell>
        </row>
        <row r="47">
          <cell r="A47" t="str">
            <v>80B950-0</v>
          </cell>
          <cell r="B47" t="str">
            <v>FOR/HEAD COVER</v>
          </cell>
          <cell r="C47">
            <v>2650</v>
          </cell>
          <cell r="D47" t="str">
            <v>S134300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80B951-0</v>
          </cell>
          <cell r="B48" t="str">
            <v>CAST/ROD COVER</v>
          </cell>
          <cell r="C48">
            <v>1770</v>
          </cell>
          <cell r="D48" t="str">
            <v>S134300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80D933-0</v>
          </cell>
          <cell r="B49" t="str">
            <v>FOR/KNUCKLE</v>
          </cell>
          <cell r="C49">
            <v>1980</v>
          </cell>
          <cell r="D49" t="str">
            <v>S134300</v>
          </cell>
          <cell r="E49">
            <v>40</v>
          </cell>
          <cell r="F49">
            <v>148</v>
          </cell>
          <cell r="G49">
            <v>87</v>
          </cell>
          <cell r="H49">
            <v>79</v>
          </cell>
          <cell r="I49">
            <v>163</v>
          </cell>
          <cell r="J49">
            <v>20</v>
          </cell>
          <cell r="K49">
            <v>125</v>
          </cell>
          <cell r="L49">
            <v>62</v>
          </cell>
          <cell r="M49">
            <v>35</v>
          </cell>
          <cell r="N49">
            <v>60</v>
          </cell>
          <cell r="O49">
            <v>35</v>
          </cell>
          <cell r="P49">
            <v>60</v>
          </cell>
        </row>
        <row r="50">
          <cell r="A50" t="str">
            <v>80S954-0</v>
          </cell>
          <cell r="B50" t="str">
            <v>FOR/HEAD COVER</v>
          </cell>
          <cell r="C50">
            <v>3570</v>
          </cell>
          <cell r="D50" t="str">
            <v>S134300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80U920-0</v>
          </cell>
          <cell r="B51" t="str">
            <v>FOR/KNUCKLE</v>
          </cell>
          <cell r="C51">
            <v>2030</v>
          </cell>
          <cell r="D51" t="str">
            <v>S134300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80U921-0</v>
          </cell>
          <cell r="B52" t="str">
            <v>FOR/KNUCKLE</v>
          </cell>
          <cell r="C52">
            <v>1250</v>
          </cell>
          <cell r="D52" t="str">
            <v>S134300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83E919-0</v>
          </cell>
          <cell r="B53" t="str">
            <v>FOR/KNUCKLE</v>
          </cell>
          <cell r="C53">
            <v>1820</v>
          </cell>
          <cell r="D53" t="str">
            <v>S134300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83E921-0</v>
          </cell>
          <cell r="B54" t="str">
            <v>FOR/TRUNNION</v>
          </cell>
          <cell r="C54">
            <v>7410</v>
          </cell>
          <cell r="D54" t="str">
            <v>S134300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90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83E921-0</v>
          </cell>
          <cell r="B55" t="str">
            <v>FOR/KNUCKLE</v>
          </cell>
          <cell r="C55">
            <v>7410</v>
          </cell>
          <cell r="D55" t="str">
            <v>S134300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162</v>
          </cell>
          <cell r="L55">
            <v>84</v>
          </cell>
          <cell r="M55">
            <v>84</v>
          </cell>
          <cell r="N55">
            <v>114</v>
          </cell>
          <cell r="O55">
            <v>57</v>
          </cell>
          <cell r="P55">
            <v>57</v>
          </cell>
        </row>
        <row r="56">
          <cell r="A56" t="str">
            <v>83E923-0</v>
          </cell>
          <cell r="B56" t="str">
            <v>FOR/HEAD COVER</v>
          </cell>
          <cell r="C56">
            <v>10000</v>
          </cell>
          <cell r="D56" t="str">
            <v>S134300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80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83L909-0</v>
          </cell>
          <cell r="B57" t="str">
            <v>FOR/HEAD COVER</v>
          </cell>
          <cell r="C57">
            <v>26040</v>
          </cell>
          <cell r="D57" t="str">
            <v>S134300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81</v>
          </cell>
          <cell r="J57">
            <v>160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83L910-0</v>
          </cell>
          <cell r="B58" t="str">
            <v>CAST/CUSHION RING</v>
          </cell>
          <cell r="C58">
            <v>32760</v>
          </cell>
          <cell r="D58" t="str">
            <v>S134300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83L912-0</v>
          </cell>
          <cell r="B59" t="str">
            <v>FOR/HEAD COVER</v>
          </cell>
          <cell r="C59">
            <v>14280</v>
          </cell>
          <cell r="D59" t="str">
            <v>S134300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60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83L915-0</v>
          </cell>
          <cell r="B60" t="str">
            <v>FOR/KNUCKLE</v>
          </cell>
          <cell r="C60">
            <v>10080</v>
          </cell>
          <cell r="D60" t="str">
            <v>S134300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126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83L916-0</v>
          </cell>
          <cell r="B61" t="str">
            <v>FOR/KNUCKLE</v>
          </cell>
          <cell r="C61">
            <v>16800</v>
          </cell>
          <cell r="D61" t="str">
            <v>S134300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80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83M907-0</v>
          </cell>
          <cell r="B62" t="str">
            <v>FOR/HEAD COVER</v>
          </cell>
          <cell r="C62">
            <v>5400</v>
          </cell>
          <cell r="D62" t="str">
            <v>S134300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80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83S908-0</v>
          </cell>
          <cell r="B63" t="str">
            <v>FOR/HEAD COVER</v>
          </cell>
          <cell r="C63">
            <v>6220</v>
          </cell>
          <cell r="D63" t="str">
            <v>S134300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100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83S909-0</v>
          </cell>
          <cell r="B64" t="str">
            <v>FOR/HEAD COVER</v>
          </cell>
          <cell r="C64">
            <v>8780</v>
          </cell>
          <cell r="D64" t="str">
            <v>S134300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80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83S911-0</v>
          </cell>
          <cell r="B65" t="str">
            <v>FOR/KNUCKLE</v>
          </cell>
          <cell r="C65">
            <v>7600</v>
          </cell>
          <cell r="D65" t="str">
            <v>S134300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234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88P972-0</v>
          </cell>
          <cell r="B66" t="str">
            <v>CAST/PISTON</v>
          </cell>
          <cell r="C66">
            <v>1390</v>
          </cell>
          <cell r="D66" t="str">
            <v>S134300</v>
          </cell>
          <cell r="E66">
            <v>0</v>
          </cell>
          <cell r="F66">
            <v>0</v>
          </cell>
          <cell r="G66">
            <v>9</v>
          </cell>
          <cell r="H66">
            <v>0</v>
          </cell>
          <cell r="I66">
            <v>24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88S938-0</v>
          </cell>
          <cell r="B67" t="str">
            <v>FOR/HEAD COVER</v>
          </cell>
          <cell r="C67">
            <v>1300</v>
          </cell>
          <cell r="D67" t="str">
            <v>S134300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90F952-3</v>
          </cell>
          <cell r="B68" t="str">
            <v>FOR/EYE</v>
          </cell>
          <cell r="C68">
            <v>1160</v>
          </cell>
          <cell r="D68" t="str">
            <v>S134300</v>
          </cell>
          <cell r="E68">
            <v>500</v>
          </cell>
          <cell r="F68">
            <v>400</v>
          </cell>
          <cell r="G68">
            <v>400</v>
          </cell>
          <cell r="H68">
            <v>500</v>
          </cell>
          <cell r="I68">
            <v>500</v>
          </cell>
          <cell r="J68">
            <v>550</v>
          </cell>
          <cell r="K68">
            <v>600</v>
          </cell>
          <cell r="L68">
            <v>638</v>
          </cell>
          <cell r="M68">
            <v>600</v>
          </cell>
          <cell r="N68">
            <v>600</v>
          </cell>
          <cell r="O68">
            <v>500</v>
          </cell>
          <cell r="P68">
            <v>500</v>
          </cell>
        </row>
        <row r="69">
          <cell r="A69" t="str">
            <v>90F953-1</v>
          </cell>
          <cell r="B69" t="str">
            <v>FOR/PLUG</v>
          </cell>
          <cell r="C69">
            <v>1470</v>
          </cell>
          <cell r="D69" t="str">
            <v>S134300</v>
          </cell>
          <cell r="E69">
            <v>10</v>
          </cell>
          <cell r="F69">
            <v>0</v>
          </cell>
          <cell r="G69">
            <v>5</v>
          </cell>
          <cell r="H69">
            <v>3</v>
          </cell>
          <cell r="I69">
            <v>8</v>
          </cell>
          <cell r="J69">
            <v>8</v>
          </cell>
          <cell r="K69">
            <v>23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</sheetData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dummy"/>
      <sheetName val="Actual_Kor"/>
      <sheetName val="ST"/>
      <sheetName val="Actual_Source_Data"/>
      <sheetName val="#REF"/>
      <sheetName val="실적_00"/>
      <sheetName val="예산_00"/>
      <sheetName val="Income_report"/>
      <sheetName val="Operation_report"/>
      <sheetName val="Budget_Kor"/>
      <sheetName val="Capex_Kor"/>
      <sheetName val="WBS98"/>
      <sheetName val="세목별"/>
      <sheetName val="BAU-ITEMLIST"/>
      <sheetName val="MOTOR"/>
      <sheetName val="YOEMAGUM"/>
      <sheetName val="95WB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"/>
      <sheetName val="PL"/>
      <sheetName val="BS"/>
      <sheetName val="Monthly"/>
      <sheetName val="Manufacture"/>
      <sheetName val="variable"/>
      <sheetName val="bep"/>
      <sheetName val="ratio analysis"/>
      <sheetName val="Description of MA "/>
      <sheetName val="May TB"/>
      <sheetName val="Bil 1 won"/>
      <sheetName val="Bil 1.1 won"/>
      <sheetName val="Bil 1.2 won "/>
      <sheetName val="Bil 2 won"/>
      <sheetName val="Bil 2.1 won"/>
      <sheetName val="Net_Cash-Flow(Co)"/>
      <sheetName val="Bil 1(Euro)"/>
      <sheetName val="Bil 1.1(Euro)"/>
      <sheetName val="Bil 1.2(Euro)"/>
      <sheetName val="Bil 2(Euro)"/>
      <sheetName val="Bil 2.1(Euro)"/>
      <sheetName val="Net_Cash-Flow(euro)"/>
      <sheetName val="Plan Bil 2(Twon)"/>
      <sheetName val="Plan Bil 2.1(Twon)"/>
      <sheetName val="Plan Bil 2(Euro)"/>
      <sheetName val="Plan Bil 2.1(Euro)"/>
      <sheetName val="csvSheet"/>
      <sheetName val="csvDAT"/>
      <sheetName val="csvSheet won"/>
      <sheetName val="csvDAT won"/>
      <sheetName val="Objekte"/>
      <sheetName val="Köpfe"/>
      <sheetName val="Parm"/>
      <sheetName val="DATA"/>
      <sheetName val="Configuration"/>
      <sheetName val="JournalSummary"/>
      <sheetName val="WorkFile"/>
      <sheetName val="감가상각"/>
      <sheetName val="ratio_analysis"/>
      <sheetName val="Description_of_MA_"/>
      <sheetName val="May_TB"/>
      <sheetName val="Bil_1_won"/>
      <sheetName val="Bil_1_1_won"/>
      <sheetName val="Bil_1_2_won_"/>
      <sheetName val="Bil_2_won"/>
      <sheetName val="Bil_2_1_won"/>
      <sheetName val="Bil_1(Euro)"/>
      <sheetName val="Bil_1_1(Euro)"/>
      <sheetName val="Bil_1_2(Euro)"/>
      <sheetName val="Bil_2(Euro)"/>
      <sheetName val="Bil_2_1(Euro)"/>
      <sheetName val="Plan_Bil_2(Twon)"/>
      <sheetName val="Plan_Bil_2_1(Twon)"/>
      <sheetName val="Plan_Bil_2(Euro)"/>
      <sheetName val="Plan_Bil_2_1(Euro)"/>
      <sheetName val="csvSheet_won"/>
      <sheetName val="csvDAT_won"/>
      <sheetName val="ratio_analysis1"/>
      <sheetName val="Description_of_MA_1"/>
      <sheetName val="May_TB1"/>
      <sheetName val="Bil_1_won1"/>
      <sheetName val="Bil_1_1_won1"/>
      <sheetName val="Bil_1_2_won_1"/>
      <sheetName val="Bil_2_won1"/>
      <sheetName val="Bil_2_1_won1"/>
      <sheetName val="Bil_1(Euro)1"/>
      <sheetName val="Bil_1_1(Euro)1"/>
      <sheetName val="Bil_1_2(Euro)1"/>
      <sheetName val="Bil_2(Euro)1"/>
      <sheetName val="Bil_2_1(Euro)1"/>
      <sheetName val="Plan_Bil_2(Twon)1"/>
      <sheetName val="Plan_Bil_2_1(Twon)1"/>
      <sheetName val="Plan_Bil_2(Euro)1"/>
      <sheetName val="Plan_Bil_2_1(Euro)1"/>
      <sheetName val="csvSheet_won1"/>
      <sheetName val="csvDAT_won1"/>
      <sheetName val="199912 ks-gs financial statemen"/>
      <sheetName val="받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>
        <row r="3">
          <cell r="A3" t="str">
            <v>Land</v>
          </cell>
          <cell r="B3" t="str">
            <v>Gesellschaft</v>
          </cell>
          <cell r="F3" t="str">
            <v>#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 (2)"/>
      <sheetName val="BS준비"/>
      <sheetName val="7 _2_"/>
      <sheetName val="ALL"/>
      <sheetName val="LIDE"/>
      <sheetName val="만기"/>
      <sheetName val="부서실적"/>
      <sheetName val="krsec08"/>
      <sheetName val="은행"/>
      <sheetName val="7_(2)"/>
      <sheetName val="7__2_"/>
      <sheetName val="특정현금과예금"/>
      <sheetName val="현금과예금"/>
      <sheetName val="Assumptions"/>
      <sheetName val="C"/>
      <sheetName val="보조부문비배부"/>
      <sheetName val="지점장"/>
      <sheetName val="수입"/>
      <sheetName val="DATA"/>
      <sheetName val="업무분장(현행)"/>
      <sheetName val="매출_비용"/>
      <sheetName val="0901"/>
      <sheetName val="경수97.02"/>
      <sheetName val="해외생산"/>
      <sheetName val="회사제시BS"/>
      <sheetName val="SALE&amp;COST"/>
      <sheetName val="기초데이타"/>
      <sheetName val="대차대조"/>
      <sheetName val="xSeries255"/>
      <sheetName val="경영현황"/>
      <sheetName val="손익합산"/>
      <sheetName val="현금및현금등가물"/>
      <sheetName val="표지"/>
      <sheetName val="조립지적"/>
      <sheetName val="1st"/>
      <sheetName val="단가표"/>
      <sheetName val="Report Setup"/>
      <sheetName val="시산표"/>
      <sheetName val="마력및원가표"/>
      <sheetName val="지성학원"/>
      <sheetName val="#1 Basic"/>
      <sheetName val="OWNER-1 (2)"/>
      <sheetName val="Sheet7"/>
      <sheetName val="Sheet2"/>
      <sheetName val="유예기간"/>
      <sheetName val="단가"/>
      <sheetName val="07수주상세"/>
      <sheetName val="생산대일정"/>
      <sheetName val="11"/>
      <sheetName val="pre-inv"/>
      <sheetName val="손익분석"/>
      <sheetName val="1월말"/>
      <sheetName val="고객만족도 향상"/>
      <sheetName val="ScraRework"/>
      <sheetName val="생산계획"/>
      <sheetName val="Results"/>
      <sheetName val="#REF"/>
      <sheetName val="Sheet1"/>
      <sheetName val="득점현황"/>
      <sheetName val="시험연구비상각"/>
      <sheetName val="판매계획"/>
      <sheetName val="생산량"/>
      <sheetName val="COLOR별 인쇄"/>
      <sheetName val="IS_KGAAP"/>
      <sheetName val="산출데이타(a)"/>
      <sheetName val="2공구산출내역"/>
      <sheetName val="CD-실적"/>
      <sheetName val="1995년 섹터별 매출"/>
      <sheetName val="공통비"/>
      <sheetName val="PL"/>
      <sheetName val="제조부문배부"/>
      <sheetName val="3210이연법인세"/>
      <sheetName val="0212"/>
      <sheetName val="1"/>
      <sheetName val="comm"/>
      <sheetName val="부재료입고집계"/>
      <sheetName val="종합표"/>
      <sheetName val="팀_업체별 월기성실적"/>
      <sheetName val="팀_업체별 시공의뢰"/>
      <sheetName val="Discipline별"/>
      <sheetName val="수정추가"/>
      <sheetName val="호선별"/>
      <sheetName val="업체별_기능별"/>
      <sheetName val="참고용(시공)"/>
      <sheetName val="참고용(실적)"/>
      <sheetName val="월별인력"/>
      <sheetName val="Control Sheet"/>
      <sheetName val="대차대조표"/>
      <sheetName val="손익계산서(전사)"/>
      <sheetName val="xxxxxx"/>
      <sheetName val="월간단가"/>
      <sheetName val="품의"/>
      <sheetName val="BS준비.XLS"/>
      <sheetName val="BS%EC%A4%80%EB%B9%84.XLS"/>
      <sheetName val="현금명세"/>
      <sheetName val="원지 수급가"/>
      <sheetName val="기준"/>
      <sheetName val="근거 및 가정"/>
      <sheetName val="통일"/>
      <sheetName val="3-3"/>
      <sheetName val="공문"/>
      <sheetName val="10월_vs_12월_채권잔액"/>
      <sheetName val="summary"/>
      <sheetName val="01"/>
      <sheetName val="Sheet3"/>
      <sheetName val="02"/>
      <sheetName val="3"/>
      <sheetName val="4"/>
      <sheetName val="08"/>
      <sheetName val="2.상각보정명세"/>
      <sheetName val="현금흐름Ⅰ"/>
      <sheetName val="Table_K7"/>
      <sheetName val="BM_NEW2"/>
      <sheetName val="과6"/>
      <sheetName val="FSG"/>
      <sheetName val="F3_PL"/>
      <sheetName val="XREF"/>
      <sheetName val="code"/>
      <sheetName val="손익1월"/>
      <sheetName val="월할경비"/>
      <sheetName val="변수"/>
      <sheetName val="기본사항"/>
      <sheetName val="리드"/>
      <sheetName val="(1)1주당가액"/>
      <sheetName val="A(1)"/>
      <sheetName val="A (3)"/>
      <sheetName val="Raw-data"/>
      <sheetName val="기초자료"/>
      <sheetName val="퇴직금추계(04.9.30)"/>
      <sheetName val="DATE"/>
      <sheetName val="현재"/>
      <sheetName val="Asset9809CAK"/>
      <sheetName val="XL4Poppy"/>
      <sheetName val="주요경영지표"/>
      <sheetName val="Other"/>
      <sheetName val="본사정산내역"/>
      <sheetName val="00000000"/>
      <sheetName val="출자한도"/>
      <sheetName val="조선소시수"/>
      <sheetName val="요인별시수추이"/>
      <sheetName val="00생산실적"/>
      <sheetName val="I"/>
      <sheetName val="GA"/>
      <sheetName val="Lead"/>
      <sheetName val="Links"/>
      <sheetName val="44-2Q 주석.xlsx"/>
      <sheetName val="실적분석"/>
      <sheetName val="고상실행"/>
      <sheetName val="서울(안)"/>
      <sheetName val="팀_업체별_월기성실적"/>
      <sheetName val="팀_업체별_시공의뢰"/>
      <sheetName val="태경,동양 각각"/>
      <sheetName val="능률"/>
      <sheetName val="편성절차"/>
      <sheetName val="3019"/>
      <sheetName val="Mecom"/>
      <sheetName val="8"/>
      <sheetName val="10"/>
      <sheetName val="12"/>
      <sheetName val="9"/>
      <sheetName val="2"/>
      <sheetName val="99금액"/>
      <sheetName val="TEST3"/>
      <sheetName val="직종인원"/>
      <sheetName val="4월수강료"/>
      <sheetName val="검사현황"/>
      <sheetName val="현금경비중역"/>
      <sheetName val="요약PL"/>
      <sheetName val="월확9601"/>
      <sheetName val="가격조사서"/>
      <sheetName val="118.세금과공과"/>
      <sheetName val="108.수선비"/>
      <sheetName val="$bhp"/>
      <sheetName val="Sheet10"/>
      <sheetName val="CashFlow(중간집계)"/>
      <sheetName val="세율등"/>
      <sheetName val="YOEMAGUM"/>
      <sheetName val="공정불량LIST"/>
      <sheetName val="7_(2)1"/>
      <sheetName val="7__2_1"/>
      <sheetName val="Report_Setup"/>
      <sheetName val="#1_Basic"/>
      <sheetName val="OWNER-1_(2)"/>
      <sheetName val="MethodB"/>
      <sheetName val="자재코드"/>
      <sheetName val="DX220LC_M-BOM"/>
      <sheetName val="List"/>
      <sheetName val="MethodC"/>
      <sheetName val="S225NLC-V"/>
      <sheetName val="S300V-MBOM"/>
      <sheetName val="WELDING"/>
      <sheetName val="프로젝트_LIST"/>
      <sheetName val="Sheet11"/>
      <sheetName val="중기"/>
      <sheetName val="입고단가기준"/>
      <sheetName val="7_(2)2"/>
      <sheetName val="7__2_2"/>
      <sheetName val="Report_Setup1"/>
      <sheetName val="#1_Basic1"/>
      <sheetName val="OWNER-1_(2)1"/>
      <sheetName val="일위대가목차"/>
      <sheetName val="97손익계획"/>
      <sheetName val="동해title"/>
      <sheetName val="비가동-20"/>
      <sheetName val="ITEM-LIST"/>
      <sheetName val="MCS"/>
      <sheetName val="BS"/>
      <sheetName val="CRITERIA1"/>
      <sheetName val="CRITERIA2"/>
      <sheetName val="CRITERIA3"/>
      <sheetName val="재료비_매출원가"/>
      <sheetName val="장기차입금"/>
      <sheetName val="향후예상"/>
      <sheetName val="4.경비 5.영업외수지"/>
      <sheetName val="주간기성"/>
      <sheetName val="기본"/>
      <sheetName val="팀_업체별_월기성실적1"/>
      <sheetName val="팀_업체별_시공의뢰1"/>
      <sheetName val="4_경비_5_영업외수지"/>
      <sheetName val="경수97_02"/>
      <sheetName val="태경,동양_각각"/>
      <sheetName val="배서어음명세서"/>
      <sheetName val="^Control^"/>
      <sheetName val="가공MH"/>
      <sheetName val="적용환율"/>
      <sheetName val="집계표"/>
      <sheetName val="환율"/>
      <sheetName val="H400"/>
      <sheetName val="가격합의서"/>
      <sheetName val="10매출"/>
      <sheetName val="DATA99"/>
      <sheetName val="T6-6(2)"/>
      <sheetName val="Customer List"/>
      <sheetName val="Supply List"/>
      <sheetName val="ITEMS"/>
      <sheetName val="Info"/>
      <sheetName val="LC Input"/>
      <sheetName val="Power"/>
      <sheetName val="Inputs"/>
      <sheetName val="Network"/>
      <sheetName val="Control"/>
      <sheetName val="Per Cab Info"/>
      <sheetName val="Table"/>
      <sheetName val="major"/>
      <sheetName val="2 카드채권(대출포함)"/>
      <sheetName val="ROOMS"/>
      <sheetName val="MAINT. &amp; UTILITIES"/>
      <sheetName val="견적구분"/>
      <sheetName val="수선비"/>
      <sheetName val="본부_월별"/>
      <sheetName val="해외 기술훈련비 (합계)"/>
    </sheetNames>
    <definedNames>
      <definedName name="[B00 (10)].DATABASEUPLOAD"/>
      <definedName name="[B00 (11)].DATABASEUPLOAD"/>
      <definedName name="[B00 (16)].DATABASEUPLOAD"/>
      <definedName name="[B00 (17)].DATABASEUPLOAD"/>
      <definedName name="[B00 (2)].DATABASEUPLOAD"/>
      <definedName name="[B00 (21)].DATABASEUPLOAD"/>
      <definedName name="[B00 (22)].DATABASEUPLOAD"/>
      <definedName name="[B00 (25)].DATABASEUPLOAD"/>
      <definedName name="[B00 (26)].DATABASEUPLOAD"/>
      <definedName name="[B00 (27)].DATABASEUPLOAD"/>
      <definedName name="[B00 (3)].DATABASEUPLOAD"/>
      <definedName name="[B00 (4)].DATABASEUPLOAD"/>
      <definedName name="[B00 (40)].DATABASEUPLOAD"/>
      <definedName name="[B00 (44)].DATABASEUPLOAD"/>
      <definedName name="[B00 (45)].DATABASEUPLOAD"/>
      <definedName name="[B00 (46)].DATABASEUPLOAD"/>
      <definedName name="[B00 (48)].DATABASEUPLOAD"/>
      <definedName name="[B00 (5)].DATABASEUPLOAD"/>
      <definedName name="[B00 (50)].DATABASEUPLOAD"/>
      <definedName name="[B00 (51)].DATABASEUPLOAD"/>
      <definedName name="[B00 (57)].DATABASEUPLOAD"/>
      <definedName name="[B00 (6)].DATABASEUPLOAD"/>
      <definedName name="[B00 (60)].DATABASEUPLOAD"/>
      <definedName name="[B00 (61)].DATABASEUPLOAD"/>
      <definedName name="[B00 (62)].DATABASEUPLOAD"/>
      <definedName name="[B00 (7)].DATABASEUPLOAD"/>
      <definedName name="[B00 (8)].DATABASEUPLOAD"/>
      <definedName name="[B00 (9)].DATABASEUPLOAD"/>
      <definedName name="[C00 (1)].DATABASEUPLOAD"/>
      <definedName name="[C00 (12)].DATABASEUPLOAD"/>
      <definedName name="[C00 (13)].DATABASEUPLOAD"/>
      <definedName name="[C00 (14)].DATABASEUPLOAD"/>
      <definedName name="[C00 (2)].DATABASEUPLOAD"/>
      <definedName name="[C00 (20)].DATABASEUPLOAD"/>
      <definedName name="[C00 (22)].DATABASEUPLOAD"/>
      <definedName name="[C00 (5)].DATABASEUPLOAD"/>
      <definedName name="[C00 (7)].DATABASEUPLOAD"/>
      <definedName name="[D00 (1)].DATABASEUPLOAD"/>
      <definedName name="[D00 (10)].DATABASEUPLOAD"/>
      <definedName name="[D00 (2)].DATABASEUPLOAD"/>
      <definedName name="[D00 (7)].DATABASEUPLOAD"/>
      <definedName name="[D00 (9)].DATABASEUPLOAD"/>
      <definedName name="[Module4(B001)].LOGIN" refersTo="#REF!"/>
      <definedName name="[Module4(B0017)].LOGIN" refersTo="#REF!"/>
      <definedName name="[Module4(B002)].LOGIN" refersTo="#REF!"/>
      <definedName name="[Module4(B0025)].LOGIN" refersTo="#REF!"/>
      <definedName name="[Module4(B0026)].LOGIN" refersTo="#REF!"/>
      <definedName name="[Module4(B0027)].LOGIN" refersTo="#REF!"/>
      <definedName name="[Module4(B003)].LOGIN" refersTo="#REF!"/>
      <definedName name="[Module4(B004)].LOGIN" refersTo="#REF!"/>
      <definedName name="[Module4(B005)].LOGIN" refersTo="#REF!"/>
      <definedName name="[Module4(B006)].LOGIN" refersTo="#REF!"/>
      <definedName name="[Module4(B007)].LOGIN" refersTo="#REF!"/>
      <definedName name="[Module4(B008)].LOGIN" refersTo="#REF!"/>
      <definedName name="[Module4(B009)].LOGIN" refersTo="#REF!"/>
      <definedName name="[Module4(B010)].LOGIN" refersTo="#REF!"/>
      <definedName name="[Module4(B011)].LOGIN" refersTo="#REF!"/>
      <definedName name="[Module4(B016)].LOGIN" refersTo="#REF!"/>
      <definedName name="[Module4(B021)].LOGIN" refersTo="#REF!"/>
      <definedName name="[Module4(B022)].LOGIN" refersTo="#REF!"/>
      <definedName name="[Module4(B038)].LOGIN" refersTo="#REF!"/>
      <definedName name="[Module4(B040)].LOGIN" refersTo="#REF!"/>
      <definedName name="[Module4(B044)].LOGIN" refersTo="#REF!"/>
      <definedName name="[Module4(B045)].LOGIN" refersTo="#REF!"/>
      <definedName name="[Module4(B046)].LOGIN" refersTo="#REF!"/>
      <definedName name="[Module4(B048)].LOGIN" refersTo="#REF!"/>
      <definedName name="[Module4(B050)].LOGIN" refersTo="#REF!"/>
      <definedName name="[Module4(B051)].LOGIN" refersTo="#REF!"/>
      <definedName name="[Module4(B057)].LOGIN" refersTo="#REF!"/>
      <definedName name="[Module4(B060)].LOGIN" refersTo="#REF!"/>
      <definedName name="[Module4(C001)].LOGIN" refersTo="#REF!"/>
      <definedName name="[Module4(C002)].LOGIN" refersTo="#REF!"/>
      <definedName name="[Module4(C005)].LOGIN" refersTo="#REF!"/>
      <definedName name="[Module4(C007)].LOGIN" refersTo="#REF!"/>
      <definedName name="[Module4(C012)].LOGIN" refersTo="#REF!"/>
      <definedName name="[Module4(C013)].LOGIN" refersTo="#REF!"/>
      <definedName name="[Module4(C014)].LOGIN" refersTo="#REF!"/>
      <definedName name="[Module4(C020)].LOGIN" refersTo="#REF!"/>
      <definedName name="[Module4(D001)].LOGIN" refersTo="#REF!"/>
      <definedName name="[Module4(D002)].LOGIN" refersTo="#REF!"/>
      <definedName name="[Module4(D007)].LOGIN" refersTo="#REF!"/>
      <definedName name="[Module4(D009)].LOGIN" refersTo="#REF!"/>
      <definedName name="[Module4(D010)].LOGIN" refersTo="#REF!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15296"/>
      <sheetName val="1.MDF1공장"/>
      <sheetName val="ABB15296.XLS"/>
    </sheetNames>
    <definedNames>
      <definedName name="M_F123.CashFlow_Button1_Click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겉표지"/>
      <sheetName val="결산공고97"/>
      <sheetName val="결산공고96"/>
      <sheetName val="TB"/>
      <sheetName val="BS"/>
      <sheetName val="PL"/>
      <sheetName val="제조"/>
      <sheetName val="이익이여금"/>
      <sheetName val="제조요약"/>
      <sheetName val="BS요약"/>
      <sheetName val="손익요약"/>
      <sheetName val="제조부서별"/>
      <sheetName val="표지"/>
      <sheetName val="비율분석"/>
      <sheetName val="현금흐름"/>
      <sheetName val="수정분개"/>
      <sheetName val="정산표"/>
      <sheetName val="대차"/>
      <sheetName val="손익"/>
      <sheetName val="잉여금"/>
      <sheetName val="현금흐름표"/>
      <sheetName val="현금흐름표검증조서"/>
      <sheetName val="97년제4기재무제표(출력)"/>
      <sheetName val="TABLE01"/>
      <sheetName val="원본"/>
      <sheetName val="SA"/>
      <sheetName val="108_수선비"/>
      <sheetName val="수정시산표"/>
      <sheetName val="퇴직급여02 (2)"/>
      <sheetName val="안강자재입고"/>
      <sheetName val="회사정보"/>
      <sheetName val="대환취급"/>
      <sheetName val="발생집계"/>
      <sheetName val="손익계산서"/>
      <sheetName val="주채무"/>
      <sheetName val="매출매입"/>
      <sheetName val="생산2"/>
      <sheetName val="총괄"/>
      <sheetName val="절대지우지말것"/>
      <sheetName val="1999"/>
      <sheetName val="14.광주_원가배부Ⅲ"/>
      <sheetName val="Property"/>
      <sheetName val="2001급여"/>
      <sheetName val="코스모공장 (어음)"/>
      <sheetName val="7.31 (2)"/>
      <sheetName val="FixedIncome"/>
      <sheetName val="VaR"/>
      <sheetName val="회사BS"/>
      <sheetName val="일반정보"/>
      <sheetName val="구미"/>
      <sheetName val="수선비"/>
      <sheetName val="WELDING"/>
      <sheetName val="손익분기점 데이터"/>
      <sheetName val="Macro1"/>
      <sheetName val="손익계산서 raw data"/>
      <sheetName val="손익내역전년"/>
      <sheetName val="총괄표"/>
      <sheetName val="VXXXXX"/>
      <sheetName val="장기차입금"/>
      <sheetName val="선수금"/>
      <sheetName val="신규구입자산"/>
      <sheetName val="시산표"/>
      <sheetName val="요약"/>
      <sheetName val="현장경상비"/>
      <sheetName val="#REF"/>
      <sheetName val="인건비예산(정규직)"/>
      <sheetName val="인건비예산(용역)"/>
      <sheetName val="계정code"/>
      <sheetName val="부서별손익 (부)"/>
      <sheetName val="금리보조"/>
      <sheetName val="상품보조수불"/>
      <sheetName val="제조원가계산서 (2)"/>
      <sheetName val="제품입고(생산)"/>
      <sheetName val="IN"/>
      <sheetName val="24.보증금(전신전화가입권)"/>
      <sheetName val="control"/>
      <sheetName val="종합(PD,FD,RS)"/>
      <sheetName val="매입매출(입력)"/>
      <sheetName val="conclusion"/>
      <sheetName val="결정단가"/>
      <sheetName val="comparables"/>
      <sheetName val="Deduction"/>
      <sheetName val="other"/>
      <sheetName val="매도주식"/>
      <sheetName val="XREF"/>
      <sheetName val="RK-#1"/>
      <sheetName val="Main"/>
      <sheetName val="작성자"/>
      <sheetName val="981분기"/>
      <sheetName val="광주"/>
      <sheetName val="대구"/>
      <sheetName val="대전"/>
      <sheetName val="부산"/>
      <sheetName val="정의"/>
      <sheetName val="9902"/>
      <sheetName val="건축매출명세-2008년"/>
      <sheetName val="공장"/>
      <sheetName val="basic_info"/>
      <sheetName val="개인정책"/>
      <sheetName val="개인투자"/>
      <sheetName val="장기투자"/>
      <sheetName val="2000제조1"/>
      <sheetName val="입력"/>
      <sheetName val="비교"/>
      <sheetName val="96원가"/>
      <sheetName val="A410~A420.검토정산표"/>
      <sheetName val="공사현황표"/>
      <sheetName val="1차 매출원가"/>
      <sheetName val="2001-FTE-Standard"/>
      <sheetName val="E LEAD"/>
      <sheetName val="코드부여방법도"/>
      <sheetName val="13.공제수익, 14. 공제비용"/>
      <sheetName val="4.대출금이자계산"/>
      <sheetName val="2.부문별추정손익"/>
      <sheetName val="9.신용기타비용"/>
      <sheetName val="8.신용기타수익"/>
      <sheetName val="1.연말추정사업"/>
      <sheetName val="5.예수금이자계산"/>
      <sheetName val="7.예치금이자계산"/>
      <sheetName val="15. 판매관리비"/>
      <sheetName val="3.종합자금(신용-운용)"/>
      <sheetName val="3-3.조달(일반)"/>
      <sheetName val="17.교육지원. 법인세"/>
      <sheetName val="6.차입금이자계산"/>
      <sheetName val="4290채권채무조회총괄표"/>
      <sheetName val="정기적금"/>
      <sheetName val="기초수불"/>
      <sheetName val="대차대조표"/>
      <sheetName val="IJABUNRI"/>
      <sheetName val="Sheet1"/>
      <sheetName val="성적표96"/>
      <sheetName val="환율시트"/>
      <sheetName val="계정과목"/>
      <sheetName val="수선비MATRIX"/>
      <sheetName val="차량소요량-년간주행거리"/>
      <sheetName val="변수"/>
      <sheetName val="투자유가증권"/>
      <sheetName val="진행률기표"/>
      <sheetName val="현장관리비"/>
      <sheetName val="장비비"/>
      <sheetName val="Cover"/>
      <sheetName val="department"/>
      <sheetName val="예산"/>
      <sheetName val="PLarp"/>
      <sheetName val="년간데이타"/>
      <sheetName val="01"/>
      <sheetName val="Sheet3"/>
      <sheetName val="CRUDE"/>
      <sheetName val="J"/>
      <sheetName val="삼호중공업"/>
      <sheetName val="25.보증금(임차보증금외)"/>
      <sheetName val="보조부문비배부"/>
      <sheetName val="평가데이터"/>
      <sheetName val="판매98"/>
      <sheetName val="교환국"/>
      <sheetName val="기지국"/>
      <sheetName val="기타"/>
      <sheetName val="원격국"/>
      <sheetName val="주장비"/>
      <sheetName val="중계국"/>
      <sheetName val="TABLE"/>
      <sheetName val="경락률"/>
      <sheetName val="법원비용"/>
      <sheetName val="항고구분"/>
      <sheetName val="경매회차하락률"/>
      <sheetName val="계좌번호"/>
      <sheetName val="급여0601"/>
      <sheetName val="급여0602"/>
      <sheetName val="급여0603"/>
      <sheetName val="상여0601"/>
      <sheetName val="0512월기준"/>
      <sheetName val="6 국내BW"/>
      <sheetName val="KGAAP(0912)_안성혁"/>
      <sheetName val="페이지"/>
      <sheetName val="설치공사비"/>
      <sheetName val="유가증권현황"/>
      <sheetName val="상환익(2001년도)"/>
      <sheetName val="통합건전성별분류(0201)"/>
      <sheetName val="통합지보건전성(0201)"/>
      <sheetName val="업무연락"/>
      <sheetName val="월별매출"/>
      <sheetName val="매채조회"/>
      <sheetName val="Korea Sign-Internal"/>
      <sheetName val="0201"/>
      <sheetName val="민감도"/>
      <sheetName val="各月细目"/>
      <sheetName val="Macro4"/>
      <sheetName val="데이타"/>
      <sheetName val="Initial Input Variable"/>
      <sheetName val="공사미수금"/>
      <sheetName val="분양미수금"/>
      <sheetName val="받을어음"/>
      <sheetName val="대외공문"/>
      <sheetName val="씨티-세아1"/>
      <sheetName val="하나-세아"/>
      <sheetName val="회계처리요약"/>
      <sheetName val="LS"/>
      <sheetName val="MatchCode"/>
      <sheetName val="2.대외공문"/>
      <sheetName val="list prices"/>
      <sheetName val="A-LINE"/>
      <sheetName val="기계"/>
      <sheetName val="인원"/>
      <sheetName val="A(1)"/>
      <sheetName val="A (3)"/>
      <sheetName val="INCOME"/>
      <sheetName val="채권(하반기)"/>
      <sheetName val="신고서.전"/>
      <sheetName val="차수"/>
      <sheetName val="T6-6(7)"/>
      <sheetName val="수입"/>
      <sheetName val="기본입력사항"/>
      <sheetName val="기초데이타"/>
      <sheetName val="재1"/>
      <sheetName val="차량운반구"/>
      <sheetName val="소프트웨어"/>
      <sheetName val="Customer Databas"/>
      <sheetName val="00'미수"/>
      <sheetName val="산출기준(파견전산실)"/>
      <sheetName val="자산별귀속부서"/>
      <sheetName val="월별수입"/>
      <sheetName val="만기"/>
      <sheetName val="Links"/>
      <sheetName val="코드"/>
      <sheetName val="Sheet2"/>
      <sheetName val="99계획"/>
      <sheetName val="협조전"/>
      <sheetName val="고정자산원본"/>
      <sheetName val="FRC"/>
      <sheetName val="MCS"/>
      <sheetName val="테이블"/>
      <sheetName val="급여조견표"/>
      <sheetName val="손익분기점_데이터"/>
      <sheetName val="14_광주_원가배부Ⅲ"/>
      <sheetName val="24_보증금(전신전화가입권)"/>
      <sheetName val="부대집계"/>
      <sheetName val="견적의뢰"/>
      <sheetName val="CodeTable"/>
      <sheetName val="개인정보"/>
      <sheetName val="급여상여"/>
      <sheetName val="연차수당계산"/>
      <sheetName val="XXXX"/>
      <sheetName val="wbs"/>
      <sheetName val="현금흐름작성조서"/>
      <sheetName val="control sheet"/>
      <sheetName val="급여관련자료"/>
      <sheetName val="1.외주공사"/>
      <sheetName val="2.직영공사"/>
      <sheetName val="TaxCalc"/>
      <sheetName val="Analysis WR 1"/>
      <sheetName val="2003손익"/>
      <sheetName val="3. BSC NC ratio"/>
      <sheetName val="계정"/>
      <sheetName val="데이터4"/>
      <sheetName val="2"/>
      <sheetName val="사원명단"/>
      <sheetName val="지급보증금74"/>
      <sheetName val="00년 계획전망"/>
      <sheetName val="ACAMST"/>
      <sheetName val="SIMULATION"/>
      <sheetName val="기계2"/>
      <sheetName val="주조부"/>
      <sheetName val="C-S"/>
      <sheetName val="기계1"/>
      <sheetName val="중형엔진"/>
      <sheetName val="고상실행"/>
      <sheetName val="코드목록"/>
      <sheetName val="Lead"/>
      <sheetName val="99선급비용"/>
      <sheetName val="월별관리"/>
      <sheetName val="ZY100"/>
      <sheetName val="공통속성"/>
      <sheetName val="목록"/>
      <sheetName val="일반관리"/>
      <sheetName val="광업"/>
      <sheetName val="경비집계"/>
      <sheetName val="금산제조"/>
      <sheetName val="도매"/>
      <sheetName val="무역관리"/>
      <sheetName val="영업외손"/>
      <sheetName val="서산도매"/>
      <sheetName val="서산임대"/>
      <sheetName val="서산제조"/>
      <sheetName val="아산제조"/>
      <sheetName val="임대"/>
      <sheetName val="용인제조"/>
      <sheetName val="조치원임대"/>
      <sheetName val="진천제조"/>
      <sheetName val="천안제조"/>
      <sheetName val="축산"/>
      <sheetName val="특별손익"/>
      <sheetName val="하역"/>
      <sheetName val="혼화제"/>
      <sheetName val="업종별제조원가"/>
      <sheetName val="조치원제조"/>
      <sheetName val="인력(정규직)"/>
      <sheetName val="LoanList"/>
      <sheetName val="잔존년수"/>
      <sheetName val="Sheet2 (2)"/>
      <sheetName val="비교원RD-S"/>
      <sheetName val="DATA"/>
      <sheetName val="임직원 기본인사사항"/>
      <sheetName val="통합생산일보"/>
      <sheetName val="시실누(모) "/>
      <sheetName val="성단물량"/>
      <sheetName val="관계사"/>
      <sheetName val="통화코드"/>
      <sheetName val="투자자산처분손익"/>
      <sheetName val="경비예산"/>
      <sheetName val="생산성(2차)"/>
      <sheetName val="요약(1차)"/>
      <sheetName val="경기남부"/>
      <sheetName val="이익잉여금"/>
      <sheetName val="기초자료"/>
      <sheetName val="각주"/>
      <sheetName val="E_B_L"/>
      <sheetName val="f3"/>
      <sheetName val="2-1.제품군별계획대비실적(B.A)"/>
      <sheetName val="f12"/>
      <sheetName val="06년(예)"/>
      <sheetName val="N-1"/>
      <sheetName val="F-1"/>
      <sheetName val="5300"/>
      <sheetName val="5500"/>
      <sheetName val="Test"/>
      <sheetName val="Bs. de Uso 2002"/>
      <sheetName val="prov locales"/>
      <sheetName val="8340"/>
      <sheetName val="용역비"/>
      <sheetName val="Sheet1 (3)"/>
      <sheetName val="선급비용재계산(AK)"/>
      <sheetName val="건물"/>
      <sheetName val="개발비"/>
      <sheetName val="외화환산손익"/>
      <sheetName val="산업재산권"/>
      <sheetName val="생산현황"/>
      <sheetName val="노무비-TT"/>
      <sheetName val="8월--12월"/>
      <sheetName val="1월--7월"/>
      <sheetName val="시황"/>
      <sheetName val="보정전"/>
      <sheetName val="동원인원"/>
      <sheetName val="임대장비현황"/>
      <sheetName val="JUYO"/>
      <sheetName val="언양"/>
      <sheetName val="수정'매출매입_자료"/>
      <sheetName val="감가상각"/>
      <sheetName val="F45"/>
      <sheetName val="F1,2"/>
      <sheetName val="감가상각누계액"/>
      <sheetName val="원가총"/>
      <sheetName val="기초사항"/>
      <sheetName val="계획"/>
      <sheetName val="당년실적"/>
      <sheetName val="전년실적"/>
      <sheetName val="지점장"/>
      <sheetName val="8월"/>
      <sheetName val="WPL"/>
      <sheetName val="CF"/>
      <sheetName val="RE"/>
      <sheetName val="무형"/>
      <sheetName val="EQCOVER"/>
      <sheetName val="MOTLISTCOVER"/>
      <sheetName val="MOTLIST"/>
      <sheetName val="MOTORTABLECOVER"/>
      <sheetName val="INST.TABLECOVER"/>
      <sheetName val="INSTTABLE"/>
      <sheetName val="MOTORTABLE"/>
      <sheetName val="MCCBASIC"/>
      <sheetName val="피벗"/>
      <sheetName val="기본데이터"/>
      <sheetName val="양식(최종)"/>
      <sheetName val="양식(최종) (2)"/>
      <sheetName val="생산3파트"/>
      <sheetName val="초지3호기"/>
      <sheetName val="xxxxxx"/>
      <sheetName val="Start"/>
      <sheetName val="건물관리"/>
      <sheetName val="총제품수불"/>
      <sheetName val="지종별원단위(기존)"/>
      <sheetName val="06년예상보험료 (2)"/>
      <sheetName val="1~10월실적"/>
      <sheetName val="에스피"/>
      <sheetName val="페이퍼"/>
      <sheetName val="코드Mapping"/>
      <sheetName val="신무림1"/>
      <sheetName val="C(재고)"/>
      <sheetName val="200811(법인)"/>
      <sheetName val="200811(해외현지법인)"/>
      <sheetName val="월건별"/>
      <sheetName val="실행간접비용"/>
      <sheetName val="구list"/>
      <sheetName val="국외점포"/>
      <sheetName val="Ⅱ1-0타"/>
      <sheetName val="선급비용"/>
      <sheetName val="이익처분"/>
      <sheetName val="XLUTIL"/>
      <sheetName val="108.수선비"/>
      <sheetName val="수철11월"/>
      <sheetName val="수철03년"/>
      <sheetName val="단지별수거량"/>
      <sheetName val="ICB"/>
      <sheetName val="Reference2"/>
      <sheetName val="Ship Advice"/>
      <sheetName val="유통망계획"/>
      <sheetName val="세부내역"/>
      <sheetName val="기본사항"/>
      <sheetName val="종합분석"/>
      <sheetName val="설비사양서B-1"/>
      <sheetName val="17.공제수익비용"/>
      <sheetName val="20.교육지원비,법인세"/>
      <sheetName val="21.대손충당금"/>
      <sheetName val="4.매출액"/>
      <sheetName val="5.매출원가"/>
      <sheetName val="1.사업"/>
      <sheetName val="2-1.신용손익"/>
      <sheetName val="2-2.일반손익"/>
      <sheetName val="6.수탁수수료"/>
      <sheetName val="16.신용기타비용"/>
      <sheetName val="15.신용기타수익"/>
      <sheetName val="11.신용기타이자"/>
      <sheetName val="3.운용(신용)"/>
      <sheetName val="3-1.운용(일반)"/>
      <sheetName val="14.예치금유가증권이자"/>
      <sheetName val="9.일반기타비용"/>
      <sheetName val="8.일반기타수익"/>
      <sheetName val="7.일반수수료"/>
      <sheetName val="18.판관비"/>
      <sheetName val="19.판매경비"/>
      <sheetName val="08"/>
      <sheetName val=""/>
      <sheetName val="125PIECE"/>
      <sheetName val="시장성초안camera"/>
      <sheetName val="본문1"/>
      <sheetName val="부외부채"/>
      <sheetName val="기계경비(시간당)"/>
      <sheetName val="램머"/>
      <sheetName val="공사원가계산서"/>
      <sheetName val="도급예산내역서총괄표"/>
      <sheetName val="보조"/>
      <sheetName val="단중_심_그레이드"/>
      <sheetName val="목표세부명세"/>
      <sheetName val="개정대차대조표"/>
      <sheetName val="수정재무제표-본사용"/>
      <sheetName val="2호맨홀공제수량"/>
      <sheetName val="Macro2"/>
      <sheetName val="조회서송부 LIST"/>
      <sheetName val="리스트"/>
      <sheetName val="폐기(자본지출)"/>
      <sheetName val="R&amp;D"/>
      <sheetName val="Köpfe"/>
      <sheetName val="14_광주_원가배부Ⅲ1"/>
      <sheetName val="손익분기점_데이터1"/>
      <sheetName val="24_보증금(전신전화가입권)1"/>
      <sheetName val="손익계산서_raw_data"/>
      <sheetName val="7_31_(2)"/>
      <sheetName val="부서별손익_(부)"/>
      <sheetName val="A410~A420_검토정산표"/>
      <sheetName val="퇴직급여02_(2)"/>
      <sheetName val="E_LEAD"/>
      <sheetName val="1차_매출원가"/>
      <sheetName val="13_공제수익,_14__공제비용"/>
      <sheetName val="4_대출금이자계산"/>
      <sheetName val="2_부문별추정손익"/>
      <sheetName val="9_신용기타비용"/>
      <sheetName val="8_신용기타수익"/>
      <sheetName val="1_연말추정사업"/>
      <sheetName val="5_예수금이자계산"/>
      <sheetName val="7_예치금이자계산"/>
      <sheetName val="15__판매관리비"/>
      <sheetName val="3_종합자금(신용-운용)"/>
      <sheetName val="3-3_조달(일반)"/>
      <sheetName val="17_교육지원__법인세"/>
      <sheetName val="6_차입금이자계산"/>
      <sheetName val="제조원가계산서_(2)"/>
      <sheetName val="코스모공장_(어음)"/>
      <sheetName val="Customer_Databas"/>
      <sheetName val="6_국내BW"/>
      <sheetName val="00년_계획전망"/>
      <sheetName val="2_대외공문"/>
      <sheetName val="list_prices"/>
      <sheetName val="A_(3)"/>
      <sheetName val="신고서_전"/>
      <sheetName val="Korea_Sign-Internal"/>
      <sheetName val="25_보증금(임차보증금외)"/>
      <sheetName val="임직원_기본인사사항"/>
      <sheetName val="control_sheet"/>
      <sheetName val="Analysis_WR_1"/>
      <sheetName val="3__BSC_NC_ratio"/>
      <sheetName val="Initial_Input_Variable"/>
      <sheetName val="1_외주공사"/>
      <sheetName val="2_직영공사"/>
      <sheetName val="14_광주_원가배부Ⅲ2"/>
      <sheetName val="손익분기점_데이터2"/>
      <sheetName val="24_보증금(전신전화가입권)2"/>
      <sheetName val="손익계산서_raw_data1"/>
      <sheetName val="7_31_(2)1"/>
      <sheetName val="부서별손익_(부)1"/>
      <sheetName val="A410~A420_검토정산표1"/>
      <sheetName val="퇴직급여02_(2)1"/>
      <sheetName val="E_LEAD1"/>
      <sheetName val="1차_매출원가1"/>
      <sheetName val="13_공제수익,_14__공제비용1"/>
      <sheetName val="4_대출금이자계산1"/>
      <sheetName val="2_부문별추정손익1"/>
      <sheetName val="9_신용기타비용1"/>
      <sheetName val="8_신용기타수익1"/>
      <sheetName val="1_연말추정사업1"/>
      <sheetName val="5_예수금이자계산1"/>
      <sheetName val="7_예치금이자계산1"/>
      <sheetName val="15__판매관리비1"/>
      <sheetName val="3_종합자금(신용-운용)1"/>
      <sheetName val="3-3_조달(일반)1"/>
      <sheetName val="17_교육지원__법인세1"/>
      <sheetName val="6_차입금이자계산1"/>
      <sheetName val="제조원가계산서_(2)1"/>
      <sheetName val="코스모공장_(어음)1"/>
      <sheetName val="Customer_Databas1"/>
      <sheetName val="6_국내BW1"/>
      <sheetName val="00년_계획전망1"/>
      <sheetName val="2_대외공문1"/>
      <sheetName val="list_prices1"/>
      <sheetName val="A_(3)1"/>
      <sheetName val="신고서_전1"/>
      <sheetName val="Korea_Sign-Internal1"/>
      <sheetName val="25_보증금(임차보증금외)1"/>
      <sheetName val="임직원_기본인사사항1"/>
      <sheetName val="control_sheet1"/>
      <sheetName val="Analysis_WR_11"/>
      <sheetName val="3__BSC_NC_ratio1"/>
      <sheetName val="Initial_Input_Variable1"/>
      <sheetName val="1_외주공사1"/>
      <sheetName val="2_직영공사1"/>
      <sheetName val="시장"/>
      <sheetName val="지종코드"/>
      <sheetName val="포장유형"/>
      <sheetName val="1.육계매출 Overall Test"/>
      <sheetName val="2.육가공매출 Overall Test"/>
      <sheetName val="조회서"/>
      <sheetName val="조회서 (2)"/>
      <sheetName val="조회서 (3)"/>
      <sheetName val="조회서 (4)"/>
      <sheetName val="조회서 (5)"/>
      <sheetName val="채무조회List"/>
      <sheetName val="조회서 (6)"/>
      <sheetName val="당좌자산"/>
      <sheetName val="재고자산"/>
      <sheetName val="투자자산"/>
      <sheetName val="유형자산"/>
      <sheetName val="건설가계정명세서"/>
      <sheetName val="감가상각비"/>
      <sheetName val="감가상각충당금"/>
      <sheetName val="무형자산"/>
      <sheetName val="현금과예금"/>
      <sheetName val="현금명세서"/>
      <sheetName val="예금명세서"/>
      <sheetName val="외상매출금"/>
      <sheetName val="외화외상매출금"/>
      <sheetName val="단기대여금&amp;주임종단기대여금"/>
      <sheetName val="미수금"/>
      <sheetName val="미수수익"/>
      <sheetName val="미착원재료"/>
      <sheetName val="선급금&amp;지사관리비"/>
      <sheetName val="지급보증금"/>
      <sheetName val="선급법인세"/>
      <sheetName val="투자유가증권&amp;출자금&amp;출자주식"/>
      <sheetName val="특정현금과 예금"/>
      <sheetName val="가입권"/>
      <sheetName val="전신전화가입권"/>
      <sheetName val="임차보증금"/>
      <sheetName val="부도어음"/>
      <sheetName val="상표권"/>
      <sheetName val="매출분석적검토"/>
      <sheetName val="기준수익률"/>
      <sheetName val="4b Consolidated PL"/>
      <sheetName val="AA"/>
      <sheetName val="본부별매출"/>
      <sheetName val="9월손익"/>
      <sheetName val="4월손익"/>
      <sheetName val="10월손익"/>
      <sheetName val="11월분"/>
      <sheetName val="5월손익"/>
      <sheetName val="6월손익"/>
      <sheetName val="7월손익"/>
      <sheetName val="8월분"/>
      <sheetName val="이연법인세3월말"/>
      <sheetName val="이연법인세6월말"/>
      <sheetName val="지분법평가1분기"/>
      <sheetName val="검토사항"/>
      <sheetName val="조정전"/>
      <sheetName val="결-9-1"/>
      <sheetName val="비품(94이전)"/>
      <sheetName val="master"/>
      <sheetName val="공설코드"/>
      <sheetName val="계속+종전"/>
      <sheetName val="총사업비명세"/>
      <sheetName val="요약&amp;결과"/>
      <sheetName val="과정별"/>
      <sheetName val="항목등록"/>
      <sheetName val="누적"/>
      <sheetName val="FAB별"/>
      <sheetName val="월별제조비용"/>
      <sheetName val="영업외수익비용"/>
      <sheetName val="월별판매비와일반관리비"/>
      <sheetName val="code"/>
      <sheetName val="공무부"/>
      <sheetName val="수입2"/>
      <sheetName val="경비"/>
      <sheetName val="일반"/>
      <sheetName val="공통매입원장"/>
      <sheetName val="BSLA"/>
      <sheetName val="연결정보"/>
      <sheetName val="수h"/>
      <sheetName val="기업평가"/>
      <sheetName val="WI"/>
      <sheetName val="영화별rawdata"/>
      <sheetName val="시점수정"/>
      <sheetName val="호프"/>
      <sheetName val="내역서"/>
      <sheetName val="현장경비"/>
      <sheetName val="T&amp;C"/>
      <sheetName val="유형자산증가"/>
      <sheetName val="3"/>
      <sheetName val="검사표"/>
      <sheetName val="원가배분01년(등본)"/>
      <sheetName val="Back Data 1"/>
      <sheetName val="학습율"/>
      <sheetName val="수입부품-견적"/>
      <sheetName val="국내입고"/>
      <sheetName val="MSQ"/>
      <sheetName val="96갑지"/>
      <sheetName val="환율"/>
      <sheetName val="견적공통"/>
      <sheetName val="가족수당"/>
      <sheetName val="상조회"/>
      <sheetName val="소득세"/>
      <sheetName val="SALTAB97"/>
      <sheetName val="의보"/>
      <sheetName val="생산직잔업"/>
      <sheetName val="부정형평가"/>
      <sheetName val="재공품평가"/>
      <sheetName val="제품(수출)매출"/>
      <sheetName val="10고객별 담당자"/>
      <sheetName val="07DATA"/>
      <sheetName val="총투자비산정"/>
      <sheetName val="본사업"/>
      <sheetName val="덕성P"/>
      <sheetName val="연체대출"/>
      <sheetName val="입력자료"/>
      <sheetName val="97년제4기재무제표(출력).xls"/>
      <sheetName val="양식"/>
      <sheetName val="예비총괄"/>
      <sheetName val="자재및업무개선"/>
      <sheetName val="2002-03"/>
      <sheetName val="Sheet2_(2)"/>
      <sheetName val="시실누(모)_"/>
      <sheetName val="고수익"/>
      <sheetName val="월별생산"/>
      <sheetName val="11월출고"/>
      <sheetName val="1_05고객별 담당자"/>
      <sheetName val="1_05수익성대비표"/>
      <sheetName val="생산량"/>
      <sheetName val="계정분류"/>
      <sheetName val="재료비"/>
      <sheetName val="단가산출"/>
      <sheetName val="사월"/>
      <sheetName val="삼월"/>
      <sheetName val="오월"/>
      <sheetName val="이월"/>
      <sheetName val="일월"/>
      <sheetName val="MM"/>
      <sheetName val="관리대장(2001장비)"/>
      <sheetName val="2-2.매출분석"/>
      <sheetName val="가격비"/>
      <sheetName val="99판매상세"/>
      <sheetName val="가.인건비산출근거(관리직급여표)"/>
      <sheetName val="나.인건비산출근거(운영직급여표)"/>
      <sheetName val="118.세금과공과"/>
      <sheetName val="ttt"/>
      <sheetName val="미수이자"/>
      <sheetName val="Area"/>
      <sheetName val="Template"/>
      <sheetName val="급여대장(관리)"/>
      <sheetName val="g. Rent Roll"/>
      <sheetName val="개방형"/>
      <sheetName val="손익분기점_데이터3"/>
      <sheetName val="14_광주_원가배부Ⅲ3"/>
      <sheetName val="손익계산서_raw_data2"/>
      <sheetName val="7_31_(2)2"/>
      <sheetName val="퇴직급여02_(2)2"/>
      <sheetName val="제조원가계산서_(2)2"/>
      <sheetName val="부서별손익_(부)2"/>
      <sheetName val="24_보증금(전신전화가입권)3"/>
      <sheetName val="E_LEAD2"/>
      <sheetName val="1차_매출원가2"/>
      <sheetName val="13_공제수익,_14__공제비용2"/>
      <sheetName val="4_대출금이자계산2"/>
      <sheetName val="2_부문별추정손익2"/>
      <sheetName val="9_신용기타비용2"/>
      <sheetName val="8_신용기타수익2"/>
      <sheetName val="1_연말추정사업2"/>
      <sheetName val="5_예수금이자계산2"/>
      <sheetName val="7_예치금이자계산2"/>
      <sheetName val="15__판매관리비2"/>
      <sheetName val="3_종합자금(신용-운용)2"/>
      <sheetName val="3-3_조달(일반)2"/>
      <sheetName val="17_교육지원__법인세2"/>
      <sheetName val="6_차입금이자계산2"/>
      <sheetName val="6_국내BW2"/>
      <sheetName val="A410~A420_검토정산표2"/>
      <sheetName val="코스모공장_(어음)2"/>
      <sheetName val="2_대외공문2"/>
      <sheetName val="list_prices2"/>
      <sheetName val="A_(3)2"/>
      <sheetName val="신고서_전2"/>
      <sheetName val="25_보증금(임차보증금외)2"/>
      <sheetName val="Korea_Sign-Internal2"/>
      <sheetName val="control_sheet2"/>
      <sheetName val="Customer_Databas2"/>
      <sheetName val="1_외주공사2"/>
      <sheetName val="2_직영공사2"/>
      <sheetName val="Analysis_WR_12"/>
      <sheetName val="3__BSC_NC_ratio2"/>
      <sheetName val="00년_계획전망2"/>
      <sheetName val="임직원_기본인사사항2"/>
      <sheetName val="INST_TABLECOVER"/>
      <sheetName val="양식(최종)_(2)"/>
      <sheetName val="06년예상보험료_(2)"/>
      <sheetName val="Initial_Input_Variable2"/>
      <sheetName val="17_공제수익비용"/>
      <sheetName val="20_교육지원비,법인세"/>
      <sheetName val="21_대손충당금"/>
      <sheetName val="4_매출액"/>
      <sheetName val="5_매출원가"/>
      <sheetName val="1_사업"/>
      <sheetName val="2-1_신용손익"/>
      <sheetName val="2-2_일반손익"/>
      <sheetName val="6_수탁수수료"/>
      <sheetName val="16_신용기타비용"/>
      <sheetName val="15_신용기타수익"/>
      <sheetName val="11_신용기타이자"/>
      <sheetName val="3_운용(신용)"/>
      <sheetName val="3-1_운용(일반)"/>
      <sheetName val="14_예치금유가증권이자"/>
      <sheetName val="9_일반기타비용"/>
      <sheetName val="8_일반기타수익"/>
      <sheetName val="7_일반수수료"/>
      <sheetName val="18_판관비"/>
      <sheetName val="19_판매경비"/>
      <sheetName val="108_수선비1"/>
      <sheetName val="1_육계매출_Overall_Test"/>
      <sheetName val="2_육가공매출_Overall_Test"/>
      <sheetName val="조회서송부_LIST"/>
      <sheetName val="조회서_(2)"/>
      <sheetName val="조회서_(3)"/>
      <sheetName val="조회서_(4)"/>
      <sheetName val="조회서_(5)"/>
      <sheetName val="조회서_(6)"/>
      <sheetName val="특정현금과_예금"/>
      <sheetName val="4b_Consolidated_PL"/>
      <sheetName val="Sheet1_(3)"/>
      <sheetName val="Back_Data_1"/>
      <sheetName val="인건비 내역서"/>
      <sheetName val="Tickmarks"/>
      <sheetName val="종합_SP"/>
      <sheetName val="종합_MP"/>
      <sheetName val="무림SP_상세"/>
      <sheetName val="무림페이퍼_상세"/>
      <sheetName val="종합"/>
      <sheetName val="매출채권"/>
      <sheetName val="매출채권(집계)"/>
      <sheetName val="외상매출금 합계표(조회서 refer) "/>
      <sheetName val="대체적인 절차 refer(외상매출금)"/>
      <sheetName val="국내외상매출금(S)"/>
      <sheetName val="국내외상매출금(P)"/>
      <sheetName val="국내외상매출(B)"/>
      <sheetName val="받을어음 합계표(조회서 refer)"/>
      <sheetName val="받을어음(S)"/>
      <sheetName val="받을어음(P)"/>
      <sheetName val="받을어음(B)"/>
      <sheetName val="구매카드"/>
      <sheetName val="memo"/>
      <sheetName val="9월제조원가"/>
      <sheetName val="리드"/>
      <sheetName val="감사인검토내역(PAJE)"/>
      <sheetName val="팀별"/>
      <sheetName val="1월"/>
      <sheetName val="2월"/>
      <sheetName val="3월"/>
      <sheetName val="4월"/>
      <sheetName val="5월"/>
      <sheetName val="6월"/>
      <sheetName val="7월"/>
      <sheetName val="9월"/>
      <sheetName val="채권전체"/>
      <sheetName val="채권1월"/>
      <sheetName val="채권2월"/>
      <sheetName val="채권3월"/>
      <sheetName val="채권4월"/>
      <sheetName val="채권5월"/>
      <sheetName val="채권6월"/>
      <sheetName val="채권7월"/>
      <sheetName val="채권8월"/>
      <sheetName val="채권9월"/>
      <sheetName val="입금1월"/>
      <sheetName val="입금2월"/>
      <sheetName val="입금3월"/>
      <sheetName val="입금4월"/>
      <sheetName val="입금5월"/>
      <sheetName val="입금6월"/>
      <sheetName val="입금7월"/>
      <sheetName val="입금8월"/>
      <sheetName val="입금9월"/>
      <sheetName val="수금조건"/>
      <sheetName val="한도"/>
      <sheetName val="10월"/>
      <sheetName val="채권10월"/>
      <sheetName val="입금10월"/>
      <sheetName val="11월"/>
      <sheetName val="채권11월"/>
      <sheetName val="입금11월"/>
      <sheetName val="12월"/>
      <sheetName val="12월채권"/>
      <sheetName val="입금12월"/>
      <sheetName val="96상입"/>
      <sheetName val="전체"/>
      <sheetName val="매출1"/>
      <sheetName val="입금1"/>
      <sheetName val="채권1"/>
      <sheetName val="기일1"/>
      <sheetName val="매출2"/>
      <sheetName val="입금2"/>
      <sheetName val="채권2"/>
      <sheetName val="기일2"/>
      <sheetName val="매출3"/>
      <sheetName val="입금3"/>
      <sheetName val="채권3"/>
      <sheetName val="기일3"/>
      <sheetName val="매출4"/>
      <sheetName val="입금4"/>
      <sheetName val="채권4"/>
      <sheetName val="기일4"/>
      <sheetName val="매출5"/>
      <sheetName val="입금5"/>
      <sheetName val="채권5"/>
      <sheetName val="기일5"/>
      <sheetName val="매출6"/>
      <sheetName val="입금6"/>
      <sheetName val="채권6"/>
      <sheetName val="기일6"/>
      <sheetName val="매출7"/>
      <sheetName val="입금7"/>
      <sheetName val="채권7"/>
      <sheetName val="기일7"/>
      <sheetName val="현금및현금등가물 (총괄)"/>
      <sheetName val="현금및현금등가물 (서울)"/>
      <sheetName val="현금및현금등가물 (부산)"/>
      <sheetName val="유형자산총괄"/>
      <sheetName val="유형자산(서울)"/>
      <sheetName val="유형자산(부산)"/>
      <sheetName val="퇴충"/>
      <sheetName val="퇴충overall"/>
      <sheetName val="퇴충배부"/>
      <sheetName val="자본"/>
      <sheetName val="판관비"/>
      <sheetName val="TUL"/>
      <sheetName val="발행TEST"/>
      <sheetName val="발행TEST (2)"/>
      <sheetName val="발행TEST(부산)"/>
      <sheetName val="기타당좌자산(총괄)"/>
      <sheetName val="기타당좌자산(서울)"/>
      <sheetName val="기타당좌자산(부산)"/>
      <sheetName val="기타유동부채-총괄"/>
      <sheetName val="기타유동부채-서울"/>
      <sheetName val="기타유동부채-부산"/>
      <sheetName val="영원bs"/>
      <sheetName val="영원is"/>
      <sheetName val="SDF"/>
      <sheetName val="YSS"/>
      <sheetName val="연결분개99"/>
      <sheetName val="Sheet6"/>
      <sheetName val="투자자본상계"/>
      <sheetName val="지분법적용금액"/>
      <sheetName val="채권채무상계"/>
      <sheetName val="미실현제거"/>
      <sheetName val="당기내부거래"/>
      <sheetName val="당기하향"/>
      <sheetName val="매출총이익율"/>
      <sheetName val="MINI"/>
      <sheetName val="연결분개(외부순이익)"/>
      <sheetName val="연결분개(거래.채권채무) (2)"/>
      <sheetName val="99환산손익"/>
      <sheetName val="전기내부거래"/>
      <sheetName val="99지분법평가손익"/>
      <sheetName val="연결분개(거래.채권채무)"/>
      <sheetName val="연결조정대"/>
      <sheetName val="Sheet5"/>
      <sheetName val="Sheet4"/>
      <sheetName val="99발견사항"/>
      <sheetName val="발견사항"/>
      <sheetName val="만기 (2)"/>
      <sheetName val="She_x0000__x0000_2"/>
      <sheetName val="꺐윂"/>
      <sheetName val="총괄(회사)"/>
      <sheetName val="전산기기최종"/>
      <sheetName val="집기비품최종"/>
      <sheetName val="만기0701"/>
      <sheetName val="99지분법평가ﾐ쟿"/>
      <sheetName val="COMBINED"/>
      <sheetName val="VALSTAT"/>
      <sheetName val="부재료입고집계"/>
      <sheetName val="7 _2_"/>
      <sheetName val="7 (2)"/>
      <sheetName val="P50.subsequent"/>
      <sheetName val="손익합산"/>
      <sheetName val="지분법적용투자주식"/>
      <sheetName val="연결분개(거래.Ʉ_x0000_₎㔀"/>
      <sheetName val="ʉ_x0000_䀀"/>
      <sheetName val="(참고)개인별 임금인상안"/>
      <sheetName val="(참고)DC형 선택자 퇴직금 추계"/>
      <sheetName val="제품별원가분석"/>
      <sheetName val="안산기계장치"/>
      <sheetName val="할증 "/>
      <sheetName val="原价计算表"/>
      <sheetName val="Significant Processes"/>
      <sheetName val="참고"/>
      <sheetName val="A"/>
      <sheetName val="0814_5만이하"/>
      <sheetName val="실사"/>
      <sheetName val="상품원가피벗"/>
      <sheetName val="She"/>
      <sheetName val="She??2"/>
      <sheetName val="연결분개(거래_채권채무)_(2)"/>
      <sheetName val="연결분개(거래_채권채무)"/>
      <sheetName val="만기_(2)"/>
      <sheetName val="재료수율"/>
      <sheetName val="원가분석"/>
      <sheetName val="원재료"/>
      <sheetName val="npv"/>
      <sheetName val="Sheet12"/>
      <sheetName val="Margins"/>
      <sheetName val="2.2"/>
      <sheetName val="2.2 Yrly Comparison"/>
      <sheetName val="5. BSC Developmt"/>
      <sheetName val="외화"/>
      <sheetName val="자금동향"/>
      <sheetName val="Configuration"/>
      <sheetName val="기본"/>
      <sheetName val="은행"/>
      <sheetName val="PL(일반)"/>
      <sheetName val="CAJE.CRJE"/>
      <sheetName val="Tickmarks "/>
      <sheetName val="관세"/>
      <sheetName val="취득 처분명세_반기"/>
      <sheetName val="SUMMARY"/>
      <sheetName val="한세A4PL"/>
      <sheetName val="3110-2"/>
      <sheetName val="유형"/>
      <sheetName val="고정부채"/>
      <sheetName val="최종FS분석"/>
      <sheetName val="개발비및국고보조금"/>
      <sheetName val="매출및매출원가분석"/>
      <sheetName val="주요경영지표"/>
      <sheetName val="최종BS"/>
      <sheetName val="최종PL"/>
      <sheetName val="재무제표검토"/>
      <sheetName val="주요경영지표계산"/>
      <sheetName val="최종분석"/>
      <sheetName val="ASM"/>
      <sheetName val="최종재무제표분석"/>
      <sheetName val="Analytical(대차)"/>
      <sheetName val="Analytical(손익)"/>
      <sheetName val="주요계정(대차)"/>
      <sheetName val="주요계정(손익)"/>
      <sheetName val="주요대차"/>
      <sheetName val="주요손익"/>
      <sheetName val="대차대조표 (2)"/>
      <sheetName val="손익계산서 (2)"/>
      <sheetName val="제표최종"/>
      <sheetName val="주요경영지표계산 (2)"/>
      <sheetName val="잉여금, 현금흐름"/>
      <sheetName val="IS정산표"/>
      <sheetName val="대차분석"/>
      <sheetName val="손익분석"/>
      <sheetName val="손익계산서 (3)"/>
      <sheetName val="폐토수익화 "/>
      <sheetName val="BA"/>
      <sheetName val="보고"/>
      <sheetName val="수처리사업"/>
      <sheetName val="1995년 섹터별 매출"/>
      <sheetName val="대출금"/>
      <sheetName val="2311 재무제표검토 Worksheet의 워크시트"/>
      <sheetName val="Inputs"/>
      <sheetName val="단기차입금"/>
      <sheetName val="StandAlne"/>
      <sheetName val="Update"/>
      <sheetName val="P&amp;L"/>
      <sheetName val="백암비스타내역"/>
      <sheetName val="대차대조표-공시형"/>
      <sheetName val="Excess Calc"/>
      <sheetName val="경수97.02"/>
      <sheetName val="0-Basics"/>
      <sheetName val="수익증권명세서(매도가능)"/>
      <sheetName val="COMPS"/>
      <sheetName val="분석mast"/>
      <sheetName val="Cust"/>
      <sheetName val="적용환율"/>
      <sheetName val="C-Lead"/>
      <sheetName val="WACC"/>
      <sheetName val="8220"/>
      <sheetName val="97년추정손익계산서"/>
      <sheetName val="Assumption"/>
      <sheetName val="Balance Sheet"/>
      <sheetName val="Income Statement"/>
      <sheetName val="확인서"/>
      <sheetName val="SALE&amp;COST"/>
      <sheetName val="FTE"/>
      <sheetName val="손익1월"/>
      <sheetName val="공통비"/>
      <sheetName val="원자재수불(최종)"/>
      <sheetName val="Asset9809CAK"/>
      <sheetName val="C100 LEAD"/>
      <sheetName val="39기"/>
      <sheetName val="Variables"/>
      <sheetName val="월 Capa"/>
      <sheetName val="00.08계정"/>
      <sheetName val="forecasted_BS"/>
      <sheetName val="forecasted_IS"/>
      <sheetName val="pre-anal손익계산서"/>
      <sheetName val="pre-anal대차대조표"/>
      <sheetName val="krsec08"/>
      <sheetName val="Customer"/>
      <sheetName val="10월 급여"/>
      <sheetName val="소매_신용"/>
      <sheetName val="특정상품(비소매)"/>
      <sheetName val="비소매신용"/>
      <sheetName val="직공비"/>
      <sheetName val="신전산소항목시산표(5월)"/>
      <sheetName val="관세구분시트"/>
      <sheetName val="노무비"/>
      <sheetName val="종합일지"/>
      <sheetName val="6월 내수"/>
      <sheetName val="6월 내수_편집"/>
      <sheetName val="Parameters"/>
      <sheetName val="Admin"/>
      <sheetName val="01Q4 RATE"/>
      <sheetName val="공정자료"/>
      <sheetName val="STALL회전율"/>
      <sheetName val="보증MH"/>
      <sheetName val="유형자료"/>
      <sheetName val="기감액자산"/>
      <sheetName val="설비-자산"/>
      <sheetName val="불용자산list"/>
      <sheetName val="이연법인세차"/>
      <sheetName val="설계내역서"/>
      <sheetName val="미국"/>
      <sheetName val="설계예산서"/>
      <sheetName val="BOQ.vts"/>
      <sheetName val="당좌차월"/>
      <sheetName val="유림골조"/>
      <sheetName val="계수시트"/>
      <sheetName val="14_광주_원가배부Ⅲ4"/>
      <sheetName val="7_31_(2)3"/>
      <sheetName val="손익분기점_데이터4"/>
      <sheetName val="손익계산서_raw_data3"/>
      <sheetName val="부서별손익_(부)3"/>
      <sheetName val="퇴직급여02_(2)3"/>
      <sheetName val="제조원가계산서_(2)3"/>
      <sheetName val="24_보증금(전신전화가입권)4"/>
      <sheetName val="1차_매출원가3"/>
      <sheetName val="6_국내BW3"/>
      <sheetName val="2_대외공문3"/>
      <sheetName val="list_prices3"/>
      <sheetName val="A_(3)3"/>
      <sheetName val="신고서_전3"/>
      <sheetName val="E_LEAD3"/>
      <sheetName val="A410~A420_검토정산표3"/>
      <sheetName val="13_공제수익,_14__공제비용3"/>
      <sheetName val="4_대출금이자계산3"/>
      <sheetName val="2_부문별추정손익3"/>
      <sheetName val="9_신용기타비용3"/>
      <sheetName val="8_신용기타수익3"/>
      <sheetName val="1_연말추정사업3"/>
      <sheetName val="5_예수금이자계산3"/>
      <sheetName val="7_예치금이자계산3"/>
      <sheetName val="15__판매관리비3"/>
      <sheetName val="3_종합자금(신용-운용)3"/>
      <sheetName val="3-3_조달(일반)3"/>
      <sheetName val="17_교육지원__법인세3"/>
      <sheetName val="6_차입금이자계산3"/>
      <sheetName val="1_외주공사3"/>
      <sheetName val="2_직영공사3"/>
      <sheetName val="Customer_Databas3"/>
      <sheetName val="코스모공장_(어음)3"/>
      <sheetName val="25_보증금(임차보증금외)3"/>
      <sheetName val="Korea_Sign-Internal3"/>
      <sheetName val="control_sheet3"/>
      <sheetName val="Analysis_WR_13"/>
      <sheetName val="3__BSC_NC_ratio3"/>
      <sheetName val="00년_계획전망3"/>
      <sheetName val="Initial_Input_Variable3"/>
      <sheetName val="시실누(모)_1"/>
      <sheetName val="Sheet2_(2)1"/>
      <sheetName val="임직원_기본인사사항3"/>
      <sheetName val="INST_TABLECOVER1"/>
      <sheetName val="양식(최종)_(2)1"/>
      <sheetName val="06년예상보험료_(2)1"/>
      <sheetName val="17_공제수익비용1"/>
      <sheetName val="20_교육지원비,법인세1"/>
      <sheetName val="21_대손충당금1"/>
      <sheetName val="4_매출액1"/>
      <sheetName val="5_매출원가1"/>
      <sheetName val="1_사업1"/>
      <sheetName val="2-1_신용손익1"/>
      <sheetName val="2-2_일반손익1"/>
      <sheetName val="6_수탁수수료1"/>
      <sheetName val="16_신용기타비용1"/>
      <sheetName val="15_신용기타수익1"/>
      <sheetName val="11_신용기타이자1"/>
      <sheetName val="3_운용(신용)1"/>
      <sheetName val="3-1_운용(일반)1"/>
      <sheetName val="14_예치금유가증권이자1"/>
      <sheetName val="9_일반기타비용1"/>
      <sheetName val="8_일반기타수익1"/>
      <sheetName val="7_일반수수료1"/>
      <sheetName val="18_판관비1"/>
      <sheetName val="19_판매경비1"/>
      <sheetName val="조회서송부_LIST1"/>
      <sheetName val="108_수선비2"/>
      <sheetName val="Sheet1_(3)1"/>
      <sheetName val="Ship_Advice"/>
      <sheetName val="1_육계매출_Overall_Test1"/>
      <sheetName val="2_육가공매출_Overall_Test1"/>
      <sheetName val="조회서_(2)1"/>
      <sheetName val="조회서_(3)1"/>
      <sheetName val="조회서_(4)1"/>
      <sheetName val="조회서_(5)1"/>
      <sheetName val="조회서_(6)1"/>
      <sheetName val="특정현금과_예금1"/>
      <sheetName val="4b_Consolidated_PL1"/>
      <sheetName val="Back_Data_11"/>
      <sheetName val="g__Rent_Roll"/>
      <sheetName val="인건비_내역서"/>
      <sheetName val="10고객별_담당자"/>
      <sheetName val="118_세금과공과"/>
      <sheetName val="2-1_제품군별계획대비실적(B_A)"/>
      <sheetName val="Bs__de_Uso_2002"/>
      <sheetName val="prov_locales"/>
      <sheetName val="외상매출금_합계표(조회서_refer)_"/>
      <sheetName val="대체적인_절차_refer(외상매출금)"/>
      <sheetName val="받을어음_합계표(조회서_refer)"/>
      <sheetName val="현금및현금등가물_(총괄)"/>
      <sheetName val="현금및현금등가물_(서울)"/>
      <sheetName val="현금및현금등가물_(부산)"/>
      <sheetName val="발행TEST_(2)"/>
      <sheetName val="연결분개(거래_채권채무)_(2)1"/>
      <sheetName val="연결분개(거래_채권채무)1"/>
      <sheetName val="만기_(2)1"/>
      <sheetName val="7__2_"/>
      <sheetName val="7_(2)"/>
      <sheetName val="P50_subsequent"/>
      <sheetName val="연결분개(거래_Ʉ₎㔀"/>
      <sheetName val="(참고)개인별_임금인상안"/>
      <sheetName val="(참고)DC형_선택자_퇴직금_추계"/>
      <sheetName val="할증_"/>
      <sheetName val="Significant_Processes"/>
      <sheetName val="2_2"/>
      <sheetName val="2_2_Yrly_Comparison"/>
      <sheetName val="5__BSC_Developmt"/>
      <sheetName val="CAJE_CRJE"/>
      <sheetName val="Tickmarks_"/>
      <sheetName val="취득_처분명세_반기"/>
      <sheetName val="대차대조표_(2)"/>
      <sheetName val="손익계산서_(2)"/>
      <sheetName val="주요경영지표계산_(2)"/>
      <sheetName val="잉여금,_현금흐름"/>
      <sheetName val="손익계산서_(3)"/>
      <sheetName val="폐토수익화_"/>
      <sheetName val="1995년_섹터별_매출"/>
      <sheetName val="2311_재무제표검토_Worksheet의_워크시트"/>
      <sheetName val="Excess_Calc"/>
      <sheetName val="경수97_02"/>
      <sheetName val="Balance_Sheet"/>
      <sheetName val="Income_Statement"/>
      <sheetName val="C100_LEAD"/>
      <sheetName val="월_Capa"/>
      <sheetName val="00_08계정"/>
      <sheetName val="10월_급여"/>
      <sheetName val="6월_내수"/>
      <sheetName val="6월_내수_편집"/>
      <sheetName val="01Q4_RATE"/>
      <sheetName val="97년제4기재무제표(출력)_xls"/>
      <sheetName val="가_인건비산출근거(관리직급여표)"/>
      <sheetName val="나_인건비산출근거(운영직급여표)"/>
      <sheetName val="1_05고객별_담당자"/>
      <sheetName val="구미2월"/>
      <sheetName val="안양2월"/>
      <sheetName val="용연"/>
      <sheetName val="체불임금"/>
      <sheetName val="평균임금"/>
      <sheetName val="체불금품내역"/>
      <sheetName val="제조원가"/>
      <sheetName val="BAL.(TTL)"/>
      <sheetName val="명세서"/>
      <sheetName val="현금"/>
      <sheetName val="보증금"/>
      <sheetName val="기타의투자자산"/>
      <sheetName val="장기대여금"/>
      <sheetName val="scale &amp; Income"/>
      <sheetName val="5600"/>
    </sheetNames>
    <definedNames>
      <definedName name="Macro8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조경비"/>
      <sheetName val="일반관리비A"/>
      <sheetName val="영업외수익지출"/>
      <sheetName val="일반관리비"/>
      <sheetName val="시산표월계"/>
      <sheetName val="시산표4"/>
      <sheetName val="시산표4b (1)"/>
    </sheetNames>
    <sheetDataSet>
      <sheetData sheetId="0">
        <row r="4">
          <cell r="A4">
            <v>421000</v>
          </cell>
          <cell r="B4" t="str">
            <v>임원급여</v>
          </cell>
          <cell r="C4">
            <v>12.35</v>
          </cell>
          <cell r="D4">
            <v>7</v>
          </cell>
          <cell r="E4">
            <v>7</v>
          </cell>
          <cell r="F4">
            <v>0</v>
          </cell>
        </row>
        <row r="5">
          <cell r="A5">
            <v>422000</v>
          </cell>
          <cell r="B5" t="str">
            <v>급료와임금</v>
          </cell>
          <cell r="C5">
            <v>1153.434043</v>
          </cell>
          <cell r="D5">
            <v>1007.460958</v>
          </cell>
          <cell r="E5">
            <v>1042.2088409999999</v>
          </cell>
          <cell r="F5">
            <v>12.876682000000001</v>
          </cell>
        </row>
        <row r="6">
          <cell r="A6">
            <v>423100</v>
          </cell>
          <cell r="B6" t="str">
            <v>잡급-일용임금</v>
          </cell>
          <cell r="C6">
            <v>0</v>
          </cell>
          <cell r="D6">
            <v>0</v>
          </cell>
          <cell r="E6">
            <v>0</v>
          </cell>
          <cell r="F6">
            <v>0.36</v>
          </cell>
        </row>
        <row r="7">
          <cell r="A7">
            <v>423900</v>
          </cell>
          <cell r="B7" t="str">
            <v>잡급-기타</v>
          </cell>
          <cell r="C7">
            <v>0.22</v>
          </cell>
          <cell r="D7">
            <v>0.09</v>
          </cell>
          <cell r="E7">
            <v>0.26</v>
          </cell>
          <cell r="F7">
            <v>0.25</v>
          </cell>
        </row>
        <row r="8">
          <cell r="A8">
            <v>424100</v>
          </cell>
          <cell r="B8" t="str">
            <v>도급인건비-생산</v>
          </cell>
          <cell r="C8">
            <v>106.277252</v>
          </cell>
          <cell r="D8">
            <v>77.962560999999994</v>
          </cell>
          <cell r="E8">
            <v>97.408660999999995</v>
          </cell>
          <cell r="F8">
            <v>0</v>
          </cell>
        </row>
        <row r="9">
          <cell r="A9">
            <v>424200</v>
          </cell>
          <cell r="B9" t="str">
            <v>도급인건비-경비용역</v>
          </cell>
          <cell r="C9">
            <v>10.26609</v>
          </cell>
          <cell r="D9">
            <v>10.226129999999999</v>
          </cell>
          <cell r="E9">
            <v>10.271084999999999</v>
          </cell>
          <cell r="F9">
            <v>9.9896999999999991</v>
          </cell>
        </row>
        <row r="10">
          <cell r="A10">
            <v>424300</v>
          </cell>
          <cell r="B10" t="str">
            <v>도급인건비-청소미화용역</v>
          </cell>
          <cell r="C10">
            <v>1.205519</v>
          </cell>
          <cell r="D10">
            <v>1.1063000000000001</v>
          </cell>
          <cell r="E10">
            <v>5.9893190000000001</v>
          </cell>
          <cell r="F10">
            <v>0</v>
          </cell>
        </row>
        <row r="11">
          <cell r="A11">
            <v>424400</v>
          </cell>
          <cell r="B11" t="str">
            <v>도급인건비-포장</v>
          </cell>
          <cell r="C11">
            <v>61.142206999999999</v>
          </cell>
          <cell r="D11">
            <v>62.734423999999997</v>
          </cell>
          <cell r="E11">
            <v>64.950851999999998</v>
          </cell>
          <cell r="F11">
            <v>0</v>
          </cell>
        </row>
        <row r="12">
          <cell r="A12">
            <v>424600</v>
          </cell>
          <cell r="B12" t="str">
            <v>도급인건비-분사</v>
          </cell>
          <cell r="C12">
            <v>70.736872000000005</v>
          </cell>
          <cell r="D12">
            <v>271.63935700000002</v>
          </cell>
          <cell r="E12">
            <v>151.28324000000001</v>
          </cell>
          <cell r="F12">
            <v>0</v>
          </cell>
        </row>
        <row r="13">
          <cell r="A13">
            <v>424900</v>
          </cell>
          <cell r="B13" t="str">
            <v>도급인건비-기타</v>
          </cell>
          <cell r="C13">
            <v>1.234694</v>
          </cell>
          <cell r="D13">
            <v>5.7149130000000001</v>
          </cell>
          <cell r="E13">
            <v>0</v>
          </cell>
          <cell r="F13">
            <v>0</v>
          </cell>
        </row>
        <row r="14">
          <cell r="A14">
            <v>425100</v>
          </cell>
          <cell r="B14" t="str">
            <v>상여충당금전입액</v>
          </cell>
          <cell r="C14">
            <v>637.577225</v>
          </cell>
          <cell r="D14">
            <v>637.577225</v>
          </cell>
          <cell r="E14">
            <v>637.577225</v>
          </cell>
          <cell r="F14">
            <v>0</v>
          </cell>
        </row>
        <row r="15">
          <cell r="A15">
            <v>425300</v>
          </cell>
          <cell r="B15" t="str">
            <v>퇴직급여충당금전입액</v>
          </cell>
          <cell r="C15">
            <v>670.00959699999999</v>
          </cell>
          <cell r="D15">
            <v>670.00959699999999</v>
          </cell>
          <cell r="E15">
            <v>670.00959699999999</v>
          </cell>
          <cell r="F15">
            <v>0</v>
          </cell>
        </row>
        <row r="16">
          <cell r="A16">
            <v>426010</v>
          </cell>
          <cell r="B16" t="str">
            <v>복리후생비-의료보험료</v>
          </cell>
          <cell r="C16">
            <v>34.910400000000003</v>
          </cell>
          <cell r="D16">
            <v>39.747700000000002</v>
          </cell>
          <cell r="E16">
            <v>39.441499999999998</v>
          </cell>
          <cell r="F16">
            <v>0</v>
          </cell>
        </row>
        <row r="17">
          <cell r="A17">
            <v>426020</v>
          </cell>
          <cell r="B17" t="str">
            <v>복리후생비-국민연금</v>
          </cell>
          <cell r="C17">
            <v>67.226399999999998</v>
          </cell>
          <cell r="D17">
            <v>60.558500000000002</v>
          </cell>
          <cell r="E17">
            <v>61.415100000000002</v>
          </cell>
          <cell r="F17">
            <v>0</v>
          </cell>
        </row>
        <row r="18">
          <cell r="A18">
            <v>426030</v>
          </cell>
          <cell r="B18" t="str">
            <v>복리후생비-산재보험료</v>
          </cell>
          <cell r="C18">
            <v>0</v>
          </cell>
          <cell r="D18">
            <v>0</v>
          </cell>
          <cell r="E18">
            <v>74.262600000000006</v>
          </cell>
          <cell r="F18">
            <v>0</v>
          </cell>
        </row>
        <row r="19">
          <cell r="A19">
            <v>426040</v>
          </cell>
          <cell r="B19" t="str">
            <v>복리후생비-고용보험료</v>
          </cell>
          <cell r="C19">
            <v>0</v>
          </cell>
          <cell r="D19">
            <v>0</v>
          </cell>
          <cell r="E19">
            <v>58.996597999999999</v>
          </cell>
          <cell r="F19">
            <v>0</v>
          </cell>
        </row>
        <row r="20">
          <cell r="A20">
            <v>426050</v>
          </cell>
          <cell r="B20" t="str">
            <v>복리후생비-개인연금</v>
          </cell>
          <cell r="C20">
            <v>18.420000000000002</v>
          </cell>
          <cell r="D20">
            <v>16.71</v>
          </cell>
          <cell r="E20">
            <v>16.68</v>
          </cell>
          <cell r="F20">
            <v>0</v>
          </cell>
        </row>
        <row r="21">
          <cell r="A21">
            <v>426070</v>
          </cell>
          <cell r="B21" t="str">
            <v>복리후생비-장애인고용부담금</v>
          </cell>
          <cell r="C21">
            <v>0</v>
          </cell>
          <cell r="D21">
            <v>0</v>
          </cell>
          <cell r="E21">
            <v>4.4773500000000004</v>
          </cell>
          <cell r="F21">
            <v>0</v>
          </cell>
        </row>
        <row r="22">
          <cell r="A22">
            <v>426080</v>
          </cell>
          <cell r="B22" t="str">
            <v>복리후생비-재해보장보험료</v>
          </cell>
          <cell r="C22">
            <v>1.9576199999999999</v>
          </cell>
          <cell r="D22">
            <v>0</v>
          </cell>
          <cell r="E22">
            <v>1.529161</v>
          </cell>
          <cell r="F22">
            <v>0</v>
          </cell>
        </row>
        <row r="23">
          <cell r="A23">
            <v>426100</v>
          </cell>
          <cell r="B23" t="str">
            <v>복리후생비-학자금지원</v>
          </cell>
          <cell r="C23">
            <v>26.355530000000002</v>
          </cell>
          <cell r="D23">
            <v>225.20686000000001</v>
          </cell>
          <cell r="E23">
            <v>95.472390000000004</v>
          </cell>
          <cell r="F23">
            <v>5.6006</v>
          </cell>
        </row>
        <row r="24">
          <cell r="A24">
            <v>426110</v>
          </cell>
          <cell r="B24" t="str">
            <v>복리후생비-선물기념품비</v>
          </cell>
          <cell r="C24">
            <v>0</v>
          </cell>
          <cell r="D24">
            <v>0</v>
          </cell>
          <cell r="E24">
            <v>16.5</v>
          </cell>
          <cell r="F24">
            <v>45.3</v>
          </cell>
        </row>
        <row r="25">
          <cell r="A25">
            <v>426120</v>
          </cell>
          <cell r="B25" t="str">
            <v>복리후생비-주.부식간식대</v>
          </cell>
          <cell r="C25">
            <v>27.056090000000001</v>
          </cell>
          <cell r="D25">
            <v>24.229590000000002</v>
          </cell>
          <cell r="E25">
            <v>25.835999999999999</v>
          </cell>
          <cell r="F25">
            <v>24.713715000000001</v>
          </cell>
        </row>
        <row r="26">
          <cell r="A26">
            <v>426130</v>
          </cell>
          <cell r="B26" t="str">
            <v>복리후생비-식당식대</v>
          </cell>
          <cell r="C26">
            <v>36.943395000000002</v>
          </cell>
          <cell r="D26">
            <v>35.539749999999998</v>
          </cell>
          <cell r="E26">
            <v>38.241415000000003</v>
          </cell>
          <cell r="F26">
            <v>0</v>
          </cell>
        </row>
        <row r="27">
          <cell r="A27">
            <v>426140</v>
          </cell>
          <cell r="B27" t="str">
            <v>복리후생비-일.숙직비</v>
          </cell>
          <cell r="C27">
            <v>1.24</v>
          </cell>
          <cell r="D27">
            <v>1.1599999999999999</v>
          </cell>
          <cell r="E27">
            <v>1.24</v>
          </cell>
          <cell r="F27">
            <v>1.2</v>
          </cell>
        </row>
        <row r="28">
          <cell r="A28">
            <v>426160</v>
          </cell>
          <cell r="B28" t="str">
            <v>복리후생비-시내출장식대</v>
          </cell>
          <cell r="C28">
            <v>1.6E-2</v>
          </cell>
          <cell r="D28">
            <v>1.6E-2</v>
          </cell>
          <cell r="E28">
            <v>2.4E-2</v>
          </cell>
          <cell r="F28">
            <v>3.5999999999999997E-2</v>
          </cell>
        </row>
        <row r="29">
          <cell r="A29">
            <v>426200</v>
          </cell>
          <cell r="B29" t="str">
            <v>복리후생비-포상비</v>
          </cell>
          <cell r="C29">
            <v>4.64283</v>
          </cell>
          <cell r="D29">
            <v>1.516</v>
          </cell>
          <cell r="E29">
            <v>7.6372400000000003</v>
          </cell>
          <cell r="F29">
            <v>5.5697799999999997</v>
          </cell>
        </row>
        <row r="30">
          <cell r="A30">
            <v>426210</v>
          </cell>
          <cell r="B30" t="str">
            <v>복리후생비-사택.기숙사운영비</v>
          </cell>
          <cell r="C30">
            <v>5.3755259999999998</v>
          </cell>
          <cell r="D30">
            <v>7.2984840000000002</v>
          </cell>
          <cell r="E30">
            <v>8.4647819999999996</v>
          </cell>
          <cell r="F30">
            <v>4.066255</v>
          </cell>
        </row>
        <row r="31">
          <cell r="A31">
            <v>426230</v>
          </cell>
          <cell r="B31" t="str">
            <v>복리후생비-통근버스운영비</v>
          </cell>
          <cell r="C31">
            <v>10.65</v>
          </cell>
          <cell r="D31">
            <v>10.5</v>
          </cell>
          <cell r="E31">
            <v>10.5</v>
          </cell>
          <cell r="F31">
            <v>10.5</v>
          </cell>
        </row>
        <row r="32">
          <cell r="A32">
            <v>426250</v>
          </cell>
          <cell r="B32" t="str">
            <v>복리후생비-건강진단비</v>
          </cell>
          <cell r="C32">
            <v>0</v>
          </cell>
          <cell r="D32">
            <v>2.1250000000000002E-2</v>
          </cell>
          <cell r="E32">
            <v>0</v>
          </cell>
          <cell r="F32">
            <v>0</v>
          </cell>
        </row>
        <row r="33">
          <cell r="A33">
            <v>426260</v>
          </cell>
          <cell r="B33" t="str">
            <v>복리후생비-보건위생비</v>
          </cell>
          <cell r="C33">
            <v>0.70030000000000003</v>
          </cell>
          <cell r="D33">
            <v>0.95923999999999998</v>
          </cell>
          <cell r="E33">
            <v>2.0787599999999999</v>
          </cell>
          <cell r="F33">
            <v>3.0557590000000001</v>
          </cell>
        </row>
        <row r="34">
          <cell r="A34">
            <v>426300</v>
          </cell>
          <cell r="B34" t="str">
            <v>복리후생비-경조금</v>
          </cell>
          <cell r="C34">
            <v>6.82</v>
          </cell>
          <cell r="D34">
            <v>3.72</v>
          </cell>
          <cell r="E34">
            <v>5.0999999999999996</v>
          </cell>
          <cell r="F34">
            <v>3.22</v>
          </cell>
        </row>
        <row r="35">
          <cell r="A35">
            <v>426310</v>
          </cell>
          <cell r="B35" t="str">
            <v>복리후생비-콘도이용료</v>
          </cell>
          <cell r="C35">
            <v>11.492036000000001</v>
          </cell>
          <cell r="D35">
            <v>0</v>
          </cell>
          <cell r="E35">
            <v>0</v>
          </cell>
          <cell r="F35">
            <v>0</v>
          </cell>
        </row>
        <row r="36">
          <cell r="A36">
            <v>426320</v>
          </cell>
          <cell r="B36" t="str">
            <v>복리후생비-체육행사비</v>
          </cell>
          <cell r="C36">
            <v>0</v>
          </cell>
          <cell r="D36">
            <v>0</v>
          </cell>
          <cell r="E36">
            <v>0.1</v>
          </cell>
          <cell r="F36">
            <v>1</v>
          </cell>
        </row>
        <row r="37">
          <cell r="A37">
            <v>426330</v>
          </cell>
          <cell r="B37" t="str">
            <v>복리후생비-근속여행비</v>
          </cell>
          <cell r="C37">
            <v>34.68</v>
          </cell>
          <cell r="D37">
            <v>17.7</v>
          </cell>
          <cell r="E37">
            <v>8.5</v>
          </cell>
          <cell r="F37">
            <v>7.38</v>
          </cell>
        </row>
        <row r="38">
          <cell r="A38">
            <v>426340</v>
          </cell>
          <cell r="B38" t="str">
            <v>복리후생비-공상치료비</v>
          </cell>
          <cell r="C38">
            <v>3.4467599999999998</v>
          </cell>
          <cell r="D38">
            <v>0</v>
          </cell>
          <cell r="E38">
            <v>0</v>
          </cell>
          <cell r="F38">
            <v>1.2406200000000001</v>
          </cell>
        </row>
        <row r="39">
          <cell r="A39">
            <v>426350</v>
          </cell>
          <cell r="B39" t="str">
            <v>복리후생비-세탁소운영경비</v>
          </cell>
          <cell r="C39">
            <v>0.96489999999999998</v>
          </cell>
          <cell r="D39">
            <v>1.1637</v>
          </cell>
          <cell r="E39">
            <v>1.1472</v>
          </cell>
          <cell r="F39">
            <v>1.1788000000000001</v>
          </cell>
        </row>
        <row r="40">
          <cell r="A40">
            <v>426360</v>
          </cell>
          <cell r="B40" t="str">
            <v>복리후생비-이용원운영경비</v>
          </cell>
          <cell r="C40">
            <v>2.3780000000000001</v>
          </cell>
          <cell r="D40">
            <v>2.3780000000000001</v>
          </cell>
          <cell r="E40">
            <v>2.3780000000000001</v>
          </cell>
          <cell r="F40">
            <v>2.3780000000000001</v>
          </cell>
        </row>
        <row r="41">
          <cell r="A41">
            <v>426370</v>
          </cell>
          <cell r="B41" t="str">
            <v>복리후생비-생산성장려금</v>
          </cell>
          <cell r="C41">
            <v>21.308250999999998</v>
          </cell>
          <cell r="D41">
            <v>19.024847999999999</v>
          </cell>
          <cell r="E41">
            <v>16.985786000000001</v>
          </cell>
          <cell r="F41">
            <v>0</v>
          </cell>
        </row>
        <row r="42">
          <cell r="A42">
            <v>426380</v>
          </cell>
          <cell r="B42" t="str">
            <v>복리후생비-임금채권보장금</v>
          </cell>
          <cell r="C42">
            <v>0</v>
          </cell>
          <cell r="D42">
            <v>0</v>
          </cell>
          <cell r="E42">
            <v>1.4939199999999999</v>
          </cell>
          <cell r="F42">
            <v>0</v>
          </cell>
        </row>
        <row r="43">
          <cell r="A43">
            <v>426390</v>
          </cell>
          <cell r="B43" t="str">
            <v>복리후생비-자가운전유류보조금</v>
          </cell>
          <cell r="C43">
            <v>0.6</v>
          </cell>
          <cell r="D43">
            <v>0.2</v>
          </cell>
          <cell r="E43">
            <v>0.2</v>
          </cell>
          <cell r="F43">
            <v>0.2</v>
          </cell>
        </row>
        <row r="44">
          <cell r="A44">
            <v>426990</v>
          </cell>
          <cell r="B44" t="str">
            <v>복리후생비-기타</v>
          </cell>
          <cell r="C44">
            <v>7.3646839999999996</v>
          </cell>
          <cell r="D44">
            <v>9.2068680000000001</v>
          </cell>
          <cell r="E44">
            <v>9.1474100000000007</v>
          </cell>
          <cell r="F44">
            <v>6.2164149999999996</v>
          </cell>
        </row>
        <row r="45">
          <cell r="A45">
            <v>427000</v>
          </cell>
          <cell r="B45" t="str">
            <v>HPG 노무비배부액</v>
          </cell>
          <cell r="C45">
            <v>-245.131721</v>
          </cell>
          <cell r="D45">
            <v>-396.71653600000002</v>
          </cell>
          <cell r="E45">
            <v>-343.27579800000001</v>
          </cell>
          <cell r="F45">
            <v>0</v>
          </cell>
        </row>
        <row r="46">
          <cell r="A46">
            <v>431100</v>
          </cell>
          <cell r="B46" t="str">
            <v>전력요금</v>
          </cell>
          <cell r="C46">
            <v>597.46033699999998</v>
          </cell>
          <cell r="D46">
            <v>556.01404300000002</v>
          </cell>
          <cell r="E46">
            <v>596.39236400000004</v>
          </cell>
          <cell r="F46">
            <v>175.099942</v>
          </cell>
        </row>
        <row r="47">
          <cell r="A47">
            <v>432000</v>
          </cell>
          <cell r="B47" t="str">
            <v>수도료</v>
          </cell>
          <cell r="C47">
            <v>30.58661</v>
          </cell>
          <cell r="D47">
            <v>42.553989999999999</v>
          </cell>
          <cell r="E47">
            <v>38.971755999999999</v>
          </cell>
          <cell r="F47">
            <v>32.446840000000002</v>
          </cell>
        </row>
        <row r="48">
          <cell r="A48">
            <v>435200</v>
          </cell>
          <cell r="B48" t="str">
            <v>임차료-장비</v>
          </cell>
          <cell r="C48">
            <v>1.62</v>
          </cell>
          <cell r="D48">
            <v>0.36</v>
          </cell>
          <cell r="E48">
            <v>4.87</v>
          </cell>
          <cell r="F48">
            <v>1.83</v>
          </cell>
        </row>
        <row r="49">
          <cell r="A49">
            <v>435300</v>
          </cell>
          <cell r="B49" t="str">
            <v>임차료-기구비품</v>
          </cell>
          <cell r="C49">
            <v>2.153</v>
          </cell>
          <cell r="D49">
            <v>2.153</v>
          </cell>
          <cell r="E49">
            <v>2.153</v>
          </cell>
          <cell r="F49">
            <v>2.153</v>
          </cell>
        </row>
        <row r="50">
          <cell r="A50">
            <v>435400</v>
          </cell>
          <cell r="B50" t="str">
            <v>임차료-차량</v>
          </cell>
          <cell r="C50">
            <v>14.004</v>
          </cell>
          <cell r="D50">
            <v>12.38</v>
          </cell>
          <cell r="E50">
            <v>13.092000000000001</v>
          </cell>
          <cell r="F50">
            <v>0.2</v>
          </cell>
        </row>
        <row r="51">
          <cell r="A51">
            <v>435500</v>
          </cell>
          <cell r="B51" t="str">
            <v>임차료-점용료</v>
          </cell>
          <cell r="C51">
            <v>14.64279</v>
          </cell>
          <cell r="D51">
            <v>0</v>
          </cell>
          <cell r="E51">
            <v>22.632000000000001</v>
          </cell>
          <cell r="F51">
            <v>2.4239999999999999</v>
          </cell>
        </row>
        <row r="52">
          <cell r="A52">
            <v>437100</v>
          </cell>
          <cell r="B52" t="str">
            <v>여비교통비-시내교통비</v>
          </cell>
          <cell r="C52">
            <v>0.39579999999999999</v>
          </cell>
          <cell r="D52">
            <v>0.2422</v>
          </cell>
          <cell r="E52">
            <v>0.44369999999999998</v>
          </cell>
          <cell r="F52">
            <v>0.34189999999999998</v>
          </cell>
        </row>
        <row r="53">
          <cell r="A53">
            <v>437200</v>
          </cell>
          <cell r="B53" t="str">
            <v>여비교통비-국내출장비</v>
          </cell>
          <cell r="C53">
            <v>6.4819000000000004</v>
          </cell>
          <cell r="D53">
            <v>8.2221600000000006</v>
          </cell>
          <cell r="E53">
            <v>13.06912</v>
          </cell>
          <cell r="F53">
            <v>14.375629999999999</v>
          </cell>
        </row>
        <row r="54">
          <cell r="A54">
            <v>437300</v>
          </cell>
          <cell r="B54" t="str">
            <v>여비교통비-해외출장비</v>
          </cell>
          <cell r="C54">
            <v>1.636935</v>
          </cell>
          <cell r="D54">
            <v>0.10765</v>
          </cell>
          <cell r="E54">
            <v>0.801647</v>
          </cell>
          <cell r="F54">
            <v>1.5009999999999999</v>
          </cell>
        </row>
        <row r="55">
          <cell r="A55">
            <v>439100</v>
          </cell>
          <cell r="B55" t="str">
            <v>통신비-전화요금</v>
          </cell>
          <cell r="C55">
            <v>6.6575569999999997</v>
          </cell>
          <cell r="D55">
            <v>6.2619939999999996</v>
          </cell>
          <cell r="E55">
            <v>5.8131079999999997</v>
          </cell>
          <cell r="F55">
            <v>6.4598360000000001</v>
          </cell>
        </row>
        <row r="56">
          <cell r="A56">
            <v>439200</v>
          </cell>
          <cell r="B56" t="str">
            <v>통신비-우편요금</v>
          </cell>
          <cell r="C56">
            <v>0.24314</v>
          </cell>
          <cell r="D56">
            <v>0.28427000000000002</v>
          </cell>
          <cell r="E56">
            <v>0.20429</v>
          </cell>
          <cell r="F56">
            <v>0.28003</v>
          </cell>
        </row>
        <row r="57">
          <cell r="A57">
            <v>439400</v>
          </cell>
          <cell r="B57" t="str">
            <v>통신비-문서수발대금</v>
          </cell>
          <cell r="C57">
            <v>4.3637000000000002E-2</v>
          </cell>
          <cell r="D57">
            <v>9.4546000000000005E-2</v>
          </cell>
          <cell r="E57">
            <v>4.7273000000000003E-2</v>
          </cell>
          <cell r="F57">
            <v>5.8181999999999998E-2</v>
          </cell>
        </row>
        <row r="58">
          <cell r="A58">
            <v>439500</v>
          </cell>
          <cell r="B58" t="str">
            <v>통신비-전산Line사용료</v>
          </cell>
          <cell r="C58">
            <v>0.40527000000000002</v>
          </cell>
          <cell r="D58">
            <v>0.40527000000000002</v>
          </cell>
          <cell r="E58">
            <v>0.40527000000000002</v>
          </cell>
          <cell r="F58">
            <v>0.40527000000000002</v>
          </cell>
        </row>
        <row r="59">
          <cell r="A59">
            <v>439600</v>
          </cell>
          <cell r="B59" t="str">
            <v>통신비-정보서비스이용료</v>
          </cell>
          <cell r="C59">
            <v>3.50908</v>
          </cell>
          <cell r="D59">
            <v>4.4929999999999998E-2</v>
          </cell>
          <cell r="E59">
            <v>7.0669999999999997E-2</v>
          </cell>
          <cell r="F59">
            <v>4.2389999999999997E-2</v>
          </cell>
        </row>
        <row r="60">
          <cell r="A60">
            <v>439900</v>
          </cell>
          <cell r="B60" t="str">
            <v>통신비-기타통신제비</v>
          </cell>
          <cell r="C60">
            <v>0.37329200000000001</v>
          </cell>
          <cell r="D60">
            <v>0.55429200000000001</v>
          </cell>
          <cell r="E60">
            <v>0.306257</v>
          </cell>
          <cell r="F60">
            <v>0.34317799999999998</v>
          </cell>
        </row>
        <row r="61">
          <cell r="A61">
            <v>441100</v>
          </cell>
          <cell r="B61" t="str">
            <v>차량유지비-차량유류대</v>
          </cell>
          <cell r="C61">
            <v>6.5108670000000002</v>
          </cell>
          <cell r="D61">
            <v>5.749803</v>
          </cell>
          <cell r="E61">
            <v>7.3328059999999997</v>
          </cell>
          <cell r="F61">
            <v>4.205063</v>
          </cell>
        </row>
        <row r="62">
          <cell r="A62">
            <v>441200</v>
          </cell>
          <cell r="B62" t="str">
            <v>차량유지비-차량수리유지비</v>
          </cell>
          <cell r="C62">
            <v>11.573872</v>
          </cell>
          <cell r="D62">
            <v>6.0867769999999997</v>
          </cell>
          <cell r="E62">
            <v>12.104137</v>
          </cell>
          <cell r="F62">
            <v>4.1858420000000001</v>
          </cell>
        </row>
        <row r="63">
          <cell r="A63">
            <v>441201</v>
          </cell>
          <cell r="B63" t="str">
            <v>차량유지비-수리유지-저장품사용</v>
          </cell>
          <cell r="C63">
            <v>10.5</v>
          </cell>
          <cell r="D63">
            <v>0</v>
          </cell>
          <cell r="E63">
            <v>2.3E-3</v>
          </cell>
          <cell r="F63">
            <v>0</v>
          </cell>
        </row>
        <row r="64">
          <cell r="A64">
            <v>441300</v>
          </cell>
          <cell r="B64" t="str">
            <v>차량유지비-차량제세공과</v>
          </cell>
          <cell r="C64">
            <v>0.13159999999999999</v>
          </cell>
          <cell r="D64">
            <v>0</v>
          </cell>
          <cell r="E64">
            <v>9.3560000000000004E-2</v>
          </cell>
          <cell r="F64">
            <v>1.44E-2</v>
          </cell>
        </row>
        <row r="65">
          <cell r="A65">
            <v>441400</v>
          </cell>
          <cell r="B65" t="str">
            <v>차량유지비-통행료/주차료</v>
          </cell>
          <cell r="C65">
            <v>3.39E-2</v>
          </cell>
          <cell r="D65">
            <v>2.3599999999999999E-2</v>
          </cell>
          <cell r="E65">
            <v>8.0100000000000005E-2</v>
          </cell>
          <cell r="F65">
            <v>0.12239999999999999</v>
          </cell>
        </row>
        <row r="66">
          <cell r="A66">
            <v>441500</v>
          </cell>
          <cell r="B66" t="str">
            <v>차량유지비-차량보험료</v>
          </cell>
          <cell r="C66">
            <v>1.7415799999999999</v>
          </cell>
          <cell r="D66">
            <v>0.70091999999999999</v>
          </cell>
          <cell r="E66">
            <v>2.8380429999999999</v>
          </cell>
          <cell r="F66">
            <v>1.6457999999999999</v>
          </cell>
        </row>
        <row r="67">
          <cell r="A67">
            <v>441700</v>
          </cell>
          <cell r="B67" t="str">
            <v>차량유지비-교통범칙금(영업사원용)</v>
          </cell>
          <cell r="C67">
            <v>0.18</v>
          </cell>
          <cell r="D67">
            <v>0</v>
          </cell>
          <cell r="E67">
            <v>7.0000000000000007E-2</v>
          </cell>
          <cell r="F67">
            <v>0</v>
          </cell>
        </row>
        <row r="68">
          <cell r="A68">
            <v>442100</v>
          </cell>
          <cell r="B68" t="str">
            <v>수선유지비-일반</v>
          </cell>
          <cell r="C68">
            <v>108.917576</v>
          </cell>
          <cell r="D68">
            <v>93.901508000000007</v>
          </cell>
          <cell r="E68">
            <v>91.510852999999997</v>
          </cell>
          <cell r="F68">
            <v>148.73073500000001</v>
          </cell>
        </row>
        <row r="69">
          <cell r="A69">
            <v>442200</v>
          </cell>
          <cell r="B69" t="str">
            <v>수선유지비-전산관련정비수수료</v>
          </cell>
          <cell r="C69">
            <v>0.78600000000000003</v>
          </cell>
          <cell r="D69">
            <v>0.78600000000000003</v>
          </cell>
          <cell r="E69">
            <v>1.766</v>
          </cell>
          <cell r="F69">
            <v>1.0525549999999999</v>
          </cell>
        </row>
        <row r="70">
          <cell r="A70">
            <v>442300</v>
          </cell>
          <cell r="B70" t="str">
            <v>수선유지비-통함</v>
          </cell>
          <cell r="C70">
            <v>12.603925</v>
          </cell>
          <cell r="D70">
            <v>19.014575000000001</v>
          </cell>
          <cell r="E70">
            <v>21.027774999999998</v>
          </cell>
          <cell r="F70">
            <v>16.971464999999998</v>
          </cell>
        </row>
        <row r="71">
          <cell r="A71">
            <v>442301</v>
          </cell>
          <cell r="B71" t="str">
            <v>수선유지비-통함-저장품사용</v>
          </cell>
          <cell r="C71">
            <v>3.0390000000000001</v>
          </cell>
          <cell r="D71">
            <v>18.782910000000001</v>
          </cell>
          <cell r="E71">
            <v>14.12</v>
          </cell>
          <cell r="F71">
            <v>17.704219999999999</v>
          </cell>
        </row>
        <row r="72">
          <cell r="A72">
            <v>443100</v>
          </cell>
          <cell r="B72" t="str">
            <v>도서비-신문구독료</v>
          </cell>
          <cell r="C72">
            <v>0.187</v>
          </cell>
          <cell r="D72">
            <v>0.23200000000000001</v>
          </cell>
          <cell r="E72">
            <v>0.193</v>
          </cell>
          <cell r="F72">
            <v>0.20899999999999999</v>
          </cell>
        </row>
        <row r="73">
          <cell r="A73">
            <v>443200</v>
          </cell>
          <cell r="B73" t="str">
            <v>도서비-도서구입비</v>
          </cell>
          <cell r="C73">
            <v>9.2999999999999999E-2</v>
          </cell>
          <cell r="D73">
            <v>0.2248</v>
          </cell>
          <cell r="E73">
            <v>0.2</v>
          </cell>
          <cell r="F73">
            <v>9.7000000000000003E-2</v>
          </cell>
        </row>
        <row r="74">
          <cell r="A74">
            <v>443300</v>
          </cell>
          <cell r="B74" t="str">
            <v>도서비-법령집추록대</v>
          </cell>
          <cell r="C74">
            <v>0.28449000000000002</v>
          </cell>
          <cell r="D74">
            <v>0.28082000000000001</v>
          </cell>
          <cell r="E74">
            <v>0.28108</v>
          </cell>
          <cell r="F74">
            <v>0.28140999999999999</v>
          </cell>
        </row>
        <row r="75">
          <cell r="A75">
            <v>443400</v>
          </cell>
          <cell r="B75" t="str">
            <v>도서비-세무협회월회비</v>
          </cell>
          <cell r="C75">
            <v>8.7999999999999995E-2</v>
          </cell>
          <cell r="D75">
            <v>8.7999999999999995E-2</v>
          </cell>
          <cell r="E75">
            <v>8.7999999999999995E-2</v>
          </cell>
          <cell r="F75">
            <v>8.7999999999999995E-2</v>
          </cell>
        </row>
        <row r="76">
          <cell r="A76">
            <v>444100</v>
          </cell>
          <cell r="B76" t="str">
            <v>사무비-문구및사무용품대</v>
          </cell>
          <cell r="C76">
            <v>0.77374299999999996</v>
          </cell>
          <cell r="D76">
            <v>1.0985229999999999</v>
          </cell>
          <cell r="E76">
            <v>0.686527</v>
          </cell>
          <cell r="F76">
            <v>0.86131000000000002</v>
          </cell>
        </row>
        <row r="77">
          <cell r="A77">
            <v>444200</v>
          </cell>
          <cell r="B77" t="str">
            <v>사무비-양식/서식인쇄비</v>
          </cell>
          <cell r="C77">
            <v>2.3129</v>
          </cell>
          <cell r="D77">
            <v>0.29299999999999998</v>
          </cell>
          <cell r="E77">
            <v>0.25</v>
          </cell>
          <cell r="F77">
            <v>0.113</v>
          </cell>
        </row>
        <row r="78">
          <cell r="A78">
            <v>444300</v>
          </cell>
          <cell r="B78" t="str">
            <v>사무비-용지구입비</v>
          </cell>
          <cell r="C78">
            <v>1.9E-2</v>
          </cell>
          <cell r="D78">
            <v>1.472909</v>
          </cell>
          <cell r="E78">
            <v>2.1499999999999998E-2</v>
          </cell>
          <cell r="F78">
            <v>1.7184999999999999</v>
          </cell>
        </row>
        <row r="79">
          <cell r="A79">
            <v>444400</v>
          </cell>
          <cell r="B79" t="str">
            <v>사무비-전산기기소모품대</v>
          </cell>
          <cell r="C79">
            <v>0.52600000000000002</v>
          </cell>
          <cell r="D79">
            <v>1.042727</v>
          </cell>
          <cell r="E79">
            <v>1.1200000000000001</v>
          </cell>
          <cell r="F79">
            <v>0.85099999999999998</v>
          </cell>
        </row>
        <row r="80">
          <cell r="A80">
            <v>444900</v>
          </cell>
          <cell r="B80" t="str">
            <v>사무비-기타사무제비</v>
          </cell>
          <cell r="C80">
            <v>0.215</v>
          </cell>
          <cell r="D80">
            <v>3.5000000000000003E-2</v>
          </cell>
          <cell r="E80">
            <v>1.559E-2</v>
          </cell>
          <cell r="F80">
            <v>0</v>
          </cell>
        </row>
        <row r="81">
          <cell r="A81">
            <v>445100</v>
          </cell>
          <cell r="B81" t="str">
            <v>소모품비-일반소모품</v>
          </cell>
          <cell r="C81">
            <v>3.6843119999999998</v>
          </cell>
          <cell r="D81">
            <v>3.0583999999999998</v>
          </cell>
          <cell r="E81">
            <v>4.3838759999999999</v>
          </cell>
          <cell r="F81">
            <v>2.4660000000000002</v>
          </cell>
        </row>
        <row r="82">
          <cell r="A82">
            <v>445101</v>
          </cell>
          <cell r="B82" t="str">
            <v>소모품비-저장품사용</v>
          </cell>
          <cell r="C82">
            <v>1.0364500000000001</v>
          </cell>
          <cell r="D82">
            <v>0.99565000000000003</v>
          </cell>
          <cell r="E82">
            <v>1.2678499999999999</v>
          </cell>
          <cell r="F82">
            <v>0.99685000000000001</v>
          </cell>
        </row>
        <row r="83">
          <cell r="A83">
            <v>445300</v>
          </cell>
          <cell r="B83" t="str">
            <v>소모품비-소모성기기비품대</v>
          </cell>
          <cell r="C83">
            <v>0</v>
          </cell>
          <cell r="D83">
            <v>0</v>
          </cell>
          <cell r="E83">
            <v>0.29090899999999997</v>
          </cell>
          <cell r="F83">
            <v>0.89</v>
          </cell>
        </row>
        <row r="84">
          <cell r="A84">
            <v>445900</v>
          </cell>
          <cell r="B84" t="str">
            <v>소모품비-기타</v>
          </cell>
          <cell r="C84">
            <v>3.5246909999999998</v>
          </cell>
          <cell r="D84">
            <v>3.7385640000000002</v>
          </cell>
          <cell r="E84">
            <v>6.360347</v>
          </cell>
          <cell r="F84">
            <v>7.7720599999999997</v>
          </cell>
        </row>
        <row r="85">
          <cell r="A85">
            <v>447010</v>
          </cell>
          <cell r="B85" t="str">
            <v>세금과공과-수입인지및증지세</v>
          </cell>
          <cell r="C85">
            <v>0.2576</v>
          </cell>
          <cell r="D85">
            <v>0</v>
          </cell>
          <cell r="E85">
            <v>0.13819999999999999</v>
          </cell>
          <cell r="F85">
            <v>0.76219999999999999</v>
          </cell>
        </row>
        <row r="86">
          <cell r="A86">
            <v>447040</v>
          </cell>
          <cell r="B86" t="str">
            <v>세금과공과-면허세</v>
          </cell>
          <cell r="C86">
            <v>1.5355000000000001</v>
          </cell>
          <cell r="D86">
            <v>0</v>
          </cell>
          <cell r="E86">
            <v>0.03</v>
          </cell>
          <cell r="F86">
            <v>0</v>
          </cell>
        </row>
        <row r="87">
          <cell r="A87">
            <v>447111</v>
          </cell>
          <cell r="B87" t="str">
            <v>세금과공과-종업원할사업소세</v>
          </cell>
          <cell r="C87">
            <v>9.1738800000000005</v>
          </cell>
          <cell r="D87">
            <v>11.550660000000001</v>
          </cell>
          <cell r="E87">
            <v>13.75878</v>
          </cell>
          <cell r="F87">
            <v>3.0769799999999998</v>
          </cell>
        </row>
        <row r="88">
          <cell r="A88">
            <v>447500</v>
          </cell>
          <cell r="B88" t="str">
            <v>세금과공과-제공과금</v>
          </cell>
          <cell r="C88">
            <v>5.0000000000000001E-3</v>
          </cell>
          <cell r="D88">
            <v>5.0000000000000001E-3</v>
          </cell>
          <cell r="E88">
            <v>5.0000000000000001E-3</v>
          </cell>
          <cell r="F88">
            <v>5.0000000000000001E-3</v>
          </cell>
        </row>
        <row r="89">
          <cell r="A89">
            <v>447710</v>
          </cell>
          <cell r="B89" t="str">
            <v>세금과공과-상공회의비</v>
          </cell>
          <cell r="C89">
            <v>0</v>
          </cell>
          <cell r="D89">
            <v>0</v>
          </cell>
          <cell r="E89">
            <v>21.204160000000002</v>
          </cell>
          <cell r="F89">
            <v>0</v>
          </cell>
        </row>
        <row r="90">
          <cell r="A90">
            <v>447720</v>
          </cell>
          <cell r="B90" t="str">
            <v>세금과공과-협회비</v>
          </cell>
          <cell r="C90">
            <v>3.45879</v>
          </cell>
          <cell r="D90">
            <v>0.71111999999999997</v>
          </cell>
          <cell r="E90">
            <v>1.6154550000000001</v>
          </cell>
          <cell r="F90">
            <v>0.70899999999999996</v>
          </cell>
        </row>
        <row r="91">
          <cell r="A91">
            <v>447730</v>
          </cell>
          <cell r="B91" t="str">
            <v>세금과공과-각종분담금/부담금</v>
          </cell>
          <cell r="C91">
            <v>0</v>
          </cell>
          <cell r="D91">
            <v>0</v>
          </cell>
          <cell r="E91">
            <v>0.42738999999999999</v>
          </cell>
          <cell r="F91">
            <v>0</v>
          </cell>
        </row>
        <row r="92">
          <cell r="A92">
            <v>447900</v>
          </cell>
          <cell r="B92" t="str">
            <v>세금과공과-기타</v>
          </cell>
          <cell r="C92">
            <v>3.2482799999999998</v>
          </cell>
          <cell r="D92">
            <v>0.01</v>
          </cell>
          <cell r="E92">
            <v>1.3002</v>
          </cell>
          <cell r="F92">
            <v>9.2950000000000005E-2</v>
          </cell>
        </row>
        <row r="93">
          <cell r="A93">
            <v>448010</v>
          </cell>
          <cell r="B93" t="str">
            <v>지급수수료-폐기물처리비</v>
          </cell>
          <cell r="C93">
            <v>8.6875</v>
          </cell>
          <cell r="D93">
            <v>33.95026</v>
          </cell>
          <cell r="E93">
            <v>20.421292000000001</v>
          </cell>
          <cell r="F93">
            <v>8.4110999999999994</v>
          </cell>
        </row>
        <row r="94">
          <cell r="A94">
            <v>448030</v>
          </cell>
          <cell r="B94" t="str">
            <v>지급수수료-자문및고문수수료</v>
          </cell>
          <cell r="C94">
            <v>2.5</v>
          </cell>
          <cell r="D94">
            <v>0</v>
          </cell>
          <cell r="E94">
            <v>0</v>
          </cell>
          <cell r="F94">
            <v>0</v>
          </cell>
        </row>
        <row r="95">
          <cell r="A95">
            <v>448050</v>
          </cell>
          <cell r="B95" t="str">
            <v>지급수수료-송금/은행수수료</v>
          </cell>
          <cell r="C95">
            <v>5.7700000000000001E-2</v>
          </cell>
          <cell r="D95">
            <v>8.3449999999999996E-2</v>
          </cell>
          <cell r="E95">
            <v>0.13389999999999999</v>
          </cell>
          <cell r="F95">
            <v>4.9299999999999997E-2</v>
          </cell>
        </row>
        <row r="96">
          <cell r="A96">
            <v>448060</v>
          </cell>
          <cell r="B96" t="str">
            <v>지급수수료-보수발행수수료</v>
          </cell>
          <cell r="C96">
            <v>7.1000000000000004E-3</v>
          </cell>
          <cell r="D96">
            <v>1.055E-2</v>
          </cell>
          <cell r="E96">
            <v>9.1500000000000001E-3</v>
          </cell>
          <cell r="F96">
            <v>9.9000000000000008E-3</v>
          </cell>
        </row>
        <row r="97">
          <cell r="A97">
            <v>448070</v>
          </cell>
          <cell r="B97" t="str">
            <v>지급수수료-증명/등기수수료</v>
          </cell>
          <cell r="C97">
            <v>2.1999999999999999E-2</v>
          </cell>
          <cell r="D97">
            <v>0</v>
          </cell>
          <cell r="E97">
            <v>0</v>
          </cell>
          <cell r="F97">
            <v>0.28520000000000001</v>
          </cell>
        </row>
        <row r="98">
          <cell r="A98">
            <v>448080</v>
          </cell>
          <cell r="B98" t="str">
            <v>지급수수료-검사/감정수수료</v>
          </cell>
          <cell r="C98">
            <v>6.4259089999999999</v>
          </cell>
          <cell r="D98">
            <v>1.4376</v>
          </cell>
          <cell r="E98">
            <v>3.1152799999999998</v>
          </cell>
          <cell r="F98">
            <v>8.7661700000000007</v>
          </cell>
        </row>
        <row r="99">
          <cell r="A99">
            <v>448900</v>
          </cell>
          <cell r="B99" t="str">
            <v>지급수수료-기타</v>
          </cell>
          <cell r="C99">
            <v>0</v>
          </cell>
          <cell r="D99">
            <v>1.3600000000000001E-3</v>
          </cell>
          <cell r="E99">
            <v>1.7799999999999999E-3</v>
          </cell>
          <cell r="F99">
            <v>0</v>
          </cell>
        </row>
        <row r="100">
          <cell r="A100">
            <v>449030</v>
          </cell>
          <cell r="B100" t="str">
            <v>교육훈련비-외부교육참가비</v>
          </cell>
          <cell r="C100">
            <v>0.477273</v>
          </cell>
          <cell r="D100">
            <v>2.61</v>
          </cell>
          <cell r="E100">
            <v>2.6787999999999998</v>
          </cell>
          <cell r="F100">
            <v>1.879</v>
          </cell>
        </row>
        <row r="101">
          <cell r="A101">
            <v>449900</v>
          </cell>
          <cell r="B101" t="str">
            <v>교육훈련비-기타</v>
          </cell>
          <cell r="C101">
            <v>0</v>
          </cell>
          <cell r="D101">
            <v>0</v>
          </cell>
          <cell r="E101">
            <v>0</v>
          </cell>
          <cell r="F101">
            <v>0.41533999999999999</v>
          </cell>
        </row>
        <row r="102">
          <cell r="A102">
            <v>451100</v>
          </cell>
          <cell r="B102" t="str">
            <v>접대비-신용카드(국내사용분)</v>
          </cell>
          <cell r="C102">
            <v>2.1074999999999999</v>
          </cell>
          <cell r="D102">
            <v>1.5409999999999999</v>
          </cell>
          <cell r="E102">
            <v>4.3352000000000004</v>
          </cell>
          <cell r="F102">
            <v>3.4249909999999999</v>
          </cell>
        </row>
        <row r="103">
          <cell r="A103">
            <v>451500</v>
          </cell>
          <cell r="B103" t="str">
            <v>접대비-영수증</v>
          </cell>
          <cell r="C103">
            <v>0.1125</v>
          </cell>
          <cell r="D103">
            <v>0.16900000000000001</v>
          </cell>
          <cell r="E103">
            <v>0.19800000000000001</v>
          </cell>
          <cell r="F103">
            <v>0.24099999999999999</v>
          </cell>
        </row>
        <row r="104">
          <cell r="A104">
            <v>451600</v>
          </cell>
          <cell r="B104" t="str">
            <v>접대비-접대성경조금</v>
          </cell>
          <cell r="C104">
            <v>0.3</v>
          </cell>
          <cell r="D104">
            <v>0.45</v>
          </cell>
          <cell r="E104">
            <v>0.55000000000000004</v>
          </cell>
          <cell r="F104">
            <v>0.4</v>
          </cell>
        </row>
        <row r="105">
          <cell r="A105">
            <v>454100</v>
          </cell>
          <cell r="B105" t="str">
            <v>보험료-화재보험료</v>
          </cell>
          <cell r="C105">
            <v>47.745520999999997</v>
          </cell>
          <cell r="D105">
            <v>44.665165999999999</v>
          </cell>
          <cell r="E105">
            <v>48.956225000000003</v>
          </cell>
          <cell r="F105">
            <v>46.110177999999998</v>
          </cell>
        </row>
        <row r="106">
          <cell r="A106">
            <v>456000</v>
          </cell>
          <cell r="B106" t="str">
            <v>외주가공비</v>
          </cell>
          <cell r="C106">
            <v>34.80885</v>
          </cell>
          <cell r="D106">
            <v>4.6570999999999998</v>
          </cell>
          <cell r="E106">
            <v>22.817959999999999</v>
          </cell>
          <cell r="F106">
            <v>0</v>
          </cell>
        </row>
        <row r="107">
          <cell r="A107">
            <v>458020</v>
          </cell>
          <cell r="B107" t="str">
            <v>감가상각비-건물</v>
          </cell>
          <cell r="C107">
            <v>207.26164800000001</v>
          </cell>
          <cell r="D107">
            <v>207.26163399999999</v>
          </cell>
          <cell r="E107">
            <v>207.261663</v>
          </cell>
          <cell r="F107">
            <v>0</v>
          </cell>
        </row>
        <row r="108">
          <cell r="A108">
            <v>458030</v>
          </cell>
          <cell r="B108" t="str">
            <v>감가상각비-구축물</v>
          </cell>
          <cell r="C108">
            <v>97.340265000000002</v>
          </cell>
          <cell r="D108">
            <v>98.066660999999996</v>
          </cell>
          <cell r="E108">
            <v>98.066682999999998</v>
          </cell>
          <cell r="F108">
            <v>0</v>
          </cell>
        </row>
        <row r="109">
          <cell r="A109">
            <v>458040</v>
          </cell>
          <cell r="B109" t="str">
            <v>감가상각비-기계장치</v>
          </cell>
          <cell r="C109">
            <v>761.66014299999995</v>
          </cell>
          <cell r="D109">
            <v>761.660122</v>
          </cell>
          <cell r="E109">
            <v>743.53867300000002</v>
          </cell>
          <cell r="F109">
            <v>0</v>
          </cell>
        </row>
        <row r="110">
          <cell r="A110">
            <v>458060</v>
          </cell>
          <cell r="B110" t="str">
            <v>감가상각비-차량운반구</v>
          </cell>
          <cell r="C110">
            <v>5.764475</v>
          </cell>
          <cell r="D110">
            <v>5.7644739999999999</v>
          </cell>
          <cell r="E110">
            <v>7.5905310000000004</v>
          </cell>
          <cell r="F110">
            <v>0</v>
          </cell>
        </row>
        <row r="111">
          <cell r="A111">
            <v>458070</v>
          </cell>
          <cell r="B111" t="str">
            <v>감가상각비-공구</v>
          </cell>
          <cell r="C111">
            <v>0.70076499999999997</v>
          </cell>
          <cell r="D111">
            <v>0.77542299999999997</v>
          </cell>
          <cell r="E111">
            <v>0.77542699999999998</v>
          </cell>
          <cell r="F111">
            <v>0</v>
          </cell>
        </row>
        <row r="112">
          <cell r="A112">
            <v>458080</v>
          </cell>
          <cell r="B112" t="str">
            <v>감가상각비-기구와비품</v>
          </cell>
          <cell r="C112">
            <v>48.920282</v>
          </cell>
          <cell r="D112">
            <v>49.136625000000002</v>
          </cell>
          <cell r="E112">
            <v>49.605488000000001</v>
          </cell>
          <cell r="F112">
            <v>0</v>
          </cell>
        </row>
        <row r="113">
          <cell r="A113">
            <v>458170</v>
          </cell>
          <cell r="B113" t="str">
            <v>감가상각비-전기가스공급시설이용권</v>
          </cell>
          <cell r="C113">
            <v>0.64633499999999999</v>
          </cell>
          <cell r="D113">
            <v>0.64633499999999999</v>
          </cell>
          <cell r="E113">
            <v>0.64633600000000002</v>
          </cell>
          <cell r="F113">
            <v>0</v>
          </cell>
        </row>
        <row r="114">
          <cell r="A114">
            <v>459491</v>
          </cell>
          <cell r="B114" t="str">
            <v>기타수출비용-저장품사용</v>
          </cell>
          <cell r="C114">
            <v>0.13916899999999999</v>
          </cell>
          <cell r="D114">
            <v>2.7720600000000002</v>
          </cell>
          <cell r="E114">
            <v>2.6220599999999998</v>
          </cell>
          <cell r="F114">
            <v>1.74</v>
          </cell>
        </row>
        <row r="115">
          <cell r="A115">
            <v>464000</v>
          </cell>
          <cell r="B115" t="str">
            <v>특허사용료</v>
          </cell>
          <cell r="C115">
            <v>213.13601</v>
          </cell>
          <cell r="D115">
            <v>174.099852</v>
          </cell>
          <cell r="E115">
            <v>179.04339200000001</v>
          </cell>
          <cell r="F115">
            <v>0</v>
          </cell>
        </row>
        <row r="116">
          <cell r="A116">
            <v>464100</v>
          </cell>
          <cell r="B116" t="str">
            <v>운반비-자차</v>
          </cell>
          <cell r="C116">
            <v>0</v>
          </cell>
          <cell r="D116">
            <v>0</v>
          </cell>
          <cell r="E116">
            <v>2.0939999999999999</v>
          </cell>
          <cell r="F116">
            <v>0</v>
          </cell>
        </row>
        <row r="117">
          <cell r="A117">
            <v>464200</v>
          </cell>
          <cell r="B117" t="str">
            <v>운반비-용차</v>
          </cell>
          <cell r="C117">
            <v>0</v>
          </cell>
          <cell r="D117">
            <v>0</v>
          </cell>
          <cell r="E117">
            <v>0.15</v>
          </cell>
          <cell r="F117">
            <v>0</v>
          </cell>
        </row>
        <row r="118">
          <cell r="A118">
            <v>464410</v>
          </cell>
          <cell r="B118" t="str">
            <v>운반비-차량용차료</v>
          </cell>
          <cell r="C118">
            <v>0</v>
          </cell>
          <cell r="D118">
            <v>2.4</v>
          </cell>
          <cell r="E118">
            <v>3.2639999999999998</v>
          </cell>
          <cell r="F118">
            <v>2.58</v>
          </cell>
        </row>
        <row r="119">
          <cell r="A119">
            <v>464600</v>
          </cell>
          <cell r="B119" t="str">
            <v>운반비-일반운반하역비</v>
          </cell>
          <cell r="C119">
            <v>0</v>
          </cell>
          <cell r="D119">
            <v>4.4999999999999997E-3</v>
          </cell>
          <cell r="E119">
            <v>0</v>
          </cell>
          <cell r="F119">
            <v>0.86682999999999999</v>
          </cell>
        </row>
        <row r="120">
          <cell r="A120">
            <v>466200</v>
          </cell>
          <cell r="B120" t="str">
            <v>특별수선충당금전입액</v>
          </cell>
          <cell r="C120">
            <v>329.18354699999998</v>
          </cell>
          <cell r="D120">
            <v>329.18354699999998</v>
          </cell>
          <cell r="E120">
            <v>329.18354699999998</v>
          </cell>
          <cell r="F120">
            <v>0</v>
          </cell>
        </row>
        <row r="121">
          <cell r="A121">
            <v>472000</v>
          </cell>
          <cell r="B121" t="str">
            <v>HPG 제조경비</v>
          </cell>
          <cell r="C121">
            <v>-75.144289000000001</v>
          </cell>
          <cell r="D121">
            <v>-38.382562999999998</v>
          </cell>
          <cell r="E121">
            <v>-60.266388999999997</v>
          </cell>
          <cell r="F121">
            <v>0</v>
          </cell>
        </row>
        <row r="122">
          <cell r="A122">
            <v>473000</v>
          </cell>
          <cell r="B122" t="str">
            <v>HPG 재료비배부액</v>
          </cell>
          <cell r="C122">
            <v>-8.8723539999999996</v>
          </cell>
          <cell r="D122">
            <v>-6.0155250000000002</v>
          </cell>
          <cell r="E122">
            <v>-27.832560000000001</v>
          </cell>
          <cell r="F122">
            <v>0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고조사1"/>
      <sheetName val="재고조사자"/>
      <sheetName val="타처보관"/>
      <sheetName val="하기휴가변경"/>
      <sheetName val="Sheet1"/>
      <sheetName val="T_No"/>
      <sheetName val="RPMF"/>
      <sheetName val="FGMD"/>
      <sheetName val="FGMD (2)"/>
      <sheetName val="FGMD (3)"/>
      <sheetName val="INFG1198"/>
      <sheetName val="INFG1198 (2)"/>
      <sheetName val="INMD1198"/>
      <sheetName val="INMD1198 (2)"/>
      <sheetName val="key"/>
      <sheetName val="RMPM"/>
      <sheetName val="RMPM (2)"/>
      <sheetName val="RMPM (3)"/>
      <sheetName val="RMPM (4)"/>
      <sheetName val="INRM1198"/>
      <sheetName val="INRM1198 (2)"/>
      <sheetName val="INPM1198"/>
      <sheetName val="INPM1198 (2)"/>
      <sheetName val="Sheet3 (2)"/>
      <sheetName val="Sheet2"/>
      <sheetName val="Sheet3"/>
      <sheetName val="건설중인자산(기타)"/>
      <sheetName val="9811 YTD"/>
      <sheetName val="목차"/>
      <sheetName val="d) 재무정보"/>
      <sheetName val="TV법인별"/>
      <sheetName val="Menu_Link"/>
      <sheetName val="Links"/>
      <sheetName val="Lead"/>
      <sheetName val="Code"/>
      <sheetName val="재고조사99"/>
      <sheetName val="원본"/>
      <sheetName val="반기_유가증권"/>
      <sheetName val="variable"/>
      <sheetName val="IS pivot"/>
      <sheetName val="동적챠트"/>
      <sheetName val="조직도_99"/>
      <sheetName val="기본정보"/>
      <sheetName val="실사"/>
      <sheetName val="AP HK"/>
      <sheetName val="주요재무비율"/>
      <sheetName val="외화가수금"/>
      <sheetName val="Köpfe"/>
      <sheetName val="Optionen"/>
      <sheetName val="대차대조표"/>
      <sheetName val="2-2.매출분석"/>
      <sheetName val="미지급이자(분쟁대상)"/>
      <sheetName val="XL4Poppy"/>
      <sheetName val="Advertising21044"/>
      <sheetName val="Mapping Revised"/>
      <sheetName val="Analysis"/>
      <sheetName val="Priorities"/>
      <sheetName val="경영비율 "/>
      <sheetName val="2001Org"/>
      <sheetName val="FGMD_(2)"/>
      <sheetName val="FGMD_(3)"/>
      <sheetName val="INFG1198_(2)"/>
      <sheetName val="INMD1198_(2)"/>
      <sheetName val="RMPM_(2)"/>
      <sheetName val="RMPM_(3)"/>
      <sheetName val="RMPM_(4)"/>
      <sheetName val="INRM1198_(2)"/>
      <sheetName val="INPM1198_(2)"/>
      <sheetName val="Sheet3_(2)"/>
      <sheetName val="9811_YTD"/>
      <sheetName val="d)_재무정보"/>
      <sheetName val="AP_HK"/>
      <sheetName val="IS_pivot"/>
      <sheetName val="경영비율_"/>
      <sheetName val="2-2_매출분석"/>
      <sheetName val="Mapping_Revised"/>
      <sheetName val="DATASHT2"/>
      <sheetName val="COR"/>
      <sheetName val="울산"/>
      <sheetName val="basic_info"/>
      <sheetName val="사간96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E8" t="str">
            <v>{calc}</v>
          </cell>
        </row>
        <row r="53">
          <cell r="B53">
            <v>101260</v>
          </cell>
          <cell r="C53" t="str">
            <v>Mokdong Gold A 4.5kg</v>
          </cell>
          <cell r="D53">
            <v>4.5</v>
          </cell>
          <cell r="E53">
            <v>1</v>
          </cell>
          <cell r="F53">
            <v>6090.1512618052329</v>
          </cell>
          <cell r="G53">
            <v>6508.6062858027562</v>
          </cell>
          <cell r="H53">
            <v>4853</v>
          </cell>
          <cell r="I53">
            <v>0</v>
          </cell>
          <cell r="J53">
            <v>797</v>
          </cell>
          <cell r="K53">
            <v>0</v>
          </cell>
          <cell r="L53">
            <v>170</v>
          </cell>
          <cell r="M53">
            <v>0</v>
          </cell>
          <cell r="N53">
            <v>289</v>
          </cell>
          <cell r="O53">
            <v>0</v>
          </cell>
          <cell r="P53">
            <v>350</v>
          </cell>
          <cell r="Q53">
            <v>0</v>
          </cell>
          <cell r="R53">
            <v>6459</v>
          </cell>
          <cell r="S53">
            <v>0</v>
          </cell>
          <cell r="T53">
            <v>0</v>
          </cell>
          <cell r="U53">
            <v>0</v>
          </cell>
          <cell r="V53">
            <v>6459</v>
          </cell>
          <cell r="W53">
            <v>0</v>
          </cell>
          <cell r="X53">
            <v>39336287</v>
          </cell>
          <cell r="Y53">
            <v>42039088</v>
          </cell>
          <cell r="Z53">
            <v>5326</v>
          </cell>
          <cell r="AB53">
            <v>797</v>
          </cell>
          <cell r="AC53">
            <v>183</v>
          </cell>
          <cell r="AD53">
            <v>289</v>
          </cell>
          <cell r="AE53">
            <v>350</v>
          </cell>
          <cell r="AF53">
            <v>6945</v>
          </cell>
          <cell r="AG53">
            <v>6945</v>
          </cell>
          <cell r="AI53">
            <v>473</v>
          </cell>
          <cell r="AJ53">
            <v>2880642</v>
          </cell>
          <cell r="AK53">
            <v>3078571</v>
          </cell>
          <cell r="AL53">
            <v>0</v>
          </cell>
          <cell r="AM53">
            <v>0</v>
          </cell>
          <cell r="AN53">
            <v>0</v>
          </cell>
          <cell r="AO53">
            <v>13</v>
          </cell>
          <cell r="AP53">
            <v>79172</v>
          </cell>
          <cell r="AQ53">
            <v>84612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486</v>
          </cell>
          <cell r="AY53">
            <v>2959814</v>
          </cell>
          <cell r="AZ53">
            <v>3163183</v>
          </cell>
        </row>
        <row r="54">
          <cell r="B54">
            <v>101261</v>
          </cell>
          <cell r="C54" t="str">
            <v>Mokdong Gold B 4.5kg</v>
          </cell>
          <cell r="D54">
            <v>4.5</v>
          </cell>
          <cell r="E54">
            <v>1</v>
          </cell>
          <cell r="F54">
            <v>5777.2307692307695</v>
          </cell>
          <cell r="G54">
            <v>6289.6153846153848</v>
          </cell>
          <cell r="H54">
            <v>0</v>
          </cell>
          <cell r="I54">
            <v>0</v>
          </cell>
          <cell r="L54">
            <v>13</v>
          </cell>
          <cell r="M54">
            <v>0</v>
          </cell>
          <cell r="R54">
            <v>13</v>
          </cell>
          <cell r="S54">
            <v>0</v>
          </cell>
          <cell r="T54">
            <v>0</v>
          </cell>
          <cell r="U54">
            <v>0</v>
          </cell>
          <cell r="V54">
            <v>13</v>
          </cell>
          <cell r="W54">
            <v>0</v>
          </cell>
          <cell r="X54">
            <v>75104</v>
          </cell>
          <cell r="Y54">
            <v>81765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-13</v>
          </cell>
          <cell r="AP54">
            <v>-75103</v>
          </cell>
          <cell r="AQ54">
            <v>-81764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-13</v>
          </cell>
          <cell r="AY54">
            <v>-75103</v>
          </cell>
          <cell r="AZ54">
            <v>-81764</v>
          </cell>
        </row>
        <row r="55">
          <cell r="B55">
            <v>101262</v>
          </cell>
          <cell r="C55" t="str">
            <v>Mokdong Gold C 4.5kg</v>
          </cell>
          <cell r="D55">
            <v>4.5</v>
          </cell>
          <cell r="E55">
            <v>1</v>
          </cell>
          <cell r="F55">
            <v>0</v>
          </cell>
          <cell r="G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56">
          <cell r="B56">
            <v>101263</v>
          </cell>
          <cell r="C56" t="str">
            <v>Mokdong Gold D 4.5kg</v>
          </cell>
          <cell r="D56">
            <v>4.5</v>
          </cell>
          <cell r="E56">
            <v>1</v>
          </cell>
          <cell r="F56">
            <v>0</v>
          </cell>
          <cell r="G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B57">
            <v>101300</v>
          </cell>
          <cell r="C57" t="str">
            <v>Isabel A 9kg</v>
          </cell>
          <cell r="D57">
            <v>0.9</v>
          </cell>
          <cell r="E57">
            <v>10</v>
          </cell>
          <cell r="F57">
            <v>11305.316022099447</v>
          </cell>
          <cell r="G57">
            <v>12115.552486187846</v>
          </cell>
          <cell r="H57">
            <v>1810</v>
          </cell>
          <cell r="I57">
            <v>0</v>
          </cell>
          <cell r="R57">
            <v>1810</v>
          </cell>
          <cell r="S57">
            <v>0</v>
          </cell>
          <cell r="T57">
            <v>0</v>
          </cell>
          <cell r="U57">
            <v>0</v>
          </cell>
          <cell r="V57">
            <v>1810</v>
          </cell>
          <cell r="W57">
            <v>0</v>
          </cell>
          <cell r="X57">
            <v>20462622</v>
          </cell>
          <cell r="Y57">
            <v>21929150</v>
          </cell>
          <cell r="Z57">
            <v>2248</v>
          </cell>
          <cell r="AF57">
            <v>2248</v>
          </cell>
          <cell r="AG57">
            <v>2248</v>
          </cell>
          <cell r="AI57">
            <v>438</v>
          </cell>
          <cell r="AJ57">
            <v>4951728</v>
          </cell>
          <cell r="AK57">
            <v>5306612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438</v>
          </cell>
          <cell r="AY57">
            <v>4951728</v>
          </cell>
          <cell r="AZ57">
            <v>5306612</v>
          </cell>
        </row>
        <row r="58">
          <cell r="B58">
            <v>101301</v>
          </cell>
          <cell r="C58" t="str">
            <v>Isabel B 9kg</v>
          </cell>
          <cell r="D58">
            <v>0.9</v>
          </cell>
          <cell r="E58">
            <v>10</v>
          </cell>
          <cell r="F58">
            <v>11441.081272084806</v>
          </cell>
          <cell r="G58">
            <v>12345.113074204946</v>
          </cell>
          <cell r="H58">
            <v>434</v>
          </cell>
          <cell r="I58">
            <v>0</v>
          </cell>
          <cell r="J58">
            <v>54</v>
          </cell>
          <cell r="N58">
            <v>47</v>
          </cell>
          <cell r="O58">
            <v>0</v>
          </cell>
          <cell r="P58">
            <v>31</v>
          </cell>
          <cell r="Q58">
            <v>0</v>
          </cell>
          <cell r="R58">
            <v>566</v>
          </cell>
          <cell r="S58">
            <v>0</v>
          </cell>
          <cell r="T58">
            <v>0</v>
          </cell>
          <cell r="U58">
            <v>0</v>
          </cell>
          <cell r="V58">
            <v>566</v>
          </cell>
          <cell r="W58">
            <v>0</v>
          </cell>
          <cell r="X58">
            <v>6475652</v>
          </cell>
          <cell r="Y58">
            <v>6987334</v>
          </cell>
          <cell r="AB58">
            <v>54</v>
          </cell>
          <cell r="AD58">
            <v>47</v>
          </cell>
          <cell r="AE58">
            <v>31</v>
          </cell>
          <cell r="AF58">
            <v>132</v>
          </cell>
          <cell r="AG58">
            <v>132</v>
          </cell>
          <cell r="AI58">
            <v>-434</v>
          </cell>
          <cell r="AJ58">
            <v>-4965428</v>
          </cell>
          <cell r="AK58">
            <v>-5357778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-434</v>
          </cell>
          <cell r="AY58">
            <v>-4965428</v>
          </cell>
          <cell r="AZ58">
            <v>-5357778</v>
          </cell>
        </row>
        <row r="59">
          <cell r="B59">
            <v>101302</v>
          </cell>
          <cell r="C59" t="str">
            <v>Isabel C 9kg</v>
          </cell>
          <cell r="D59">
            <v>0.9</v>
          </cell>
          <cell r="E59">
            <v>10</v>
          </cell>
          <cell r="F59">
            <v>11018.5</v>
          </cell>
          <cell r="G59">
            <v>11756.75</v>
          </cell>
          <cell r="H59">
            <v>4</v>
          </cell>
          <cell r="I59">
            <v>0</v>
          </cell>
          <cell r="R59">
            <v>4</v>
          </cell>
          <cell r="S59">
            <v>0</v>
          </cell>
          <cell r="T59">
            <v>0</v>
          </cell>
          <cell r="U59">
            <v>0</v>
          </cell>
          <cell r="V59">
            <v>4</v>
          </cell>
          <cell r="W59">
            <v>0</v>
          </cell>
          <cell r="X59">
            <v>44074</v>
          </cell>
          <cell r="Y59">
            <v>47027</v>
          </cell>
          <cell r="AF59">
            <v>0</v>
          </cell>
          <cell r="AG59">
            <v>0</v>
          </cell>
          <cell r="AI59">
            <v>-4</v>
          </cell>
          <cell r="AJ59">
            <v>-44073</v>
          </cell>
          <cell r="AK59">
            <v>-47026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-4</v>
          </cell>
          <cell r="AY59">
            <v>-44073</v>
          </cell>
          <cell r="AZ59">
            <v>-47026</v>
          </cell>
        </row>
        <row r="60">
          <cell r="B60">
            <v>101303</v>
          </cell>
          <cell r="C60" t="str">
            <v>Isabel D 9kg</v>
          </cell>
          <cell r="D60">
            <v>0.9</v>
          </cell>
          <cell r="E60">
            <v>10</v>
          </cell>
          <cell r="F60">
            <v>0</v>
          </cell>
          <cell r="G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</row>
        <row r="61">
          <cell r="B61">
            <v>101310</v>
          </cell>
          <cell r="C61" t="str">
            <v>Isabel A 10kg</v>
          </cell>
          <cell r="D61">
            <v>1</v>
          </cell>
          <cell r="E61">
            <v>10</v>
          </cell>
          <cell r="F61">
            <v>12227.607786589762</v>
          </cell>
          <cell r="G61">
            <v>13125.134823359769</v>
          </cell>
          <cell r="H61">
            <v>1387</v>
          </cell>
          <cell r="I61">
            <v>0</v>
          </cell>
          <cell r="R61">
            <v>1387</v>
          </cell>
          <cell r="S61">
            <v>0</v>
          </cell>
          <cell r="T61">
            <v>0</v>
          </cell>
          <cell r="U61">
            <v>0</v>
          </cell>
          <cell r="V61">
            <v>1387</v>
          </cell>
          <cell r="W61">
            <v>0</v>
          </cell>
          <cell r="X61">
            <v>16959692</v>
          </cell>
          <cell r="Y61">
            <v>18204562</v>
          </cell>
          <cell r="Z61">
            <v>1432</v>
          </cell>
          <cell r="AC61">
            <v>61</v>
          </cell>
          <cell r="AF61">
            <v>1493</v>
          </cell>
          <cell r="AG61">
            <v>1493</v>
          </cell>
          <cell r="AI61">
            <v>45</v>
          </cell>
          <cell r="AJ61">
            <v>550242</v>
          </cell>
          <cell r="AK61">
            <v>590631</v>
          </cell>
          <cell r="AL61">
            <v>0</v>
          </cell>
          <cell r="AM61">
            <v>0</v>
          </cell>
          <cell r="AN61">
            <v>0</v>
          </cell>
          <cell r="AO61">
            <v>61</v>
          </cell>
          <cell r="AP61">
            <v>745884</v>
          </cell>
          <cell r="AQ61">
            <v>800633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106</v>
          </cell>
          <cell r="AY61">
            <v>1296126</v>
          </cell>
          <cell r="AZ61">
            <v>1391264</v>
          </cell>
        </row>
        <row r="62">
          <cell r="B62">
            <v>101311</v>
          </cell>
          <cell r="C62" t="str">
            <v>Isabel B 10kg</v>
          </cell>
          <cell r="D62">
            <v>1</v>
          </cell>
          <cell r="E62">
            <v>10</v>
          </cell>
          <cell r="F62">
            <v>12474.013157894737</v>
          </cell>
          <cell r="G62">
            <v>13428.719298245614</v>
          </cell>
          <cell r="H62">
            <v>45</v>
          </cell>
          <cell r="I62">
            <v>0</v>
          </cell>
          <cell r="J62">
            <v>78</v>
          </cell>
          <cell r="K62">
            <v>0</v>
          </cell>
          <cell r="L62">
            <v>61</v>
          </cell>
          <cell r="M62">
            <v>6</v>
          </cell>
          <cell r="N62">
            <v>43</v>
          </cell>
          <cell r="O62">
            <v>5</v>
          </cell>
          <cell r="R62">
            <v>228</v>
          </cell>
          <cell r="S62">
            <v>1</v>
          </cell>
          <cell r="T62">
            <v>0</v>
          </cell>
          <cell r="U62">
            <v>0</v>
          </cell>
          <cell r="V62">
            <v>228</v>
          </cell>
          <cell r="W62">
            <v>1</v>
          </cell>
          <cell r="X62">
            <v>2844075</v>
          </cell>
          <cell r="Y62">
            <v>3061748</v>
          </cell>
          <cell r="AB62">
            <v>78</v>
          </cell>
          <cell r="AD62">
            <v>43</v>
          </cell>
          <cell r="AF62">
            <v>121</v>
          </cell>
          <cell r="AG62">
            <v>121</v>
          </cell>
          <cell r="AI62">
            <v>-45</v>
          </cell>
          <cell r="AJ62">
            <v>-561330</v>
          </cell>
          <cell r="AK62">
            <v>-604291</v>
          </cell>
          <cell r="AL62">
            <v>0</v>
          </cell>
          <cell r="AM62">
            <v>0</v>
          </cell>
          <cell r="AN62">
            <v>0</v>
          </cell>
          <cell r="AO62">
            <v>-61</v>
          </cell>
          <cell r="AP62">
            <v>-760914</v>
          </cell>
          <cell r="AQ62">
            <v>-819151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-106</v>
          </cell>
          <cell r="AY62">
            <v>-1322244</v>
          </cell>
          <cell r="AZ62">
            <v>-1423442</v>
          </cell>
        </row>
        <row r="63">
          <cell r="B63">
            <v>101312</v>
          </cell>
          <cell r="C63" t="str">
            <v>Isabel C 10kg</v>
          </cell>
          <cell r="D63">
            <v>1</v>
          </cell>
          <cell r="E63">
            <v>10</v>
          </cell>
          <cell r="F63">
            <v>0</v>
          </cell>
          <cell r="G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</row>
        <row r="64">
          <cell r="B64">
            <v>101313</v>
          </cell>
          <cell r="C64" t="str">
            <v>Isabel D 10kg</v>
          </cell>
          <cell r="D64">
            <v>1</v>
          </cell>
          <cell r="E64">
            <v>10</v>
          </cell>
          <cell r="F64">
            <v>0</v>
          </cell>
          <cell r="G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</row>
        <row r="65">
          <cell r="B65">
            <v>101320</v>
          </cell>
          <cell r="C65" t="str">
            <v>Isabel A 4.5kg</v>
          </cell>
          <cell r="D65">
            <v>4.5</v>
          </cell>
          <cell r="E65">
            <v>1</v>
          </cell>
          <cell r="F65">
            <v>4995</v>
          </cell>
          <cell r="G65">
            <v>5454</v>
          </cell>
          <cell r="L65">
            <v>2</v>
          </cell>
          <cell r="M65">
            <v>0</v>
          </cell>
          <cell r="N65">
            <v>0</v>
          </cell>
          <cell r="O65">
            <v>0</v>
          </cell>
          <cell r="R65">
            <v>2</v>
          </cell>
          <cell r="S65">
            <v>0</v>
          </cell>
          <cell r="T65">
            <v>0</v>
          </cell>
          <cell r="U65">
            <v>0</v>
          </cell>
          <cell r="V65">
            <v>2</v>
          </cell>
          <cell r="W65">
            <v>0</v>
          </cell>
          <cell r="X65">
            <v>9990</v>
          </cell>
          <cell r="Y65">
            <v>10908</v>
          </cell>
          <cell r="AC65">
            <v>2</v>
          </cell>
          <cell r="AF65">
            <v>2</v>
          </cell>
          <cell r="AG65">
            <v>2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B66">
            <v>101322</v>
          </cell>
          <cell r="C66" t="str">
            <v>Isabel C 4.5kg</v>
          </cell>
          <cell r="D66">
            <v>4.5</v>
          </cell>
          <cell r="E66">
            <v>1</v>
          </cell>
          <cell r="F66">
            <v>0</v>
          </cell>
          <cell r="G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67">
          <cell r="B67">
            <v>101323</v>
          </cell>
          <cell r="C67" t="str">
            <v>Isabel D 4.5kg</v>
          </cell>
          <cell r="D67">
            <v>4.5</v>
          </cell>
          <cell r="E67">
            <v>1</v>
          </cell>
          <cell r="F67">
            <v>0</v>
          </cell>
          <cell r="G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</row>
        <row r="68">
          <cell r="B68">
            <v>101504</v>
          </cell>
          <cell r="C68" t="str">
            <v>Export S) 100 10P</v>
          </cell>
          <cell r="D68">
            <v>4.5</v>
          </cell>
          <cell r="E68">
            <v>1</v>
          </cell>
          <cell r="F68">
            <v>0</v>
          </cell>
          <cell r="G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</row>
        <row r="69">
          <cell r="B69">
            <v>101505</v>
          </cell>
          <cell r="C69" t="str">
            <v>Pri Mix 20kg</v>
          </cell>
          <cell r="D69">
            <v>20</v>
          </cell>
          <cell r="E69">
            <v>1</v>
          </cell>
          <cell r="F69">
            <v>21282.444444444445</v>
          </cell>
          <cell r="G69">
            <v>23431.388888888891</v>
          </cell>
          <cell r="H69">
            <v>18</v>
          </cell>
          <cell r="I69">
            <v>0</v>
          </cell>
          <cell r="R69">
            <v>18</v>
          </cell>
          <cell r="S69">
            <v>0</v>
          </cell>
          <cell r="T69">
            <v>0</v>
          </cell>
          <cell r="U69">
            <v>0</v>
          </cell>
          <cell r="V69">
            <v>18</v>
          </cell>
          <cell r="W69">
            <v>0</v>
          </cell>
          <cell r="X69">
            <v>383084</v>
          </cell>
          <cell r="Y69">
            <v>421765</v>
          </cell>
          <cell r="Z69">
            <v>18</v>
          </cell>
          <cell r="AF69">
            <v>18</v>
          </cell>
          <cell r="AG69">
            <v>18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B70">
            <v>101521</v>
          </cell>
          <cell r="C70" t="str">
            <v>Scholar 4.5kg</v>
          </cell>
          <cell r="D70">
            <v>4.5</v>
          </cell>
          <cell r="E70">
            <v>1</v>
          </cell>
          <cell r="F70">
            <v>5081</v>
          </cell>
          <cell r="G70">
            <v>5588</v>
          </cell>
          <cell r="L70">
            <v>1</v>
          </cell>
          <cell r="M70">
            <v>0</v>
          </cell>
          <cell r="P70">
            <v>0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1</v>
          </cell>
          <cell r="W70">
            <v>0</v>
          </cell>
          <cell r="X70">
            <v>5081</v>
          </cell>
          <cell r="Y70">
            <v>5588</v>
          </cell>
          <cell r="AC70">
            <v>1</v>
          </cell>
          <cell r="AF70">
            <v>1</v>
          </cell>
          <cell r="AG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B71">
            <v>101523</v>
          </cell>
          <cell r="C71" t="str">
            <v>Scholar-P 4.5kg</v>
          </cell>
          <cell r="D71">
            <v>4.5</v>
          </cell>
          <cell r="E71">
            <v>1</v>
          </cell>
          <cell r="F71">
            <v>0</v>
          </cell>
          <cell r="G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</row>
        <row r="72">
          <cell r="B72">
            <v>101545</v>
          </cell>
          <cell r="C72" t="str">
            <v>Hi Pastry 500g</v>
          </cell>
          <cell r="D72">
            <v>0.5</v>
          </cell>
          <cell r="E72">
            <v>20</v>
          </cell>
          <cell r="F72">
            <v>12645.554545454546</v>
          </cell>
          <cell r="G72">
            <v>13616.854545454546</v>
          </cell>
          <cell r="H72">
            <v>220</v>
          </cell>
          <cell r="I72">
            <v>0</v>
          </cell>
          <cell r="R72">
            <v>220</v>
          </cell>
          <cell r="S72">
            <v>0</v>
          </cell>
          <cell r="T72">
            <v>0</v>
          </cell>
          <cell r="U72">
            <v>0</v>
          </cell>
          <cell r="V72">
            <v>220</v>
          </cell>
          <cell r="W72">
            <v>0</v>
          </cell>
          <cell r="X72">
            <v>2782022</v>
          </cell>
          <cell r="Y72">
            <v>2995708</v>
          </cell>
          <cell r="Z72">
            <v>220</v>
          </cell>
          <cell r="AF72">
            <v>220</v>
          </cell>
          <cell r="AG72">
            <v>220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</row>
        <row r="73">
          <cell r="B73">
            <v>101546</v>
          </cell>
          <cell r="C73" t="str">
            <v>Jenny 4.5kg</v>
          </cell>
          <cell r="D73">
            <v>4.5</v>
          </cell>
          <cell r="E73">
            <v>1</v>
          </cell>
          <cell r="F73">
            <v>4748.3538191395965</v>
          </cell>
          <cell r="G73">
            <v>5201.6663740122913</v>
          </cell>
          <cell r="H73">
            <v>979</v>
          </cell>
          <cell r="I73">
            <v>0</v>
          </cell>
          <cell r="L73">
            <v>90</v>
          </cell>
          <cell r="M73">
            <v>0</v>
          </cell>
          <cell r="N73">
            <v>70</v>
          </cell>
          <cell r="O73">
            <v>0</v>
          </cell>
          <cell r="R73">
            <v>1139</v>
          </cell>
          <cell r="S73">
            <v>0</v>
          </cell>
          <cell r="T73">
            <v>0</v>
          </cell>
          <cell r="U73">
            <v>0</v>
          </cell>
          <cell r="V73">
            <v>1139</v>
          </cell>
          <cell r="W73">
            <v>0</v>
          </cell>
          <cell r="X73">
            <v>5408375</v>
          </cell>
          <cell r="Y73">
            <v>5924698</v>
          </cell>
          <cell r="Z73">
            <v>979</v>
          </cell>
          <cell r="AC73">
            <v>90</v>
          </cell>
          <cell r="AD73">
            <v>70</v>
          </cell>
          <cell r="AF73">
            <v>1139</v>
          </cell>
          <cell r="AG73">
            <v>1139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B74">
            <v>101547</v>
          </cell>
          <cell r="C74" t="str">
            <v>Choco Cream 10kg</v>
          </cell>
          <cell r="D74">
            <v>10</v>
          </cell>
          <cell r="E74">
            <v>1</v>
          </cell>
          <cell r="F74">
            <v>0</v>
          </cell>
          <cell r="G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</row>
        <row r="75">
          <cell r="B75">
            <v>101550</v>
          </cell>
          <cell r="C75" t="str">
            <v>Chongok 4.5kg (Bakery)</v>
          </cell>
          <cell r="D75">
            <v>4.5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1</v>
          </cell>
          <cell r="Y75">
            <v>2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B76">
            <v>101551</v>
          </cell>
          <cell r="C76" t="str">
            <v>Double Soft 4.5kg</v>
          </cell>
          <cell r="D76">
            <v>4.5</v>
          </cell>
          <cell r="E76">
            <v>1</v>
          </cell>
          <cell r="F76">
            <v>6422.3187732342003</v>
          </cell>
          <cell r="G76">
            <v>6882.9228624535317</v>
          </cell>
          <cell r="H76">
            <v>987</v>
          </cell>
          <cell r="I76">
            <v>0</v>
          </cell>
          <cell r="N76">
            <v>89</v>
          </cell>
          <cell r="O76">
            <v>0</v>
          </cell>
          <cell r="R76">
            <v>1076</v>
          </cell>
          <cell r="S76">
            <v>0</v>
          </cell>
          <cell r="T76">
            <v>0</v>
          </cell>
          <cell r="U76">
            <v>0</v>
          </cell>
          <cell r="V76">
            <v>1076</v>
          </cell>
          <cell r="W76">
            <v>0</v>
          </cell>
          <cell r="X76">
            <v>6910415</v>
          </cell>
          <cell r="Y76">
            <v>7406025</v>
          </cell>
          <cell r="Z76">
            <v>987</v>
          </cell>
          <cell r="AD76">
            <v>89</v>
          </cell>
          <cell r="AF76">
            <v>1076</v>
          </cell>
          <cell r="AG76">
            <v>1076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</row>
        <row r="77">
          <cell r="B77">
            <v>101558</v>
          </cell>
          <cell r="C77" t="str">
            <v>Mokdong Gold 10P (EWha)</v>
          </cell>
          <cell r="D77">
            <v>4.5</v>
          </cell>
          <cell r="E77">
            <v>1</v>
          </cell>
          <cell r="F77">
            <v>0</v>
          </cell>
          <cell r="G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</row>
        <row r="78">
          <cell r="B78">
            <v>101559</v>
          </cell>
          <cell r="C78" t="str">
            <v>Hi Soft 3kg</v>
          </cell>
          <cell r="D78">
            <v>3</v>
          </cell>
          <cell r="E78">
            <v>4</v>
          </cell>
          <cell r="F78">
            <v>0</v>
          </cell>
          <cell r="G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</row>
        <row r="79">
          <cell r="B79">
            <v>101563</v>
          </cell>
          <cell r="C79" t="str">
            <v>French 1.5kg</v>
          </cell>
          <cell r="D79">
            <v>1.5</v>
          </cell>
          <cell r="E79">
            <v>10</v>
          </cell>
          <cell r="F79">
            <v>0</v>
          </cell>
          <cell r="G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</row>
        <row r="80">
          <cell r="B80">
            <v>101564</v>
          </cell>
          <cell r="C80" t="str">
            <v>H) 27kg</v>
          </cell>
          <cell r="D80">
            <v>27</v>
          </cell>
          <cell r="E80">
            <v>1</v>
          </cell>
          <cell r="F80">
            <v>26847.469648562299</v>
          </cell>
          <cell r="G80">
            <v>29509.479233226837</v>
          </cell>
          <cell r="H80">
            <v>462</v>
          </cell>
          <cell r="I80">
            <v>0</v>
          </cell>
          <cell r="J80">
            <v>164</v>
          </cell>
          <cell r="K80">
            <v>0</v>
          </cell>
          <cell r="R80">
            <v>626</v>
          </cell>
          <cell r="S80">
            <v>0</v>
          </cell>
          <cell r="T80">
            <v>0</v>
          </cell>
          <cell r="U80">
            <v>0</v>
          </cell>
          <cell r="V80">
            <v>626</v>
          </cell>
          <cell r="W80">
            <v>0</v>
          </cell>
          <cell r="X80">
            <v>16806516</v>
          </cell>
          <cell r="Y80">
            <v>18472934</v>
          </cell>
          <cell r="Z80">
            <v>462</v>
          </cell>
          <cell r="AB80">
            <v>164</v>
          </cell>
          <cell r="AF80">
            <v>626</v>
          </cell>
          <cell r="AG80">
            <v>626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</row>
        <row r="81">
          <cell r="B81">
            <v>101566</v>
          </cell>
          <cell r="C81" t="str">
            <v>Green 4.5kg</v>
          </cell>
          <cell r="D81">
            <v>4.5</v>
          </cell>
          <cell r="E81">
            <v>1</v>
          </cell>
          <cell r="F81">
            <v>6438.7992202729047</v>
          </cell>
          <cell r="G81">
            <v>6938.0448343079925</v>
          </cell>
          <cell r="H81">
            <v>513</v>
          </cell>
          <cell r="I81">
            <v>0</v>
          </cell>
          <cell r="R81">
            <v>513</v>
          </cell>
          <cell r="S81">
            <v>0</v>
          </cell>
          <cell r="T81">
            <v>0</v>
          </cell>
          <cell r="U81">
            <v>0</v>
          </cell>
          <cell r="V81">
            <v>513</v>
          </cell>
          <cell r="W81">
            <v>0</v>
          </cell>
          <cell r="X81">
            <v>3303104</v>
          </cell>
          <cell r="Y81">
            <v>3559217</v>
          </cell>
          <cell r="Z81">
            <v>513</v>
          </cell>
          <cell r="AF81">
            <v>513</v>
          </cell>
          <cell r="AG81">
            <v>513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</row>
        <row r="82">
          <cell r="B82">
            <v>101567</v>
          </cell>
          <cell r="C82" t="str">
            <v>Creamia 4.5kg</v>
          </cell>
          <cell r="D82">
            <v>4.5</v>
          </cell>
          <cell r="E82">
            <v>1</v>
          </cell>
          <cell r="F82">
            <v>4729.605170902717</v>
          </cell>
          <cell r="G82">
            <v>5148.3400525854513</v>
          </cell>
          <cell r="H82">
            <v>1613</v>
          </cell>
          <cell r="I82">
            <v>0</v>
          </cell>
          <cell r="J82">
            <v>320</v>
          </cell>
          <cell r="K82">
            <v>0</v>
          </cell>
          <cell r="L82">
            <v>71</v>
          </cell>
          <cell r="M82">
            <v>0</v>
          </cell>
          <cell r="N82">
            <v>264</v>
          </cell>
          <cell r="O82">
            <v>0</v>
          </cell>
          <cell r="P82">
            <v>14</v>
          </cell>
          <cell r="Q82">
            <v>0</v>
          </cell>
          <cell r="R82">
            <v>2282</v>
          </cell>
          <cell r="S82">
            <v>0</v>
          </cell>
          <cell r="T82">
            <v>0</v>
          </cell>
          <cell r="U82">
            <v>0</v>
          </cell>
          <cell r="V82">
            <v>2282</v>
          </cell>
          <cell r="W82">
            <v>0</v>
          </cell>
          <cell r="X82">
            <v>10792959</v>
          </cell>
          <cell r="Y82">
            <v>11748512</v>
          </cell>
          <cell r="Z82">
            <v>1613</v>
          </cell>
          <cell r="AB82">
            <v>320</v>
          </cell>
          <cell r="AC82">
            <v>71</v>
          </cell>
          <cell r="AD82">
            <v>264</v>
          </cell>
          <cell r="AE82">
            <v>14</v>
          </cell>
          <cell r="AF82">
            <v>2282</v>
          </cell>
          <cell r="AG82">
            <v>2282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</row>
        <row r="83">
          <cell r="B83">
            <v>101568</v>
          </cell>
          <cell r="C83" t="str">
            <v>Diana 4.5kg</v>
          </cell>
          <cell r="D83">
            <v>4.5</v>
          </cell>
          <cell r="E83">
            <v>1</v>
          </cell>
          <cell r="F83">
            <v>7607.9753554502367</v>
          </cell>
          <cell r="G83">
            <v>8051.5055292259085</v>
          </cell>
          <cell r="H83">
            <v>2696</v>
          </cell>
          <cell r="I83">
            <v>0</v>
          </cell>
          <cell r="J83">
            <v>128</v>
          </cell>
          <cell r="K83">
            <v>0</v>
          </cell>
          <cell r="L83">
            <v>338</v>
          </cell>
          <cell r="M83">
            <v>0</v>
          </cell>
          <cell r="N83">
            <v>3</v>
          </cell>
          <cell r="O83">
            <v>0</v>
          </cell>
          <cell r="R83">
            <v>3165</v>
          </cell>
          <cell r="S83">
            <v>0</v>
          </cell>
          <cell r="T83">
            <v>0</v>
          </cell>
          <cell r="U83">
            <v>0</v>
          </cell>
          <cell r="V83">
            <v>3165</v>
          </cell>
          <cell r="W83">
            <v>0</v>
          </cell>
          <cell r="X83">
            <v>24079242</v>
          </cell>
          <cell r="Y83">
            <v>25483015</v>
          </cell>
          <cell r="Z83">
            <v>2696</v>
          </cell>
          <cell r="AB83">
            <v>128</v>
          </cell>
          <cell r="AC83">
            <v>338</v>
          </cell>
          <cell r="AD83">
            <v>3</v>
          </cell>
          <cell r="AF83">
            <v>3165</v>
          </cell>
          <cell r="AG83">
            <v>3165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</row>
        <row r="84">
          <cell r="B84">
            <v>101571</v>
          </cell>
          <cell r="C84" t="str">
            <v>Diana 1000 4.5kg</v>
          </cell>
          <cell r="D84">
            <v>4.5</v>
          </cell>
          <cell r="E84">
            <v>1</v>
          </cell>
          <cell r="F84">
            <v>0</v>
          </cell>
          <cell r="G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</row>
        <row r="85">
          <cell r="B85">
            <v>101575</v>
          </cell>
          <cell r="C85" t="str">
            <v>Ferment 4.5kg</v>
          </cell>
          <cell r="D85">
            <v>4.5</v>
          </cell>
          <cell r="E85">
            <v>1</v>
          </cell>
          <cell r="F85">
            <v>0</v>
          </cell>
          <cell r="G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</row>
        <row r="86">
          <cell r="B86">
            <v>101576</v>
          </cell>
          <cell r="C86" t="str">
            <v>Diana 2000 4.5kg</v>
          </cell>
          <cell r="D86">
            <v>4.5</v>
          </cell>
          <cell r="E86">
            <v>1</v>
          </cell>
          <cell r="F86">
            <v>0</v>
          </cell>
          <cell r="G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</row>
        <row r="87">
          <cell r="B87">
            <v>101577</v>
          </cell>
          <cell r="C87" t="str">
            <v>Marina 4.5kg</v>
          </cell>
          <cell r="D87">
            <v>4.5</v>
          </cell>
          <cell r="E87">
            <v>1</v>
          </cell>
          <cell r="F87">
            <v>7077.0539163090125</v>
          </cell>
          <cell r="G87">
            <v>7569.3243025751071</v>
          </cell>
          <cell r="H87">
            <v>2978</v>
          </cell>
          <cell r="I87">
            <v>0</v>
          </cell>
          <cell r="J87">
            <v>367</v>
          </cell>
          <cell r="K87">
            <v>0</v>
          </cell>
          <cell r="L87">
            <v>196</v>
          </cell>
          <cell r="M87">
            <v>0</v>
          </cell>
          <cell r="N87">
            <v>151</v>
          </cell>
          <cell r="O87">
            <v>0</v>
          </cell>
          <cell r="P87">
            <v>36</v>
          </cell>
          <cell r="Q87">
            <v>0</v>
          </cell>
          <cell r="R87">
            <v>3728</v>
          </cell>
          <cell r="S87">
            <v>0</v>
          </cell>
          <cell r="T87">
            <v>0</v>
          </cell>
          <cell r="U87">
            <v>0</v>
          </cell>
          <cell r="V87">
            <v>3728</v>
          </cell>
          <cell r="W87">
            <v>0</v>
          </cell>
          <cell r="X87">
            <v>26383257</v>
          </cell>
          <cell r="Y87">
            <v>28218441</v>
          </cell>
          <cell r="Z87">
            <v>2978</v>
          </cell>
          <cell r="AB87">
            <v>367</v>
          </cell>
          <cell r="AC87">
            <v>196</v>
          </cell>
          <cell r="AD87">
            <v>151</v>
          </cell>
          <cell r="AE87">
            <v>36</v>
          </cell>
          <cell r="AF87">
            <v>3728</v>
          </cell>
          <cell r="AG87">
            <v>3728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</row>
        <row r="88">
          <cell r="B88">
            <v>101578</v>
          </cell>
          <cell r="C88" t="str">
            <v>Marina 100 4.5kg</v>
          </cell>
          <cell r="D88">
            <v>4.5</v>
          </cell>
          <cell r="E88">
            <v>1</v>
          </cell>
          <cell r="F88">
            <v>0</v>
          </cell>
          <cell r="G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</row>
        <row r="89">
          <cell r="B89">
            <v>101579</v>
          </cell>
          <cell r="C89" t="str">
            <v>Creamia 100 10kg</v>
          </cell>
          <cell r="D89">
            <v>10</v>
          </cell>
          <cell r="E89">
            <v>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</v>
          </cell>
          <cell r="Y89">
            <v>2</v>
          </cell>
          <cell r="AF89">
            <v>0</v>
          </cell>
          <cell r="AG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</row>
        <row r="90">
          <cell r="B90">
            <v>101591</v>
          </cell>
          <cell r="C90" t="str">
            <v>Libero 10.56kg</v>
          </cell>
          <cell r="D90">
            <v>10.56</v>
          </cell>
          <cell r="E90">
            <v>1</v>
          </cell>
          <cell r="F90">
            <v>0</v>
          </cell>
          <cell r="G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AF90">
            <v>0</v>
          </cell>
          <cell r="AG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</row>
        <row r="91">
          <cell r="B91">
            <v>101602</v>
          </cell>
          <cell r="C91" t="str">
            <v>H) 10kg</v>
          </cell>
          <cell r="D91">
            <v>10</v>
          </cell>
          <cell r="E91">
            <v>1</v>
          </cell>
          <cell r="F91">
            <v>10011.37765205092</v>
          </cell>
          <cell r="G91">
            <v>10949.84441301273</v>
          </cell>
          <cell r="H91">
            <v>707</v>
          </cell>
          <cell r="I91">
            <v>0</v>
          </cell>
          <cell r="R91">
            <v>707</v>
          </cell>
          <cell r="S91">
            <v>0</v>
          </cell>
          <cell r="T91">
            <v>0</v>
          </cell>
          <cell r="U91">
            <v>0</v>
          </cell>
          <cell r="V91">
            <v>707</v>
          </cell>
          <cell r="W91">
            <v>0</v>
          </cell>
          <cell r="X91">
            <v>7078044</v>
          </cell>
          <cell r="Y91">
            <v>7741540</v>
          </cell>
          <cell r="Z91">
            <v>707</v>
          </cell>
          <cell r="AF91">
            <v>707</v>
          </cell>
          <cell r="AG91">
            <v>707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</row>
        <row r="92">
          <cell r="B92">
            <v>101603</v>
          </cell>
          <cell r="C92" t="str">
            <v>Elise 9kg</v>
          </cell>
          <cell r="D92">
            <v>9</v>
          </cell>
          <cell r="E92">
            <v>1</v>
          </cell>
          <cell r="F92">
            <v>9804.4131054131049</v>
          </cell>
          <cell r="G92">
            <v>10891.390313390313</v>
          </cell>
          <cell r="H92">
            <v>295</v>
          </cell>
          <cell r="I92">
            <v>0</v>
          </cell>
          <cell r="L92">
            <v>56</v>
          </cell>
          <cell r="M92">
            <v>0</v>
          </cell>
          <cell r="R92">
            <v>351</v>
          </cell>
          <cell r="S92">
            <v>0</v>
          </cell>
          <cell r="T92">
            <v>0</v>
          </cell>
          <cell r="U92">
            <v>0</v>
          </cell>
          <cell r="V92">
            <v>351</v>
          </cell>
          <cell r="W92">
            <v>0</v>
          </cell>
          <cell r="X92">
            <v>3441349</v>
          </cell>
          <cell r="Y92">
            <v>3822878</v>
          </cell>
          <cell r="Z92">
            <v>295</v>
          </cell>
          <cell r="AC92">
            <v>56</v>
          </cell>
          <cell r="AF92">
            <v>351</v>
          </cell>
          <cell r="AG92">
            <v>351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</row>
        <row r="93">
          <cell r="B93">
            <v>101604</v>
          </cell>
          <cell r="C93" t="str">
            <v>S) 100 9kg (Family)</v>
          </cell>
          <cell r="D93">
            <v>9</v>
          </cell>
          <cell r="E93">
            <v>1</v>
          </cell>
          <cell r="F93">
            <v>0</v>
          </cell>
          <cell r="G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AF93">
            <v>0</v>
          </cell>
          <cell r="AG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</row>
        <row r="94">
          <cell r="B94">
            <v>101605</v>
          </cell>
          <cell r="C94" t="str">
            <v>Royal 100 1.25kg</v>
          </cell>
          <cell r="D94">
            <v>1.25</v>
          </cell>
          <cell r="E94">
            <v>8</v>
          </cell>
          <cell r="F94">
            <v>11433.575068870523</v>
          </cell>
          <cell r="G94">
            <v>12440.217630853995</v>
          </cell>
          <cell r="H94">
            <v>1452</v>
          </cell>
          <cell r="I94">
            <v>0</v>
          </cell>
          <cell r="R94">
            <v>1452</v>
          </cell>
          <cell r="S94">
            <v>0</v>
          </cell>
          <cell r="T94">
            <v>0</v>
          </cell>
          <cell r="U94">
            <v>0</v>
          </cell>
          <cell r="V94">
            <v>1452</v>
          </cell>
          <cell r="W94">
            <v>0</v>
          </cell>
          <cell r="X94">
            <v>16601551</v>
          </cell>
          <cell r="Y94">
            <v>18063196</v>
          </cell>
          <cell r="Z94">
            <v>1452</v>
          </cell>
          <cell r="AF94">
            <v>1452</v>
          </cell>
          <cell r="AG94">
            <v>1452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</row>
        <row r="95">
          <cell r="B95">
            <v>101606</v>
          </cell>
          <cell r="C95" t="str">
            <v>Crown 1000 4.5kg</v>
          </cell>
          <cell r="D95">
            <v>4.5</v>
          </cell>
          <cell r="E95">
            <v>1</v>
          </cell>
          <cell r="F95">
            <v>6242.0465949820791</v>
          </cell>
          <cell r="G95">
            <v>6721.0188172043008</v>
          </cell>
          <cell r="H95">
            <v>1116</v>
          </cell>
          <cell r="I95">
            <v>0</v>
          </cell>
          <cell r="R95">
            <v>1116</v>
          </cell>
          <cell r="S95">
            <v>0</v>
          </cell>
          <cell r="T95">
            <v>0</v>
          </cell>
          <cell r="U95">
            <v>0</v>
          </cell>
          <cell r="V95">
            <v>1116</v>
          </cell>
          <cell r="W95">
            <v>0</v>
          </cell>
          <cell r="X95">
            <v>6966124</v>
          </cell>
          <cell r="Y95">
            <v>7500657</v>
          </cell>
          <cell r="Z95">
            <v>1116</v>
          </cell>
          <cell r="AF95">
            <v>1116</v>
          </cell>
          <cell r="AG95">
            <v>1116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</row>
        <row r="96">
          <cell r="B96">
            <v>101607</v>
          </cell>
          <cell r="C96" t="str">
            <v>Coffee Cream 10kg</v>
          </cell>
          <cell r="D96">
            <v>10</v>
          </cell>
          <cell r="E96">
            <v>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1</v>
          </cell>
          <cell r="Y96">
            <v>2</v>
          </cell>
          <cell r="AF96">
            <v>0</v>
          </cell>
          <cell r="AG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</row>
        <row r="97">
          <cell r="B97">
            <v>101608</v>
          </cell>
          <cell r="C97" t="str">
            <v>MDB 1.5kg</v>
          </cell>
          <cell r="D97">
            <v>1.5</v>
          </cell>
          <cell r="E97">
            <v>8</v>
          </cell>
          <cell r="F97">
            <v>17423.871657754011</v>
          </cell>
          <cell r="G97">
            <v>18616.074866310162</v>
          </cell>
          <cell r="H97">
            <v>187</v>
          </cell>
          <cell r="I97">
            <v>0</v>
          </cell>
          <cell r="R97">
            <v>187</v>
          </cell>
          <cell r="S97">
            <v>0</v>
          </cell>
          <cell r="T97">
            <v>0</v>
          </cell>
          <cell r="U97">
            <v>0</v>
          </cell>
          <cell r="V97">
            <v>187</v>
          </cell>
          <cell r="W97">
            <v>0</v>
          </cell>
          <cell r="X97">
            <v>3258264</v>
          </cell>
          <cell r="Y97">
            <v>3481206</v>
          </cell>
          <cell r="Z97">
            <v>187</v>
          </cell>
          <cell r="AF97">
            <v>187</v>
          </cell>
          <cell r="AG97">
            <v>187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</row>
        <row r="98">
          <cell r="B98">
            <v>101610</v>
          </cell>
          <cell r="C98" t="str">
            <v>Snow Soft 4.5kg</v>
          </cell>
          <cell r="D98">
            <v>4.5</v>
          </cell>
          <cell r="E98">
            <v>1</v>
          </cell>
          <cell r="F98">
            <v>5392.4415259537209</v>
          </cell>
          <cell r="G98">
            <v>5803.7804878048782</v>
          </cell>
          <cell r="H98">
            <v>1385</v>
          </cell>
          <cell r="I98">
            <v>0</v>
          </cell>
          <cell r="L98">
            <v>115</v>
          </cell>
          <cell r="M98">
            <v>0</v>
          </cell>
          <cell r="N98">
            <v>97</v>
          </cell>
          <cell r="O98">
            <v>0</v>
          </cell>
          <cell r="P98">
            <v>2</v>
          </cell>
          <cell r="Q98">
            <v>0</v>
          </cell>
          <cell r="R98">
            <v>1599</v>
          </cell>
          <cell r="S98">
            <v>0</v>
          </cell>
          <cell r="T98">
            <v>0</v>
          </cell>
          <cell r="U98">
            <v>0</v>
          </cell>
          <cell r="V98">
            <v>1599</v>
          </cell>
          <cell r="W98">
            <v>0</v>
          </cell>
          <cell r="X98">
            <v>8622514</v>
          </cell>
          <cell r="Y98">
            <v>9280245</v>
          </cell>
          <cell r="Z98">
            <v>1385</v>
          </cell>
          <cell r="AC98">
            <v>115</v>
          </cell>
          <cell r="AD98">
            <v>97</v>
          </cell>
          <cell r="AE98">
            <v>2</v>
          </cell>
          <cell r="AF98">
            <v>1599</v>
          </cell>
          <cell r="AG98">
            <v>1599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</row>
        <row r="99">
          <cell r="B99">
            <v>101611</v>
          </cell>
          <cell r="C99" t="str">
            <v>Alps-S 20kg</v>
          </cell>
          <cell r="D99">
            <v>20</v>
          </cell>
          <cell r="E99">
            <v>1</v>
          </cell>
          <cell r="F99">
            <v>19697.580851063831</v>
          </cell>
          <cell r="G99">
            <v>21818.219148936168</v>
          </cell>
          <cell r="H99">
            <v>840</v>
          </cell>
          <cell r="I99">
            <v>0</v>
          </cell>
          <cell r="L99">
            <v>100</v>
          </cell>
          <cell r="M99">
            <v>0</v>
          </cell>
          <cell r="R99">
            <v>940</v>
          </cell>
          <cell r="S99">
            <v>0</v>
          </cell>
          <cell r="T99">
            <v>0</v>
          </cell>
          <cell r="U99">
            <v>0</v>
          </cell>
          <cell r="V99">
            <v>940</v>
          </cell>
          <cell r="W99">
            <v>0</v>
          </cell>
          <cell r="X99">
            <v>18515726</v>
          </cell>
          <cell r="Y99">
            <v>20509126</v>
          </cell>
          <cell r="Z99">
            <v>840</v>
          </cell>
          <cell r="AC99">
            <v>100</v>
          </cell>
          <cell r="AF99">
            <v>940</v>
          </cell>
          <cell r="AG99">
            <v>940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</row>
        <row r="100">
          <cell r="B100">
            <v>101612</v>
          </cell>
          <cell r="C100" t="str">
            <v>Shanon 9kg</v>
          </cell>
          <cell r="D100">
            <v>9</v>
          </cell>
          <cell r="E100">
            <v>1</v>
          </cell>
          <cell r="F100">
            <v>9283.8200408997964</v>
          </cell>
          <cell r="G100">
            <v>10133.19427402863</v>
          </cell>
          <cell r="H100">
            <v>489</v>
          </cell>
          <cell r="I100">
            <v>0</v>
          </cell>
          <cell r="R100">
            <v>489</v>
          </cell>
          <cell r="S100">
            <v>0</v>
          </cell>
          <cell r="T100">
            <v>0</v>
          </cell>
          <cell r="U100">
            <v>0</v>
          </cell>
          <cell r="V100">
            <v>489</v>
          </cell>
          <cell r="W100">
            <v>0</v>
          </cell>
          <cell r="X100">
            <v>4539788</v>
          </cell>
          <cell r="Y100">
            <v>4955132</v>
          </cell>
          <cell r="Z100">
            <v>489</v>
          </cell>
          <cell r="AF100">
            <v>489</v>
          </cell>
          <cell r="AG100">
            <v>489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</row>
        <row r="101">
          <cell r="B101">
            <v>101613</v>
          </cell>
          <cell r="C101" t="str">
            <v>Mokdong Gold 100 4.5kg</v>
          </cell>
          <cell r="D101">
            <v>4.5</v>
          </cell>
          <cell r="E101">
            <v>1</v>
          </cell>
          <cell r="F101">
            <v>6192.9131587153106</v>
          </cell>
          <cell r="G101">
            <v>6658.064390396009</v>
          </cell>
          <cell r="H101">
            <v>6064</v>
          </cell>
          <cell r="I101">
            <v>0</v>
          </cell>
          <cell r="J101">
            <v>300</v>
          </cell>
          <cell r="K101">
            <v>0</v>
          </cell>
          <cell r="L101">
            <v>50</v>
          </cell>
          <cell r="M101">
            <v>0</v>
          </cell>
          <cell r="R101">
            <v>6414</v>
          </cell>
          <cell r="S101">
            <v>0</v>
          </cell>
          <cell r="T101">
            <v>0</v>
          </cell>
          <cell r="U101">
            <v>0</v>
          </cell>
          <cell r="V101">
            <v>6414</v>
          </cell>
          <cell r="W101">
            <v>0</v>
          </cell>
          <cell r="X101">
            <v>39721345</v>
          </cell>
          <cell r="Y101">
            <v>42704825</v>
          </cell>
          <cell r="Z101">
            <v>6064</v>
          </cell>
          <cell r="AB101">
            <v>300</v>
          </cell>
          <cell r="AC101">
            <v>50</v>
          </cell>
          <cell r="AF101">
            <v>6414</v>
          </cell>
          <cell r="AG101">
            <v>6414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</row>
        <row r="102">
          <cell r="B102">
            <v>101614</v>
          </cell>
          <cell r="C102" t="str">
            <v>Alps-S 3.3kg</v>
          </cell>
          <cell r="D102">
            <v>3.3</v>
          </cell>
          <cell r="E102">
            <v>1</v>
          </cell>
          <cell r="F102">
            <v>3429.9840109639104</v>
          </cell>
          <cell r="G102">
            <v>3753.9419826404751</v>
          </cell>
          <cell r="H102">
            <v>1939</v>
          </cell>
          <cell r="I102">
            <v>0</v>
          </cell>
          <cell r="L102">
            <v>250</v>
          </cell>
          <cell r="M102">
            <v>0</v>
          </cell>
          <cell r="R102">
            <v>2189</v>
          </cell>
          <cell r="S102">
            <v>0</v>
          </cell>
          <cell r="T102">
            <v>0</v>
          </cell>
          <cell r="U102">
            <v>0</v>
          </cell>
          <cell r="V102">
            <v>2189</v>
          </cell>
          <cell r="W102">
            <v>0</v>
          </cell>
          <cell r="X102">
            <v>7508235</v>
          </cell>
          <cell r="Y102">
            <v>8217379</v>
          </cell>
          <cell r="Z102">
            <v>1939</v>
          </cell>
          <cell r="AC102">
            <v>350</v>
          </cell>
          <cell r="AF102">
            <v>2289</v>
          </cell>
          <cell r="AG102">
            <v>2289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100</v>
          </cell>
          <cell r="AP102">
            <v>342998</v>
          </cell>
          <cell r="AQ102">
            <v>375394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100</v>
          </cell>
          <cell r="AY102">
            <v>342998</v>
          </cell>
          <cell r="AZ102">
            <v>375394</v>
          </cell>
        </row>
        <row r="103">
          <cell r="B103">
            <v>101615</v>
          </cell>
          <cell r="C103" t="str">
            <v>Alps-S 4.6kg</v>
          </cell>
          <cell r="D103">
            <v>4.5999999999999996</v>
          </cell>
          <cell r="E103">
            <v>1</v>
          </cell>
          <cell r="F103">
            <v>4688.666666666667</v>
          </cell>
          <cell r="G103">
            <v>5125.6279069767443</v>
          </cell>
          <cell r="H103">
            <v>1209</v>
          </cell>
          <cell r="I103">
            <v>0</v>
          </cell>
          <cell r="L103">
            <v>210</v>
          </cell>
          <cell r="M103">
            <v>0</v>
          </cell>
          <cell r="R103">
            <v>1419</v>
          </cell>
          <cell r="S103">
            <v>0</v>
          </cell>
          <cell r="T103">
            <v>0</v>
          </cell>
          <cell r="U103">
            <v>0</v>
          </cell>
          <cell r="V103">
            <v>1419</v>
          </cell>
          <cell r="W103">
            <v>0</v>
          </cell>
          <cell r="X103">
            <v>6653218</v>
          </cell>
          <cell r="Y103">
            <v>7273266</v>
          </cell>
          <cell r="Z103">
            <v>1209</v>
          </cell>
          <cell r="AC103">
            <v>260</v>
          </cell>
          <cell r="AF103">
            <v>1469</v>
          </cell>
          <cell r="AG103">
            <v>1469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50</v>
          </cell>
          <cell r="AP103">
            <v>234433</v>
          </cell>
          <cell r="AQ103">
            <v>256281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50</v>
          </cell>
          <cell r="AY103">
            <v>234433</v>
          </cell>
          <cell r="AZ103">
            <v>256281</v>
          </cell>
        </row>
        <row r="104">
          <cell r="B104">
            <v>101616</v>
          </cell>
          <cell r="C104" t="str">
            <v>S) 100 20kg</v>
          </cell>
          <cell r="D104">
            <v>20</v>
          </cell>
          <cell r="E104">
            <v>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</v>
          </cell>
          <cell r="Y104">
            <v>2</v>
          </cell>
          <cell r="AF104">
            <v>0</v>
          </cell>
          <cell r="AG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</row>
        <row r="105">
          <cell r="B105">
            <v>101617</v>
          </cell>
          <cell r="C105" t="str">
            <v>New World 20kg</v>
          </cell>
          <cell r="D105">
            <v>20</v>
          </cell>
          <cell r="E105">
            <v>1</v>
          </cell>
          <cell r="F105">
            <v>20093.869897959183</v>
          </cell>
          <cell r="G105">
            <v>21925.295918367348</v>
          </cell>
          <cell r="H105">
            <v>392</v>
          </cell>
          <cell r="I105">
            <v>0</v>
          </cell>
          <cell r="R105">
            <v>392</v>
          </cell>
          <cell r="S105">
            <v>0</v>
          </cell>
          <cell r="T105">
            <v>0</v>
          </cell>
          <cell r="U105">
            <v>0</v>
          </cell>
          <cell r="V105">
            <v>392</v>
          </cell>
          <cell r="W105">
            <v>0</v>
          </cell>
          <cell r="X105">
            <v>7876797</v>
          </cell>
          <cell r="Y105">
            <v>8594716</v>
          </cell>
          <cell r="Z105">
            <v>392</v>
          </cell>
          <cell r="AF105">
            <v>392</v>
          </cell>
          <cell r="AG105">
            <v>392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</row>
        <row r="106">
          <cell r="B106">
            <v>101618</v>
          </cell>
          <cell r="C106" t="str">
            <v>Alps-S 7.7kg</v>
          </cell>
          <cell r="D106">
            <v>7.7</v>
          </cell>
          <cell r="E106">
            <v>1</v>
          </cell>
          <cell r="F106">
            <v>7724.0873671782765</v>
          </cell>
          <cell r="G106">
            <v>8544.7626918536007</v>
          </cell>
          <cell r="H106">
            <v>657</v>
          </cell>
          <cell r="I106">
            <v>0</v>
          </cell>
          <cell r="L106">
            <v>190</v>
          </cell>
          <cell r="M106">
            <v>0</v>
          </cell>
          <cell r="R106">
            <v>847</v>
          </cell>
          <cell r="S106">
            <v>0</v>
          </cell>
          <cell r="T106">
            <v>0</v>
          </cell>
          <cell r="U106">
            <v>0</v>
          </cell>
          <cell r="V106">
            <v>847</v>
          </cell>
          <cell r="W106">
            <v>0</v>
          </cell>
          <cell r="X106">
            <v>6542302</v>
          </cell>
          <cell r="Y106">
            <v>7237414</v>
          </cell>
          <cell r="Z106">
            <v>657</v>
          </cell>
          <cell r="AC106">
            <v>240</v>
          </cell>
          <cell r="AF106">
            <v>897</v>
          </cell>
          <cell r="AG106">
            <v>897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50</v>
          </cell>
          <cell r="AP106">
            <v>386204</v>
          </cell>
          <cell r="AQ106">
            <v>427238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50</v>
          </cell>
          <cell r="AY106">
            <v>386204</v>
          </cell>
          <cell r="AZ106">
            <v>427238</v>
          </cell>
        </row>
        <row r="107">
          <cell r="B107">
            <v>101620</v>
          </cell>
          <cell r="C107" t="str">
            <v>Fro Pie 2.5kg</v>
          </cell>
          <cell r="D107">
            <v>2.5</v>
          </cell>
          <cell r="E107">
            <v>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20</v>
          </cell>
          <cell r="Y107">
            <v>21</v>
          </cell>
          <cell r="AF107">
            <v>0</v>
          </cell>
          <cell r="AG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</row>
        <row r="108">
          <cell r="B108">
            <v>101623</v>
          </cell>
          <cell r="C108" t="str">
            <v>IMF 4.5kg</v>
          </cell>
          <cell r="D108">
            <v>4.5</v>
          </cell>
          <cell r="E108">
            <v>1</v>
          </cell>
          <cell r="F108">
            <v>5948.7198399085191</v>
          </cell>
          <cell r="G108">
            <v>6418.9251000571758</v>
          </cell>
          <cell r="H108">
            <v>1039</v>
          </cell>
          <cell r="I108">
            <v>0</v>
          </cell>
          <cell r="J108">
            <v>423</v>
          </cell>
          <cell r="K108">
            <v>0</v>
          </cell>
          <cell r="L108">
            <v>187</v>
          </cell>
          <cell r="M108">
            <v>0</v>
          </cell>
          <cell r="P108">
            <v>100</v>
          </cell>
          <cell r="Q108">
            <v>0</v>
          </cell>
          <cell r="R108">
            <v>1749</v>
          </cell>
          <cell r="S108">
            <v>0</v>
          </cell>
          <cell r="T108">
            <v>0</v>
          </cell>
          <cell r="U108">
            <v>0</v>
          </cell>
          <cell r="V108">
            <v>1749</v>
          </cell>
          <cell r="W108">
            <v>0</v>
          </cell>
          <cell r="X108">
            <v>10404311</v>
          </cell>
          <cell r="Y108">
            <v>11226700</v>
          </cell>
          <cell r="Z108">
            <v>1039</v>
          </cell>
          <cell r="AB108">
            <v>423</v>
          </cell>
          <cell r="AC108">
            <v>187</v>
          </cell>
          <cell r="AE108">
            <v>100</v>
          </cell>
          <cell r="AF108">
            <v>1749</v>
          </cell>
          <cell r="AG108">
            <v>1749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</row>
        <row r="109">
          <cell r="B109">
            <v>101625</v>
          </cell>
          <cell r="C109" t="str">
            <v>Mokdong-K 4.5kg</v>
          </cell>
          <cell r="D109">
            <v>4.5</v>
          </cell>
          <cell r="E109">
            <v>1</v>
          </cell>
          <cell r="F109">
            <v>5809.1405672009869</v>
          </cell>
          <cell r="G109">
            <v>6258.3292231812575</v>
          </cell>
          <cell r="H109">
            <v>1622</v>
          </cell>
          <cell r="I109">
            <v>0</v>
          </cell>
          <cell r="R109">
            <v>1622</v>
          </cell>
          <cell r="S109">
            <v>0</v>
          </cell>
          <cell r="T109">
            <v>0</v>
          </cell>
          <cell r="U109">
            <v>0</v>
          </cell>
          <cell r="V109">
            <v>1622</v>
          </cell>
          <cell r="W109">
            <v>0</v>
          </cell>
          <cell r="X109">
            <v>9422426</v>
          </cell>
          <cell r="Y109">
            <v>10151010</v>
          </cell>
          <cell r="Z109">
            <v>1622</v>
          </cell>
          <cell r="AF109">
            <v>1622</v>
          </cell>
          <cell r="AG109">
            <v>1622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</row>
        <row r="110">
          <cell r="B110">
            <v>101627</v>
          </cell>
          <cell r="C110" t="str">
            <v>Big Deal 4.5kg</v>
          </cell>
          <cell r="D110">
            <v>4.5</v>
          </cell>
          <cell r="E110">
            <v>1</v>
          </cell>
          <cell r="F110">
            <v>6306.0306851618325</v>
          </cell>
          <cell r="G110">
            <v>6769.6569987389657</v>
          </cell>
          <cell r="H110">
            <v>1929</v>
          </cell>
          <cell r="I110">
            <v>0</v>
          </cell>
          <cell r="J110">
            <v>249</v>
          </cell>
          <cell r="K110">
            <v>0</v>
          </cell>
          <cell r="L110">
            <v>10</v>
          </cell>
          <cell r="M110">
            <v>0</v>
          </cell>
          <cell r="N110">
            <v>29</v>
          </cell>
          <cell r="O110">
            <v>0</v>
          </cell>
          <cell r="P110">
            <v>162</v>
          </cell>
          <cell r="Q110">
            <v>0</v>
          </cell>
          <cell r="R110">
            <v>2379</v>
          </cell>
          <cell r="S110">
            <v>0</v>
          </cell>
          <cell r="T110">
            <v>0</v>
          </cell>
          <cell r="U110">
            <v>0</v>
          </cell>
          <cell r="V110">
            <v>2379</v>
          </cell>
          <cell r="W110">
            <v>0</v>
          </cell>
          <cell r="X110">
            <v>15002047</v>
          </cell>
          <cell r="Y110">
            <v>16105014</v>
          </cell>
          <cell r="Z110">
            <v>1929</v>
          </cell>
          <cell r="AB110">
            <v>249</v>
          </cell>
          <cell r="AC110">
            <v>10</v>
          </cell>
          <cell r="AD110">
            <v>29</v>
          </cell>
          <cell r="AE110">
            <v>162</v>
          </cell>
          <cell r="AF110">
            <v>2379</v>
          </cell>
          <cell r="AG110">
            <v>2379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</row>
        <row r="111">
          <cell r="B111">
            <v>101628</v>
          </cell>
          <cell r="C111" t="str">
            <v>Asians 2.5kg</v>
          </cell>
          <cell r="D111">
            <v>2.5</v>
          </cell>
          <cell r="E111">
            <v>6</v>
          </cell>
          <cell r="F111">
            <v>19687.703862660943</v>
          </cell>
          <cell r="G111">
            <v>21197.141630901289</v>
          </cell>
          <cell r="H111">
            <v>228</v>
          </cell>
          <cell r="I111">
            <v>0</v>
          </cell>
          <cell r="L111">
            <v>5</v>
          </cell>
          <cell r="M111">
            <v>0</v>
          </cell>
          <cell r="R111">
            <v>233</v>
          </cell>
          <cell r="S111">
            <v>0</v>
          </cell>
          <cell r="T111">
            <v>0</v>
          </cell>
          <cell r="U111">
            <v>0</v>
          </cell>
          <cell r="V111">
            <v>233</v>
          </cell>
          <cell r="W111">
            <v>0</v>
          </cell>
          <cell r="X111">
            <v>4587235</v>
          </cell>
          <cell r="Y111">
            <v>4938934</v>
          </cell>
          <cell r="Z111">
            <v>228</v>
          </cell>
          <cell r="AC111">
            <v>5</v>
          </cell>
          <cell r="AF111">
            <v>233</v>
          </cell>
          <cell r="AG111">
            <v>233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</row>
        <row r="112">
          <cell r="B112">
            <v>101631</v>
          </cell>
          <cell r="C112" t="str">
            <v>New Elise 6.75kg</v>
          </cell>
          <cell r="D112">
            <v>6.75</v>
          </cell>
          <cell r="E112">
            <v>1</v>
          </cell>
          <cell r="F112">
            <v>0</v>
          </cell>
          <cell r="G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AF112">
            <v>0</v>
          </cell>
          <cell r="AG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</row>
        <row r="113">
          <cell r="B113">
            <v>101634</v>
          </cell>
          <cell r="C113" t="str">
            <v>Amma-Somssy 450g</v>
          </cell>
          <cell r="D113">
            <v>0.45</v>
          </cell>
          <cell r="E113">
            <v>6</v>
          </cell>
          <cell r="F113">
            <v>5853.3171070931849</v>
          </cell>
          <cell r="G113">
            <v>6092.4200278164117</v>
          </cell>
          <cell r="H113">
            <v>577</v>
          </cell>
          <cell r="I113">
            <v>0</v>
          </cell>
          <cell r="J113">
            <v>5</v>
          </cell>
          <cell r="K113">
            <v>0</v>
          </cell>
          <cell r="L113">
            <v>19</v>
          </cell>
          <cell r="M113">
            <v>0</v>
          </cell>
          <cell r="N113">
            <v>50</v>
          </cell>
          <cell r="O113">
            <v>0</v>
          </cell>
          <cell r="P113">
            <v>68</v>
          </cell>
          <cell r="Q113">
            <v>0</v>
          </cell>
          <cell r="R113">
            <v>719</v>
          </cell>
          <cell r="S113">
            <v>0</v>
          </cell>
          <cell r="T113">
            <v>0</v>
          </cell>
          <cell r="U113">
            <v>0</v>
          </cell>
          <cell r="V113">
            <v>719</v>
          </cell>
          <cell r="W113">
            <v>0</v>
          </cell>
          <cell r="X113">
            <v>4208535</v>
          </cell>
          <cell r="Y113">
            <v>4380450</v>
          </cell>
          <cell r="Z113">
            <v>577</v>
          </cell>
          <cell r="AB113">
            <v>5</v>
          </cell>
          <cell r="AC113">
            <v>19</v>
          </cell>
          <cell r="AD113">
            <v>50</v>
          </cell>
          <cell r="AE113">
            <v>68</v>
          </cell>
          <cell r="AF113">
            <v>719</v>
          </cell>
          <cell r="AG113">
            <v>719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</row>
        <row r="114">
          <cell r="B114">
            <v>101637</v>
          </cell>
          <cell r="C114" t="str">
            <v>Mokdong Gold 100 20kg</v>
          </cell>
          <cell r="D114">
            <v>20</v>
          </cell>
          <cell r="E114">
            <v>1</v>
          </cell>
          <cell r="F114">
            <v>27058.472527472528</v>
          </cell>
          <cell r="G114">
            <v>29241.186813186814</v>
          </cell>
          <cell r="H114">
            <v>243</v>
          </cell>
          <cell r="I114">
            <v>0</v>
          </cell>
          <cell r="L114">
            <v>30</v>
          </cell>
          <cell r="M114">
            <v>0</v>
          </cell>
          <cell r="R114">
            <v>273</v>
          </cell>
          <cell r="S114">
            <v>0</v>
          </cell>
          <cell r="T114">
            <v>0</v>
          </cell>
          <cell r="U114">
            <v>0</v>
          </cell>
          <cell r="V114">
            <v>273</v>
          </cell>
          <cell r="W114">
            <v>0</v>
          </cell>
          <cell r="X114">
            <v>7386963</v>
          </cell>
          <cell r="Y114">
            <v>7982844</v>
          </cell>
          <cell r="Z114">
            <v>243</v>
          </cell>
          <cell r="AC114">
            <v>60</v>
          </cell>
          <cell r="AF114">
            <v>303</v>
          </cell>
          <cell r="AG114">
            <v>303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30</v>
          </cell>
          <cell r="AP114">
            <v>811754</v>
          </cell>
          <cell r="AQ114">
            <v>877236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30</v>
          </cell>
          <cell r="AY114">
            <v>811754</v>
          </cell>
          <cell r="AZ114">
            <v>877236</v>
          </cell>
        </row>
        <row r="115">
          <cell r="B115">
            <v>101640</v>
          </cell>
          <cell r="C115" t="str">
            <v>Magellan 4.5kg</v>
          </cell>
          <cell r="D115">
            <v>4.5</v>
          </cell>
          <cell r="E115">
            <v>1</v>
          </cell>
          <cell r="F115">
            <v>4111.4430808294537</v>
          </cell>
          <cell r="G115">
            <v>4520.0126957257726</v>
          </cell>
          <cell r="H115">
            <v>1895</v>
          </cell>
          <cell r="I115">
            <v>0</v>
          </cell>
          <cell r="N115">
            <v>468</v>
          </cell>
          <cell r="O115">
            <v>0</v>
          </cell>
          <cell r="R115">
            <v>2363</v>
          </cell>
          <cell r="S115">
            <v>0</v>
          </cell>
          <cell r="T115">
            <v>0</v>
          </cell>
          <cell r="U115">
            <v>0</v>
          </cell>
          <cell r="V115">
            <v>2363</v>
          </cell>
          <cell r="W115">
            <v>0</v>
          </cell>
          <cell r="X115">
            <v>9715340</v>
          </cell>
          <cell r="Y115">
            <v>10680790</v>
          </cell>
          <cell r="Z115">
            <v>1895</v>
          </cell>
          <cell r="AD115">
            <v>468</v>
          </cell>
          <cell r="AF115">
            <v>2363</v>
          </cell>
          <cell r="AG115">
            <v>2363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B116">
            <v>101651</v>
          </cell>
          <cell r="C116" t="str">
            <v>Marina-C 4.5kg</v>
          </cell>
          <cell r="D116">
            <v>4.5</v>
          </cell>
          <cell r="E116">
            <v>1</v>
          </cell>
          <cell r="F116">
            <v>7145.5320456540821</v>
          </cell>
          <cell r="G116">
            <v>7635.70412642669</v>
          </cell>
          <cell r="H116">
            <v>1139</v>
          </cell>
          <cell r="I116">
            <v>0</v>
          </cell>
          <cell r="R116">
            <v>1139</v>
          </cell>
          <cell r="S116">
            <v>0</v>
          </cell>
          <cell r="T116">
            <v>0</v>
          </cell>
          <cell r="U116">
            <v>0</v>
          </cell>
          <cell r="V116">
            <v>1139</v>
          </cell>
          <cell r="W116">
            <v>0</v>
          </cell>
          <cell r="X116">
            <v>8138761</v>
          </cell>
          <cell r="Y116">
            <v>8697067</v>
          </cell>
          <cell r="Z116">
            <v>1139</v>
          </cell>
          <cell r="AF116">
            <v>1139</v>
          </cell>
          <cell r="AG116">
            <v>1139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</row>
        <row r="117">
          <cell r="B117">
            <v>101681</v>
          </cell>
          <cell r="C117" t="str">
            <v>Korombo 1.5kg</v>
          </cell>
          <cell r="D117">
            <v>1.5</v>
          </cell>
          <cell r="E117">
            <v>10</v>
          </cell>
          <cell r="F117">
            <v>17020.225806451614</v>
          </cell>
          <cell r="G117">
            <v>18534.017137096773</v>
          </cell>
          <cell r="H117">
            <v>992</v>
          </cell>
          <cell r="I117">
            <v>0</v>
          </cell>
          <cell r="R117">
            <v>992</v>
          </cell>
          <cell r="S117">
            <v>0</v>
          </cell>
          <cell r="T117">
            <v>0</v>
          </cell>
          <cell r="U117">
            <v>0</v>
          </cell>
          <cell r="V117">
            <v>992</v>
          </cell>
          <cell r="W117">
            <v>0</v>
          </cell>
          <cell r="X117">
            <v>16884064</v>
          </cell>
          <cell r="Y117">
            <v>18385745</v>
          </cell>
          <cell r="Z117">
            <v>992</v>
          </cell>
          <cell r="AF117">
            <v>992</v>
          </cell>
          <cell r="AG117">
            <v>992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18">
          <cell r="B118">
            <v>101701</v>
          </cell>
          <cell r="C118" t="str">
            <v>Export S) 450g</v>
          </cell>
          <cell r="D118">
            <v>0.45</v>
          </cell>
          <cell r="E118">
            <v>20</v>
          </cell>
          <cell r="F118">
            <v>0</v>
          </cell>
          <cell r="G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AF118">
            <v>0</v>
          </cell>
          <cell r="AG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</row>
        <row r="119">
          <cell r="B119">
            <v>103002</v>
          </cell>
          <cell r="C119" t="str">
            <v>800 20kg</v>
          </cell>
          <cell r="D119">
            <v>20</v>
          </cell>
          <cell r="E119">
            <v>1</v>
          </cell>
          <cell r="F119">
            <v>0</v>
          </cell>
          <cell r="G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AF119">
            <v>0</v>
          </cell>
          <cell r="AG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</row>
        <row r="120">
          <cell r="B120">
            <v>103003</v>
          </cell>
          <cell r="C120" t="str">
            <v>Pri Mix 20kg</v>
          </cell>
          <cell r="D120">
            <v>20</v>
          </cell>
          <cell r="E120">
            <v>1</v>
          </cell>
          <cell r="F120">
            <v>0</v>
          </cell>
          <cell r="G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AF120">
            <v>0</v>
          </cell>
          <cell r="AG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</row>
        <row r="121">
          <cell r="B121">
            <v>103005</v>
          </cell>
          <cell r="C121" t="str">
            <v>New Star 13kg</v>
          </cell>
          <cell r="D121">
            <v>13</v>
          </cell>
          <cell r="E121">
            <v>1</v>
          </cell>
          <cell r="F121">
            <v>0</v>
          </cell>
          <cell r="G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AF121">
            <v>0</v>
          </cell>
          <cell r="AG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</row>
        <row r="122">
          <cell r="B122">
            <v>103007</v>
          </cell>
          <cell r="C122" t="str">
            <v>Cream 12.5kg</v>
          </cell>
          <cell r="D122">
            <v>12.5</v>
          </cell>
          <cell r="E122">
            <v>1</v>
          </cell>
          <cell r="F122">
            <v>15797.442307692309</v>
          </cell>
          <cell r="G122">
            <v>17098.670329670331</v>
          </cell>
          <cell r="H122">
            <v>364</v>
          </cell>
          <cell r="I122">
            <v>0</v>
          </cell>
          <cell r="R122">
            <v>364</v>
          </cell>
          <cell r="S122">
            <v>0</v>
          </cell>
          <cell r="T122">
            <v>0</v>
          </cell>
          <cell r="U122">
            <v>0</v>
          </cell>
          <cell r="V122">
            <v>364</v>
          </cell>
          <cell r="W122">
            <v>0</v>
          </cell>
          <cell r="X122">
            <v>5750269</v>
          </cell>
          <cell r="Y122">
            <v>6223916</v>
          </cell>
          <cell r="Z122">
            <v>364</v>
          </cell>
          <cell r="AF122">
            <v>364</v>
          </cell>
          <cell r="AG122">
            <v>364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</row>
        <row r="123">
          <cell r="B123">
            <v>103020</v>
          </cell>
          <cell r="C123" t="str">
            <v>10P (COMMON)</v>
          </cell>
          <cell r="D123">
            <v>4.5</v>
          </cell>
          <cell r="E123">
            <v>1</v>
          </cell>
          <cell r="F123">
            <v>4487.9318818040438</v>
          </cell>
          <cell r="G123">
            <v>4848.4951788491444</v>
          </cell>
          <cell r="H123">
            <v>2365</v>
          </cell>
          <cell r="I123">
            <v>0</v>
          </cell>
          <cell r="J123">
            <v>294</v>
          </cell>
          <cell r="K123">
            <v>0</v>
          </cell>
          <cell r="L123">
            <v>121</v>
          </cell>
          <cell r="M123">
            <v>0</v>
          </cell>
          <cell r="N123">
            <v>284</v>
          </cell>
          <cell r="O123">
            <v>0</v>
          </cell>
          <cell r="P123">
            <v>151</v>
          </cell>
          <cell r="Q123">
            <v>0</v>
          </cell>
          <cell r="R123">
            <v>3215</v>
          </cell>
          <cell r="S123">
            <v>0</v>
          </cell>
          <cell r="T123">
            <v>0</v>
          </cell>
          <cell r="U123">
            <v>0</v>
          </cell>
          <cell r="V123">
            <v>3215</v>
          </cell>
          <cell r="W123">
            <v>0</v>
          </cell>
          <cell r="X123">
            <v>14428701</v>
          </cell>
          <cell r="Y123">
            <v>15587912</v>
          </cell>
          <cell r="Z123">
            <v>2365</v>
          </cell>
          <cell r="AB123">
            <v>294</v>
          </cell>
          <cell r="AC123">
            <v>121</v>
          </cell>
          <cell r="AD123">
            <v>284</v>
          </cell>
          <cell r="AE123">
            <v>151</v>
          </cell>
          <cell r="AF123">
            <v>3215</v>
          </cell>
          <cell r="AG123">
            <v>3215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</row>
        <row r="124">
          <cell r="B124">
            <v>103050</v>
          </cell>
          <cell r="C124" t="str">
            <v>14KG (CAN)</v>
          </cell>
          <cell r="D124">
            <v>14</v>
          </cell>
          <cell r="E124">
            <v>1</v>
          </cell>
          <cell r="F124">
            <v>14926.813909774437</v>
          </cell>
          <cell r="G124">
            <v>16416.112781954886</v>
          </cell>
          <cell r="H124">
            <v>404</v>
          </cell>
          <cell r="I124">
            <v>0</v>
          </cell>
          <cell r="L124">
            <v>71</v>
          </cell>
          <cell r="M124">
            <v>0</v>
          </cell>
          <cell r="N124">
            <v>57</v>
          </cell>
          <cell r="O124">
            <v>0</v>
          </cell>
          <cell r="P124">
            <v>0</v>
          </cell>
          <cell r="Q124">
            <v>0</v>
          </cell>
          <cell r="R124">
            <v>532</v>
          </cell>
          <cell r="S124">
            <v>0</v>
          </cell>
          <cell r="T124">
            <v>0</v>
          </cell>
          <cell r="U124">
            <v>0</v>
          </cell>
          <cell r="V124">
            <v>532</v>
          </cell>
          <cell r="W124">
            <v>0</v>
          </cell>
          <cell r="X124">
            <v>7941065</v>
          </cell>
          <cell r="Y124">
            <v>8733372</v>
          </cell>
          <cell r="Z124">
            <v>404</v>
          </cell>
          <cell r="AC124">
            <v>71</v>
          </cell>
          <cell r="AD124">
            <v>57</v>
          </cell>
          <cell r="AF124">
            <v>532</v>
          </cell>
          <cell r="AG124">
            <v>532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</row>
        <row r="125">
          <cell r="B125">
            <v>103052</v>
          </cell>
          <cell r="C125" t="str">
            <v>14KG (BOX)</v>
          </cell>
          <cell r="D125">
            <v>14</v>
          </cell>
          <cell r="E125">
            <v>1</v>
          </cell>
          <cell r="F125">
            <v>13690.921810699589</v>
          </cell>
          <cell r="G125">
            <v>14854.193415637859</v>
          </cell>
          <cell r="H125">
            <v>2694</v>
          </cell>
          <cell r="I125">
            <v>0</v>
          </cell>
          <cell r="J125">
            <v>46</v>
          </cell>
          <cell r="K125">
            <v>0</v>
          </cell>
          <cell r="L125">
            <v>55</v>
          </cell>
          <cell r="M125">
            <v>0</v>
          </cell>
          <cell r="N125">
            <v>33</v>
          </cell>
          <cell r="O125">
            <v>0</v>
          </cell>
          <cell r="P125">
            <v>88</v>
          </cell>
          <cell r="Q125">
            <v>0</v>
          </cell>
          <cell r="R125">
            <v>2916</v>
          </cell>
          <cell r="S125">
            <v>0</v>
          </cell>
          <cell r="T125">
            <v>0</v>
          </cell>
          <cell r="U125">
            <v>0</v>
          </cell>
          <cell r="V125">
            <v>2916</v>
          </cell>
          <cell r="W125">
            <v>0</v>
          </cell>
          <cell r="X125">
            <v>39922728</v>
          </cell>
          <cell r="Y125">
            <v>43314828</v>
          </cell>
          <cell r="Z125">
            <v>2694</v>
          </cell>
          <cell r="AB125">
            <v>46</v>
          </cell>
          <cell r="AC125">
            <v>55</v>
          </cell>
          <cell r="AD125">
            <v>33</v>
          </cell>
          <cell r="AE125">
            <v>88</v>
          </cell>
          <cell r="AF125">
            <v>2916</v>
          </cell>
          <cell r="AG125">
            <v>2916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</row>
        <row r="126">
          <cell r="B126">
            <v>103054</v>
          </cell>
          <cell r="C126" t="str">
            <v>LARD 14KG</v>
          </cell>
          <cell r="D126">
            <v>14</v>
          </cell>
          <cell r="E126">
            <v>1</v>
          </cell>
          <cell r="F126">
            <v>13082.631914893616</v>
          </cell>
          <cell r="G126">
            <v>14310.579787234043</v>
          </cell>
          <cell r="H126">
            <v>601</v>
          </cell>
          <cell r="I126">
            <v>0</v>
          </cell>
          <cell r="J126">
            <v>16</v>
          </cell>
          <cell r="K126">
            <v>0</v>
          </cell>
          <cell r="N126">
            <v>20</v>
          </cell>
          <cell r="O126">
            <v>0</v>
          </cell>
          <cell r="P126">
            <v>303</v>
          </cell>
          <cell r="Q126">
            <v>0</v>
          </cell>
          <cell r="R126">
            <v>940</v>
          </cell>
          <cell r="S126">
            <v>0</v>
          </cell>
          <cell r="T126">
            <v>0</v>
          </cell>
          <cell r="U126">
            <v>0</v>
          </cell>
          <cell r="V126">
            <v>940</v>
          </cell>
          <cell r="W126">
            <v>0</v>
          </cell>
          <cell r="X126">
            <v>12297674</v>
          </cell>
          <cell r="Y126">
            <v>13451945</v>
          </cell>
          <cell r="Z126">
            <v>601</v>
          </cell>
          <cell r="AB126">
            <v>16</v>
          </cell>
          <cell r="AD126">
            <v>20</v>
          </cell>
          <cell r="AE126">
            <v>303</v>
          </cell>
          <cell r="AF126">
            <v>940</v>
          </cell>
          <cell r="AG126">
            <v>940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</row>
        <row r="127">
          <cell r="B127">
            <v>103055</v>
          </cell>
          <cell r="C127" t="str">
            <v>Lard 3.5kg</v>
          </cell>
          <cell r="D127">
            <v>3.5</v>
          </cell>
          <cell r="E127">
            <v>1</v>
          </cell>
          <cell r="F127">
            <v>3187.4389438943895</v>
          </cell>
          <cell r="G127">
            <v>3477.5027502750277</v>
          </cell>
          <cell r="H127">
            <v>579</v>
          </cell>
          <cell r="I127">
            <v>0</v>
          </cell>
          <cell r="L127">
            <v>330</v>
          </cell>
          <cell r="M127">
            <v>0</v>
          </cell>
          <cell r="R127">
            <v>909</v>
          </cell>
          <cell r="S127">
            <v>0</v>
          </cell>
          <cell r="T127">
            <v>0</v>
          </cell>
          <cell r="U127">
            <v>0</v>
          </cell>
          <cell r="V127">
            <v>909</v>
          </cell>
          <cell r="W127">
            <v>0</v>
          </cell>
          <cell r="X127">
            <v>2897382</v>
          </cell>
          <cell r="Y127">
            <v>3161050</v>
          </cell>
          <cell r="Z127">
            <v>579</v>
          </cell>
          <cell r="AC127">
            <v>330</v>
          </cell>
          <cell r="AF127">
            <v>909</v>
          </cell>
          <cell r="AG127">
            <v>909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</row>
        <row r="128">
          <cell r="B128">
            <v>103057</v>
          </cell>
          <cell r="C128" t="str">
            <v>Lard 20kg</v>
          </cell>
          <cell r="D128">
            <v>20</v>
          </cell>
          <cell r="E128">
            <v>1</v>
          </cell>
          <cell r="F128">
            <v>17118.548728813559</v>
          </cell>
          <cell r="G128">
            <v>18999.819915254237</v>
          </cell>
          <cell r="H128">
            <v>422</v>
          </cell>
          <cell r="I128">
            <v>0</v>
          </cell>
          <cell r="J128">
            <v>50</v>
          </cell>
          <cell r="K128">
            <v>0</v>
          </cell>
          <cell r="R128">
            <v>472</v>
          </cell>
          <cell r="S128">
            <v>0</v>
          </cell>
          <cell r="T128">
            <v>0</v>
          </cell>
          <cell r="U128">
            <v>0</v>
          </cell>
          <cell r="V128">
            <v>472</v>
          </cell>
          <cell r="W128">
            <v>0</v>
          </cell>
          <cell r="X128">
            <v>8079955</v>
          </cell>
          <cell r="Y128">
            <v>8967915</v>
          </cell>
          <cell r="Z128">
            <v>422</v>
          </cell>
          <cell r="AB128">
            <v>50</v>
          </cell>
          <cell r="AF128">
            <v>472</v>
          </cell>
          <cell r="AG128">
            <v>472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</row>
        <row r="129">
          <cell r="B129">
            <v>103058</v>
          </cell>
          <cell r="C129" t="str">
            <v>Lard-S 10kg</v>
          </cell>
          <cell r="D129">
            <v>10</v>
          </cell>
          <cell r="E129">
            <v>1</v>
          </cell>
          <cell r="F129">
            <v>8729.3786191536747</v>
          </cell>
          <cell r="G129">
            <v>9505.2249443207129</v>
          </cell>
          <cell r="H129">
            <v>449</v>
          </cell>
          <cell r="I129">
            <v>0</v>
          </cell>
          <cell r="R129">
            <v>449</v>
          </cell>
          <cell r="S129">
            <v>0</v>
          </cell>
          <cell r="T129">
            <v>0</v>
          </cell>
          <cell r="U129">
            <v>0</v>
          </cell>
          <cell r="V129">
            <v>449</v>
          </cell>
          <cell r="W129">
            <v>0</v>
          </cell>
          <cell r="X129">
            <v>3919491</v>
          </cell>
          <cell r="Y129">
            <v>4267846</v>
          </cell>
          <cell r="Z129">
            <v>449</v>
          </cell>
          <cell r="AF129">
            <v>449</v>
          </cell>
          <cell r="AG129">
            <v>449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</row>
        <row r="130">
          <cell r="B130">
            <v>103084</v>
          </cell>
          <cell r="C130" t="str">
            <v>V 100 22KG</v>
          </cell>
          <cell r="D130">
            <v>22</v>
          </cell>
          <cell r="E130">
            <v>1</v>
          </cell>
          <cell r="F130">
            <v>27359.867857142857</v>
          </cell>
          <cell r="G130">
            <v>29873.567857142858</v>
          </cell>
          <cell r="H130">
            <v>280</v>
          </cell>
          <cell r="I130">
            <v>0</v>
          </cell>
          <cell r="P130">
            <v>0</v>
          </cell>
          <cell r="Q130">
            <v>0</v>
          </cell>
          <cell r="R130">
            <v>280</v>
          </cell>
          <cell r="S130">
            <v>0</v>
          </cell>
          <cell r="T130">
            <v>0</v>
          </cell>
          <cell r="U130">
            <v>0</v>
          </cell>
          <cell r="V130">
            <v>280</v>
          </cell>
          <cell r="W130">
            <v>0</v>
          </cell>
          <cell r="X130">
            <v>7660763</v>
          </cell>
          <cell r="Y130">
            <v>8364599</v>
          </cell>
          <cell r="Z130">
            <v>280</v>
          </cell>
          <cell r="AF130">
            <v>280</v>
          </cell>
          <cell r="AG130">
            <v>280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B131">
            <v>103094</v>
          </cell>
          <cell r="C131" t="str">
            <v>V 300 27kg</v>
          </cell>
          <cell r="D131">
            <v>27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-3</v>
          </cell>
          <cell r="Y131">
            <v>9</v>
          </cell>
          <cell r="AF131">
            <v>0</v>
          </cell>
          <cell r="AG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</row>
        <row r="132">
          <cell r="B132">
            <v>103099</v>
          </cell>
          <cell r="C132" t="str">
            <v>Vegetable 400 27kg</v>
          </cell>
          <cell r="D132">
            <v>27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2</v>
          </cell>
          <cell r="Y132">
            <v>2</v>
          </cell>
          <cell r="AF132">
            <v>0</v>
          </cell>
          <cell r="AG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</row>
        <row r="133">
          <cell r="B133">
            <v>103100</v>
          </cell>
          <cell r="C133" t="str">
            <v>Vegetable 400 24kg</v>
          </cell>
          <cell r="D133">
            <v>24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-1</v>
          </cell>
          <cell r="Y133">
            <v>1</v>
          </cell>
          <cell r="AF133">
            <v>0</v>
          </cell>
          <cell r="AG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B134">
            <v>103110</v>
          </cell>
          <cell r="C134" t="str">
            <v>60P (COMMON)</v>
          </cell>
          <cell r="D134">
            <v>27</v>
          </cell>
          <cell r="E134">
            <v>1</v>
          </cell>
          <cell r="F134">
            <v>0</v>
          </cell>
          <cell r="G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AF134">
            <v>0</v>
          </cell>
          <cell r="AG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</row>
        <row r="135">
          <cell r="B135">
            <v>103111</v>
          </cell>
          <cell r="C135" t="str">
            <v>60P (BAKERY)</v>
          </cell>
          <cell r="D135">
            <v>27</v>
          </cell>
          <cell r="E135">
            <v>1</v>
          </cell>
          <cell r="F135">
            <v>26132.75568181818</v>
          </cell>
          <cell r="G135">
            <v>28334.65056818182</v>
          </cell>
          <cell r="H135">
            <v>352</v>
          </cell>
          <cell r="I135">
            <v>0</v>
          </cell>
          <cell r="R135">
            <v>352</v>
          </cell>
          <cell r="S135">
            <v>0</v>
          </cell>
          <cell r="T135">
            <v>0</v>
          </cell>
          <cell r="U135">
            <v>0</v>
          </cell>
          <cell r="V135">
            <v>352</v>
          </cell>
          <cell r="W135">
            <v>0</v>
          </cell>
          <cell r="X135">
            <v>9198730</v>
          </cell>
          <cell r="Y135">
            <v>9973797</v>
          </cell>
          <cell r="Z135">
            <v>352</v>
          </cell>
          <cell r="AF135">
            <v>352</v>
          </cell>
          <cell r="AG135">
            <v>352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</row>
        <row r="136">
          <cell r="B136">
            <v>103112</v>
          </cell>
          <cell r="C136" t="str">
            <v>LARD 60P</v>
          </cell>
          <cell r="D136">
            <v>27</v>
          </cell>
          <cell r="E136">
            <v>1</v>
          </cell>
          <cell r="F136">
            <v>23030.083333333332</v>
          </cell>
          <cell r="G136">
            <v>25400.875</v>
          </cell>
          <cell r="H136">
            <v>24</v>
          </cell>
          <cell r="I136">
            <v>0</v>
          </cell>
          <cell r="R136">
            <v>24</v>
          </cell>
          <cell r="S136">
            <v>0</v>
          </cell>
          <cell r="T136">
            <v>0</v>
          </cell>
          <cell r="U136">
            <v>0</v>
          </cell>
          <cell r="V136">
            <v>24</v>
          </cell>
          <cell r="W136">
            <v>0</v>
          </cell>
          <cell r="X136">
            <v>552722</v>
          </cell>
          <cell r="Y136">
            <v>609621</v>
          </cell>
          <cell r="Z136">
            <v>24</v>
          </cell>
          <cell r="AF136">
            <v>24</v>
          </cell>
          <cell r="AG136">
            <v>24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</row>
        <row r="137">
          <cell r="B137">
            <v>103116</v>
          </cell>
          <cell r="C137" t="str">
            <v>NEW STAR 60P (DONGYANG)</v>
          </cell>
          <cell r="D137">
            <v>27</v>
          </cell>
          <cell r="E137">
            <v>1</v>
          </cell>
          <cell r="F137">
            <v>29888.016260162603</v>
          </cell>
          <cell r="G137">
            <v>32080.506775067752</v>
          </cell>
          <cell r="H137">
            <v>369</v>
          </cell>
          <cell r="I137">
            <v>0</v>
          </cell>
          <cell r="R137">
            <v>369</v>
          </cell>
          <cell r="S137">
            <v>0</v>
          </cell>
          <cell r="T137">
            <v>0</v>
          </cell>
          <cell r="U137">
            <v>0</v>
          </cell>
          <cell r="V137">
            <v>369</v>
          </cell>
          <cell r="W137">
            <v>0</v>
          </cell>
          <cell r="X137">
            <v>11028678</v>
          </cell>
          <cell r="Y137">
            <v>11837707</v>
          </cell>
          <cell r="Z137">
            <v>369</v>
          </cell>
          <cell r="AF137">
            <v>369</v>
          </cell>
          <cell r="AG137">
            <v>369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B138">
            <v>103117</v>
          </cell>
          <cell r="C138" t="str">
            <v>NEW STAR 20KG</v>
          </cell>
          <cell r="D138">
            <v>20</v>
          </cell>
          <cell r="E138">
            <v>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1</v>
          </cell>
          <cell r="AF138">
            <v>0</v>
          </cell>
          <cell r="AG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</row>
        <row r="139">
          <cell r="B139">
            <v>103121</v>
          </cell>
          <cell r="C139" t="str">
            <v>ALPS 400 27KG</v>
          </cell>
          <cell r="D139">
            <v>27</v>
          </cell>
          <cell r="E139">
            <v>1</v>
          </cell>
          <cell r="F139">
            <v>0</v>
          </cell>
          <cell r="G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AF139">
            <v>0</v>
          </cell>
          <cell r="AG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</row>
        <row r="140">
          <cell r="B140">
            <v>103124</v>
          </cell>
          <cell r="C140" t="str">
            <v>LILAC 100 27KG</v>
          </cell>
          <cell r="D140">
            <v>27</v>
          </cell>
          <cell r="E140">
            <v>1</v>
          </cell>
          <cell r="F140">
            <v>32460.633228840125</v>
          </cell>
          <cell r="G140">
            <v>35335.755485893416</v>
          </cell>
          <cell r="H140">
            <v>319</v>
          </cell>
          <cell r="I140">
            <v>0</v>
          </cell>
          <cell r="R140">
            <v>319</v>
          </cell>
          <cell r="S140">
            <v>0</v>
          </cell>
          <cell r="T140">
            <v>0</v>
          </cell>
          <cell r="U140">
            <v>0</v>
          </cell>
          <cell r="V140">
            <v>319</v>
          </cell>
          <cell r="W140">
            <v>0</v>
          </cell>
          <cell r="X140">
            <v>10354942</v>
          </cell>
          <cell r="Y140">
            <v>11272106</v>
          </cell>
          <cell r="Z140">
            <v>319</v>
          </cell>
          <cell r="AF140">
            <v>319</v>
          </cell>
          <cell r="AG140">
            <v>319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</row>
        <row r="141">
          <cell r="B141">
            <v>103133</v>
          </cell>
          <cell r="C141" t="str">
            <v>ALPS 300 29KG</v>
          </cell>
          <cell r="D141">
            <v>29</v>
          </cell>
          <cell r="E141">
            <v>1</v>
          </cell>
          <cell r="F141">
            <v>0</v>
          </cell>
          <cell r="G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AF141">
            <v>0</v>
          </cell>
          <cell r="AG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</row>
        <row r="142">
          <cell r="B142">
            <v>103136</v>
          </cell>
          <cell r="C142" t="str">
            <v>Alps 100 10kg</v>
          </cell>
          <cell r="D142">
            <v>10</v>
          </cell>
          <cell r="E142">
            <v>1</v>
          </cell>
          <cell r="F142">
            <v>0</v>
          </cell>
          <cell r="G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AF142">
            <v>0</v>
          </cell>
          <cell r="AG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</row>
        <row r="143">
          <cell r="B143">
            <v>103147</v>
          </cell>
          <cell r="C143" t="str">
            <v>Alps-1 20kg</v>
          </cell>
          <cell r="D143">
            <v>20</v>
          </cell>
          <cell r="E143">
            <v>1</v>
          </cell>
          <cell r="F143">
            <v>0</v>
          </cell>
          <cell r="G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AF143">
            <v>0</v>
          </cell>
          <cell r="AG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</row>
        <row r="144">
          <cell r="B144">
            <v>103150</v>
          </cell>
          <cell r="C144" t="str">
            <v>Vegetable 20kg</v>
          </cell>
          <cell r="D144">
            <v>20</v>
          </cell>
          <cell r="E144">
            <v>1</v>
          </cell>
          <cell r="F144">
            <v>20005.947580645163</v>
          </cell>
          <cell r="G144">
            <v>22293.991935483871</v>
          </cell>
          <cell r="H144">
            <v>148</v>
          </cell>
          <cell r="I144">
            <v>0</v>
          </cell>
          <cell r="J144">
            <v>100</v>
          </cell>
          <cell r="K144">
            <v>0</v>
          </cell>
          <cell r="R144">
            <v>248</v>
          </cell>
          <cell r="S144">
            <v>0</v>
          </cell>
          <cell r="T144">
            <v>0</v>
          </cell>
          <cell r="U144">
            <v>0</v>
          </cell>
          <cell r="V144">
            <v>248</v>
          </cell>
          <cell r="W144">
            <v>0</v>
          </cell>
          <cell r="X144">
            <v>4961475</v>
          </cell>
          <cell r="Y144">
            <v>5528910</v>
          </cell>
          <cell r="Z144">
            <v>148</v>
          </cell>
          <cell r="AB144">
            <v>100</v>
          </cell>
          <cell r="AF144">
            <v>248</v>
          </cell>
          <cell r="AG144">
            <v>248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</row>
        <row r="145">
          <cell r="B145">
            <v>103151</v>
          </cell>
          <cell r="C145" t="str">
            <v>Shortening for Pie 29kg</v>
          </cell>
          <cell r="D145">
            <v>29</v>
          </cell>
          <cell r="E145">
            <v>1</v>
          </cell>
          <cell r="F145">
            <v>28015.893092105263</v>
          </cell>
          <cell r="G145">
            <v>30671.222039473683</v>
          </cell>
          <cell r="H145">
            <v>608</v>
          </cell>
          <cell r="I145">
            <v>0</v>
          </cell>
          <cell r="R145">
            <v>608</v>
          </cell>
          <cell r="S145">
            <v>0</v>
          </cell>
          <cell r="T145">
            <v>0</v>
          </cell>
          <cell r="U145">
            <v>0</v>
          </cell>
          <cell r="V145">
            <v>608</v>
          </cell>
          <cell r="W145">
            <v>0</v>
          </cell>
          <cell r="X145">
            <v>17033663</v>
          </cell>
          <cell r="Y145">
            <v>18648103</v>
          </cell>
          <cell r="Z145">
            <v>608</v>
          </cell>
          <cell r="AF145">
            <v>608</v>
          </cell>
          <cell r="AG145">
            <v>608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</row>
        <row r="146">
          <cell r="B146">
            <v>103246</v>
          </cell>
          <cell r="C146" t="str">
            <v>ALPS 400 20KG</v>
          </cell>
          <cell r="D146">
            <v>20</v>
          </cell>
          <cell r="E146">
            <v>1</v>
          </cell>
          <cell r="F146">
            <v>19861.059360730593</v>
          </cell>
          <cell r="G146">
            <v>21544.568493150684</v>
          </cell>
          <cell r="H146">
            <v>438</v>
          </cell>
          <cell r="I146">
            <v>0</v>
          </cell>
          <cell r="R146">
            <v>438</v>
          </cell>
          <cell r="S146">
            <v>0</v>
          </cell>
          <cell r="T146">
            <v>0</v>
          </cell>
          <cell r="U146">
            <v>0</v>
          </cell>
          <cell r="V146">
            <v>438</v>
          </cell>
          <cell r="W146">
            <v>0</v>
          </cell>
          <cell r="X146">
            <v>8699144</v>
          </cell>
          <cell r="Y146">
            <v>9436521</v>
          </cell>
          <cell r="Z146">
            <v>438</v>
          </cell>
          <cell r="AF146">
            <v>438</v>
          </cell>
          <cell r="AG146">
            <v>438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</row>
        <row r="147">
          <cell r="B147">
            <v>103247</v>
          </cell>
          <cell r="C147" t="str">
            <v>S) Liquid 16kg</v>
          </cell>
          <cell r="D147">
            <v>16</v>
          </cell>
          <cell r="E147">
            <v>1</v>
          </cell>
          <cell r="F147">
            <v>36453.181159420288</v>
          </cell>
          <cell r="G147">
            <v>38246.289855072464</v>
          </cell>
          <cell r="H147">
            <v>110</v>
          </cell>
          <cell r="I147">
            <v>0</v>
          </cell>
          <cell r="L147">
            <v>12</v>
          </cell>
          <cell r="M147">
            <v>0</v>
          </cell>
          <cell r="N147">
            <v>14</v>
          </cell>
          <cell r="O147">
            <v>0</v>
          </cell>
          <cell r="P147">
            <v>2</v>
          </cell>
          <cell r="Q147">
            <v>0</v>
          </cell>
          <cell r="R147">
            <v>138</v>
          </cell>
          <cell r="S147">
            <v>0</v>
          </cell>
          <cell r="T147">
            <v>0</v>
          </cell>
          <cell r="U147">
            <v>0</v>
          </cell>
          <cell r="V147">
            <v>138</v>
          </cell>
          <cell r="W147">
            <v>0</v>
          </cell>
          <cell r="X147">
            <v>5030539</v>
          </cell>
          <cell r="Y147">
            <v>5277988</v>
          </cell>
          <cell r="Z147">
            <v>110</v>
          </cell>
          <cell r="AC147">
            <v>12</v>
          </cell>
          <cell r="AD147">
            <v>14</v>
          </cell>
          <cell r="AE147">
            <v>2</v>
          </cell>
          <cell r="AF147">
            <v>138</v>
          </cell>
          <cell r="AG147">
            <v>138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</row>
        <row r="148">
          <cell r="B148">
            <v>103252</v>
          </cell>
          <cell r="C148" t="str">
            <v>Tallow 180kg</v>
          </cell>
          <cell r="D148">
            <v>180</v>
          </cell>
          <cell r="E148">
            <v>1</v>
          </cell>
          <cell r="F148">
            <v>156527.42424242425</v>
          </cell>
          <cell r="G148">
            <v>169492.84848484848</v>
          </cell>
          <cell r="H148">
            <v>33</v>
          </cell>
          <cell r="I148">
            <v>0</v>
          </cell>
          <cell r="R148">
            <v>33</v>
          </cell>
          <cell r="S148">
            <v>0</v>
          </cell>
          <cell r="T148">
            <v>0</v>
          </cell>
          <cell r="U148">
            <v>0</v>
          </cell>
          <cell r="V148">
            <v>33</v>
          </cell>
          <cell r="W148">
            <v>0</v>
          </cell>
          <cell r="X148">
            <v>5165405</v>
          </cell>
          <cell r="Y148">
            <v>5593264</v>
          </cell>
          <cell r="Z148">
            <v>33</v>
          </cell>
          <cell r="AF148">
            <v>33</v>
          </cell>
          <cell r="AG148">
            <v>33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B149">
            <v>103253</v>
          </cell>
          <cell r="C149" t="str">
            <v>TALLOW TK</v>
          </cell>
          <cell r="D149">
            <v>1</v>
          </cell>
          <cell r="E149">
            <v>1</v>
          </cell>
          <cell r="F149">
            <v>0</v>
          </cell>
          <cell r="G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AF149">
            <v>0</v>
          </cell>
          <cell r="AG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B150">
            <v>103263</v>
          </cell>
          <cell r="C150" t="str">
            <v>MILK TK</v>
          </cell>
          <cell r="D150">
            <v>1</v>
          </cell>
          <cell r="E150">
            <v>1</v>
          </cell>
          <cell r="F150">
            <v>0</v>
          </cell>
          <cell r="G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AF150">
            <v>0</v>
          </cell>
          <cell r="AG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1">
          <cell r="B151">
            <v>103275</v>
          </cell>
          <cell r="C151" t="str">
            <v>New Star 13.5kg (HaiTai)</v>
          </cell>
          <cell r="D151">
            <v>13.5</v>
          </cell>
          <cell r="E151">
            <v>1</v>
          </cell>
          <cell r="F151">
            <v>0</v>
          </cell>
          <cell r="G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AF151">
            <v>0</v>
          </cell>
          <cell r="AG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B152">
            <v>103276</v>
          </cell>
          <cell r="C152" t="str">
            <v>Sun 14.5kg</v>
          </cell>
          <cell r="D152">
            <v>14.5</v>
          </cell>
          <cell r="E152">
            <v>1</v>
          </cell>
          <cell r="F152">
            <v>0</v>
          </cell>
          <cell r="G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AF152">
            <v>0</v>
          </cell>
          <cell r="AG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</row>
        <row r="153">
          <cell r="B153">
            <v>103277</v>
          </cell>
          <cell r="C153" t="str">
            <v>S) Liquid-F 16kg</v>
          </cell>
          <cell r="D153">
            <v>16</v>
          </cell>
          <cell r="E153">
            <v>1</v>
          </cell>
          <cell r="F153">
            <v>0</v>
          </cell>
          <cell r="G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AF153">
            <v>0</v>
          </cell>
          <cell r="AG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</row>
        <row r="154">
          <cell r="B154">
            <v>103279</v>
          </cell>
          <cell r="C154" t="str">
            <v>S) Liquid-D 16kg</v>
          </cell>
          <cell r="D154">
            <v>16</v>
          </cell>
          <cell r="E154">
            <v>1</v>
          </cell>
          <cell r="F154">
            <v>32603.737931034484</v>
          </cell>
          <cell r="G154">
            <v>34059.027586206896</v>
          </cell>
          <cell r="H154">
            <v>145</v>
          </cell>
          <cell r="I154">
            <v>0</v>
          </cell>
          <cell r="R154">
            <v>145</v>
          </cell>
          <cell r="S154">
            <v>0</v>
          </cell>
          <cell r="T154">
            <v>0</v>
          </cell>
          <cell r="U154">
            <v>0</v>
          </cell>
          <cell r="V154">
            <v>145</v>
          </cell>
          <cell r="W154">
            <v>0</v>
          </cell>
          <cell r="X154">
            <v>4727542</v>
          </cell>
          <cell r="Y154">
            <v>4938559</v>
          </cell>
          <cell r="Z154">
            <v>145</v>
          </cell>
          <cell r="AF154">
            <v>145</v>
          </cell>
          <cell r="AG154">
            <v>145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B155">
            <v>103281</v>
          </cell>
          <cell r="C155" t="str">
            <v>Milka 20kg</v>
          </cell>
          <cell r="D155">
            <v>20</v>
          </cell>
          <cell r="E155">
            <v>1</v>
          </cell>
          <cell r="F155">
            <v>21833.812865497075</v>
          </cell>
          <cell r="G155">
            <v>23688.169590643276</v>
          </cell>
          <cell r="H155">
            <v>171</v>
          </cell>
          <cell r="I155">
            <v>0</v>
          </cell>
          <cell r="R155">
            <v>171</v>
          </cell>
          <cell r="S155">
            <v>0</v>
          </cell>
          <cell r="T155">
            <v>0</v>
          </cell>
          <cell r="U155">
            <v>0</v>
          </cell>
          <cell r="V155">
            <v>171</v>
          </cell>
          <cell r="W155">
            <v>0</v>
          </cell>
          <cell r="X155">
            <v>3733582</v>
          </cell>
          <cell r="Y155">
            <v>4050677</v>
          </cell>
          <cell r="Z155">
            <v>171</v>
          </cell>
          <cell r="AF155">
            <v>171</v>
          </cell>
          <cell r="AG155">
            <v>171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B156">
            <v>103282</v>
          </cell>
          <cell r="C156" t="str">
            <v>Alps 400 25kg</v>
          </cell>
          <cell r="D156">
            <v>25</v>
          </cell>
          <cell r="E156">
            <v>1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>
            <v>1</v>
          </cell>
          <cell r="AF156">
            <v>0</v>
          </cell>
          <cell r="AG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B157">
            <v>103284</v>
          </cell>
          <cell r="C157" t="str">
            <v>B.K V 100 22kg</v>
          </cell>
          <cell r="D157">
            <v>22</v>
          </cell>
          <cell r="E157">
            <v>1</v>
          </cell>
          <cell r="F157">
            <v>27009.808678500987</v>
          </cell>
          <cell r="G157">
            <v>29405.499013806708</v>
          </cell>
          <cell r="H157">
            <v>507</v>
          </cell>
          <cell r="I157">
            <v>0</v>
          </cell>
          <cell r="R157">
            <v>507</v>
          </cell>
          <cell r="S157">
            <v>0</v>
          </cell>
          <cell r="T157">
            <v>0</v>
          </cell>
          <cell r="U157">
            <v>0</v>
          </cell>
          <cell r="V157">
            <v>507</v>
          </cell>
          <cell r="W157">
            <v>0</v>
          </cell>
          <cell r="X157">
            <v>13693973</v>
          </cell>
          <cell r="Y157">
            <v>14908588</v>
          </cell>
          <cell r="Z157">
            <v>507</v>
          </cell>
          <cell r="AF157">
            <v>507</v>
          </cell>
          <cell r="AG157">
            <v>507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</row>
        <row r="158">
          <cell r="B158">
            <v>103285</v>
          </cell>
          <cell r="C158" t="str">
            <v>Pan D'or 16kg</v>
          </cell>
          <cell r="D158">
            <v>16</v>
          </cell>
          <cell r="E158">
            <v>1</v>
          </cell>
          <cell r="F158">
            <v>0</v>
          </cell>
          <cell r="G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AF158">
            <v>0</v>
          </cell>
          <cell r="AG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</row>
        <row r="159">
          <cell r="B159">
            <v>103286</v>
          </cell>
          <cell r="C159" t="str">
            <v>Vegetable 500 20kg</v>
          </cell>
          <cell r="D159">
            <v>20</v>
          </cell>
          <cell r="E159">
            <v>1</v>
          </cell>
          <cell r="F159">
            <v>24856.24647887324</v>
          </cell>
          <cell r="G159">
            <v>27148.521126760563</v>
          </cell>
          <cell r="H159">
            <v>284</v>
          </cell>
          <cell r="I159">
            <v>0</v>
          </cell>
          <cell r="R159">
            <v>284</v>
          </cell>
          <cell r="S159">
            <v>0</v>
          </cell>
          <cell r="T159">
            <v>0</v>
          </cell>
          <cell r="U159">
            <v>0</v>
          </cell>
          <cell r="V159">
            <v>284</v>
          </cell>
          <cell r="W159">
            <v>0</v>
          </cell>
          <cell r="X159">
            <v>7059174</v>
          </cell>
          <cell r="Y159">
            <v>7710180</v>
          </cell>
          <cell r="Z159">
            <v>284</v>
          </cell>
          <cell r="AF159">
            <v>284</v>
          </cell>
          <cell r="AG159">
            <v>284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60">
          <cell r="B160">
            <v>103287</v>
          </cell>
          <cell r="C160" t="str">
            <v>Vegetable Frying 16kg</v>
          </cell>
          <cell r="D160">
            <v>16</v>
          </cell>
          <cell r="E160">
            <v>1</v>
          </cell>
          <cell r="F160">
            <v>0</v>
          </cell>
          <cell r="G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AF160">
            <v>0</v>
          </cell>
          <cell r="AG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</row>
        <row r="161">
          <cell r="B161">
            <v>103288</v>
          </cell>
          <cell r="C161" t="str">
            <v>Popeye's 14kg</v>
          </cell>
          <cell r="D161">
            <v>14</v>
          </cell>
          <cell r="E161">
            <v>1</v>
          </cell>
          <cell r="F161">
            <v>18164.606356968216</v>
          </cell>
          <cell r="G161">
            <v>19659.149144254279</v>
          </cell>
          <cell r="H161">
            <v>1636</v>
          </cell>
          <cell r="I161">
            <v>0</v>
          </cell>
          <cell r="R161">
            <v>1636</v>
          </cell>
          <cell r="S161">
            <v>0</v>
          </cell>
          <cell r="T161">
            <v>0</v>
          </cell>
          <cell r="U161">
            <v>0</v>
          </cell>
          <cell r="V161">
            <v>1636</v>
          </cell>
          <cell r="W161">
            <v>0</v>
          </cell>
          <cell r="X161">
            <v>29717296</v>
          </cell>
          <cell r="Y161">
            <v>32162368</v>
          </cell>
          <cell r="Z161">
            <v>1636</v>
          </cell>
          <cell r="AF161">
            <v>1636</v>
          </cell>
          <cell r="AG161">
            <v>1636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</row>
        <row r="162">
          <cell r="B162">
            <v>103289</v>
          </cell>
          <cell r="C162" t="str">
            <v>Sun 14.55kg</v>
          </cell>
          <cell r="D162">
            <v>14.55</v>
          </cell>
          <cell r="E162">
            <v>1</v>
          </cell>
          <cell r="F162">
            <v>15535.364978902953</v>
          </cell>
          <cell r="G162">
            <v>17020.593881856541</v>
          </cell>
          <cell r="H162">
            <v>948</v>
          </cell>
          <cell r="I162">
            <v>0</v>
          </cell>
          <cell r="R162">
            <v>948</v>
          </cell>
          <cell r="S162">
            <v>0</v>
          </cell>
          <cell r="T162">
            <v>0</v>
          </cell>
          <cell r="U162">
            <v>0</v>
          </cell>
          <cell r="V162">
            <v>948</v>
          </cell>
          <cell r="W162">
            <v>0</v>
          </cell>
          <cell r="X162">
            <v>14727526</v>
          </cell>
          <cell r="Y162">
            <v>16135523</v>
          </cell>
          <cell r="Z162">
            <v>948</v>
          </cell>
          <cell r="AF162">
            <v>948</v>
          </cell>
          <cell r="AG162">
            <v>948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</row>
        <row r="163">
          <cell r="B163">
            <v>103290</v>
          </cell>
          <cell r="C163" t="str">
            <v>Frying 100 14kg</v>
          </cell>
          <cell r="D163">
            <v>14</v>
          </cell>
          <cell r="E163">
            <v>1</v>
          </cell>
          <cell r="F163">
            <v>0</v>
          </cell>
          <cell r="G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AF163">
            <v>0</v>
          </cell>
          <cell r="AG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</row>
        <row r="164">
          <cell r="B164">
            <v>103291</v>
          </cell>
          <cell r="C164" t="str">
            <v>Frying 200 14kg</v>
          </cell>
          <cell r="D164">
            <v>14</v>
          </cell>
          <cell r="E164">
            <v>1</v>
          </cell>
          <cell r="F164">
            <v>12556.085597129677</v>
          </cell>
          <cell r="G164">
            <v>13658.074833418759</v>
          </cell>
          <cell r="H164">
            <v>1815</v>
          </cell>
          <cell r="I164">
            <v>0</v>
          </cell>
          <cell r="J164">
            <v>171</v>
          </cell>
          <cell r="K164">
            <v>0</v>
          </cell>
          <cell r="L164">
            <v>-290</v>
          </cell>
          <cell r="M164">
            <v>0</v>
          </cell>
          <cell r="N164">
            <v>80</v>
          </cell>
          <cell r="O164">
            <v>0</v>
          </cell>
          <cell r="P164">
            <v>175</v>
          </cell>
          <cell r="Q164">
            <v>0</v>
          </cell>
          <cell r="R164">
            <v>1951</v>
          </cell>
          <cell r="S164">
            <v>0</v>
          </cell>
          <cell r="T164">
            <v>0</v>
          </cell>
          <cell r="U164">
            <v>0</v>
          </cell>
          <cell r="V164">
            <v>1951</v>
          </cell>
          <cell r="W164">
            <v>0</v>
          </cell>
          <cell r="X164">
            <v>24496923</v>
          </cell>
          <cell r="Y164">
            <v>26646904</v>
          </cell>
          <cell r="Z164">
            <v>1815</v>
          </cell>
          <cell r="AB164">
            <v>171</v>
          </cell>
          <cell r="AC164">
            <v>60</v>
          </cell>
          <cell r="AD164">
            <v>80</v>
          </cell>
          <cell r="AE164">
            <v>175</v>
          </cell>
          <cell r="AF164">
            <v>2301</v>
          </cell>
          <cell r="AG164">
            <v>2301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350</v>
          </cell>
          <cell r="AP164">
            <v>4394630</v>
          </cell>
          <cell r="AQ164">
            <v>4780326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350</v>
          </cell>
          <cell r="AY164">
            <v>4394630</v>
          </cell>
          <cell r="AZ164">
            <v>4780326</v>
          </cell>
        </row>
        <row r="165">
          <cell r="B165">
            <v>103292</v>
          </cell>
          <cell r="C165" t="str">
            <v>Frying 200 14kg</v>
          </cell>
          <cell r="D165">
            <v>14</v>
          </cell>
          <cell r="E165">
            <v>1</v>
          </cell>
          <cell r="F165">
            <v>11862.933333333332</v>
          </cell>
          <cell r="G165">
            <v>13038.434814814815</v>
          </cell>
          <cell r="H165">
            <v>731</v>
          </cell>
          <cell r="I165">
            <v>0</v>
          </cell>
          <cell r="L165">
            <v>350</v>
          </cell>
          <cell r="M165">
            <v>0</v>
          </cell>
          <cell r="N165">
            <v>4</v>
          </cell>
          <cell r="O165">
            <v>0</v>
          </cell>
          <cell r="P165">
            <v>265</v>
          </cell>
          <cell r="Q165">
            <v>0</v>
          </cell>
          <cell r="R165">
            <v>1350</v>
          </cell>
          <cell r="S165">
            <v>0</v>
          </cell>
          <cell r="T165">
            <v>0</v>
          </cell>
          <cell r="U165">
            <v>0</v>
          </cell>
          <cell r="V165">
            <v>1350</v>
          </cell>
          <cell r="W165">
            <v>0</v>
          </cell>
          <cell r="X165">
            <v>16014960</v>
          </cell>
          <cell r="Y165">
            <v>17601887</v>
          </cell>
          <cell r="Z165">
            <v>731</v>
          </cell>
          <cell r="AD165">
            <v>4</v>
          </cell>
          <cell r="AE165">
            <v>265</v>
          </cell>
          <cell r="AF165">
            <v>1000</v>
          </cell>
          <cell r="AG165">
            <v>1000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-350</v>
          </cell>
          <cell r="AP165">
            <v>-4152026</v>
          </cell>
          <cell r="AQ165">
            <v>-4563451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-350</v>
          </cell>
          <cell r="AY165">
            <v>-4152026</v>
          </cell>
          <cell r="AZ165">
            <v>-4563451</v>
          </cell>
        </row>
        <row r="166">
          <cell r="B166">
            <v>103300</v>
          </cell>
          <cell r="C166" t="str">
            <v>Alps 100 12kg</v>
          </cell>
          <cell r="D166">
            <v>12</v>
          </cell>
          <cell r="E166">
            <v>1</v>
          </cell>
          <cell r="F166">
            <v>11968.666666666666</v>
          </cell>
          <cell r="G166">
            <v>13059.456140350878</v>
          </cell>
          <cell r="H166">
            <v>285</v>
          </cell>
          <cell r="I166">
            <v>0</v>
          </cell>
          <cell r="R166">
            <v>285</v>
          </cell>
          <cell r="S166">
            <v>0</v>
          </cell>
          <cell r="T166">
            <v>0</v>
          </cell>
          <cell r="U166">
            <v>0</v>
          </cell>
          <cell r="V166">
            <v>285</v>
          </cell>
          <cell r="W166">
            <v>0</v>
          </cell>
          <cell r="X166">
            <v>3411070</v>
          </cell>
          <cell r="Y166">
            <v>3721945</v>
          </cell>
          <cell r="Z166">
            <v>245</v>
          </cell>
          <cell r="AF166">
            <v>245</v>
          </cell>
          <cell r="AG166">
            <v>245</v>
          </cell>
          <cell r="AI166">
            <v>-40</v>
          </cell>
          <cell r="AJ166">
            <v>-478746</v>
          </cell>
          <cell r="AK166">
            <v>-522377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-40</v>
          </cell>
          <cell r="AY166">
            <v>-478746</v>
          </cell>
          <cell r="AZ166">
            <v>-522377</v>
          </cell>
        </row>
        <row r="167">
          <cell r="B167">
            <v>103302</v>
          </cell>
          <cell r="C167" t="str">
            <v>Alps 300 14.5kg</v>
          </cell>
          <cell r="D167">
            <v>14.5</v>
          </cell>
          <cell r="E167">
            <v>1</v>
          </cell>
          <cell r="F167">
            <v>14662.497991967872</v>
          </cell>
          <cell r="G167">
            <v>16130.598393574297</v>
          </cell>
          <cell r="H167">
            <v>249</v>
          </cell>
          <cell r="I167">
            <v>0</v>
          </cell>
          <cell r="R167">
            <v>249</v>
          </cell>
          <cell r="S167">
            <v>0</v>
          </cell>
          <cell r="T167">
            <v>0</v>
          </cell>
          <cell r="U167">
            <v>0</v>
          </cell>
          <cell r="V167">
            <v>249</v>
          </cell>
          <cell r="W167">
            <v>0</v>
          </cell>
          <cell r="X167">
            <v>3650962</v>
          </cell>
          <cell r="Y167">
            <v>4016519</v>
          </cell>
          <cell r="Z167">
            <v>249</v>
          </cell>
          <cell r="AF167">
            <v>249</v>
          </cell>
          <cell r="AG167">
            <v>249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</row>
        <row r="168">
          <cell r="B168">
            <v>103304</v>
          </cell>
          <cell r="C168" t="str">
            <v>Alps 400 15kg</v>
          </cell>
          <cell r="D168">
            <v>15</v>
          </cell>
          <cell r="E168">
            <v>1</v>
          </cell>
          <cell r="F168">
            <v>0</v>
          </cell>
          <cell r="G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AF168">
            <v>0</v>
          </cell>
          <cell r="AG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B169">
            <v>103306</v>
          </cell>
          <cell r="C169" t="str">
            <v>Alps-S 20kg</v>
          </cell>
          <cell r="D169">
            <v>20</v>
          </cell>
          <cell r="E169">
            <v>1</v>
          </cell>
          <cell r="F169">
            <v>0</v>
          </cell>
          <cell r="G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AF169">
            <v>0</v>
          </cell>
          <cell r="AG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B170">
            <v>103307</v>
          </cell>
          <cell r="C170" t="str">
            <v>Alps-S 10kg</v>
          </cell>
          <cell r="D170">
            <v>10</v>
          </cell>
          <cell r="E170">
            <v>1</v>
          </cell>
          <cell r="F170">
            <v>9706.4262847514747</v>
          </cell>
          <cell r="G170">
            <v>10535.696714406065</v>
          </cell>
          <cell r="H170">
            <v>1076</v>
          </cell>
          <cell r="I170">
            <v>0</v>
          </cell>
          <cell r="L170">
            <v>101</v>
          </cell>
          <cell r="M170">
            <v>0</v>
          </cell>
          <cell r="N170">
            <v>10</v>
          </cell>
          <cell r="O170">
            <v>0</v>
          </cell>
          <cell r="R170">
            <v>1187</v>
          </cell>
          <cell r="S170">
            <v>0</v>
          </cell>
          <cell r="T170">
            <v>0</v>
          </cell>
          <cell r="U170">
            <v>0</v>
          </cell>
          <cell r="V170">
            <v>1187</v>
          </cell>
          <cell r="W170">
            <v>0</v>
          </cell>
          <cell r="X170">
            <v>11521528</v>
          </cell>
          <cell r="Y170">
            <v>12505872</v>
          </cell>
          <cell r="Z170">
            <v>1076</v>
          </cell>
          <cell r="AC170">
            <v>101</v>
          </cell>
          <cell r="AD170">
            <v>10</v>
          </cell>
          <cell r="AF170">
            <v>1187</v>
          </cell>
          <cell r="AG170">
            <v>1187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</row>
        <row r="171">
          <cell r="B171">
            <v>103308</v>
          </cell>
          <cell r="C171" t="str">
            <v>Alps-S 4.4kg</v>
          </cell>
          <cell r="D171">
            <v>4.4000000000000004</v>
          </cell>
          <cell r="E171">
            <v>1</v>
          </cell>
          <cell r="F171">
            <v>4339.3799237611183</v>
          </cell>
          <cell r="G171">
            <v>4706.0698856416775</v>
          </cell>
          <cell r="H171">
            <v>1574</v>
          </cell>
          <cell r="I171">
            <v>0</v>
          </cell>
          <cell r="R171">
            <v>1574</v>
          </cell>
          <cell r="S171">
            <v>0</v>
          </cell>
          <cell r="T171">
            <v>0</v>
          </cell>
          <cell r="U171">
            <v>0</v>
          </cell>
          <cell r="V171">
            <v>1574</v>
          </cell>
          <cell r="W171">
            <v>0</v>
          </cell>
          <cell r="X171">
            <v>6830184</v>
          </cell>
          <cell r="Y171">
            <v>7407354</v>
          </cell>
          <cell r="Z171">
            <v>1574</v>
          </cell>
          <cell r="AF171">
            <v>1574</v>
          </cell>
          <cell r="AG171">
            <v>1574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</row>
        <row r="172">
          <cell r="B172">
            <v>103310</v>
          </cell>
          <cell r="C172" t="str">
            <v>Vegetable 700 20kg</v>
          </cell>
          <cell r="D172">
            <v>20</v>
          </cell>
          <cell r="E172">
            <v>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</v>
          </cell>
          <cell r="Y172">
            <v>2</v>
          </cell>
          <cell r="AF172">
            <v>0</v>
          </cell>
          <cell r="AG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</row>
        <row r="173">
          <cell r="B173">
            <v>103313</v>
          </cell>
          <cell r="C173" t="str">
            <v>Vegetable 600 20kg</v>
          </cell>
          <cell r="D173">
            <v>20</v>
          </cell>
          <cell r="E173">
            <v>1</v>
          </cell>
          <cell r="F173">
            <v>24293.134920634922</v>
          </cell>
          <cell r="G173">
            <v>26500.158730158731</v>
          </cell>
          <cell r="H173">
            <v>252</v>
          </cell>
          <cell r="I173">
            <v>0</v>
          </cell>
          <cell r="R173">
            <v>252</v>
          </cell>
          <cell r="S173">
            <v>0</v>
          </cell>
          <cell r="T173">
            <v>0</v>
          </cell>
          <cell r="U173">
            <v>0</v>
          </cell>
          <cell r="V173">
            <v>252</v>
          </cell>
          <cell r="W173">
            <v>0</v>
          </cell>
          <cell r="X173">
            <v>6121870</v>
          </cell>
          <cell r="Y173">
            <v>6678040</v>
          </cell>
          <cell r="Z173">
            <v>252</v>
          </cell>
          <cell r="AF173">
            <v>252</v>
          </cell>
          <cell r="AG173">
            <v>252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B174">
            <v>103315</v>
          </cell>
          <cell r="C174" t="str">
            <v>Vegetable 900 20kg</v>
          </cell>
          <cell r="D174">
            <v>20</v>
          </cell>
          <cell r="E174">
            <v>1</v>
          </cell>
          <cell r="F174">
            <v>22649.833333333332</v>
          </cell>
          <cell r="G174">
            <v>24388.072463768116</v>
          </cell>
          <cell r="H174">
            <v>138</v>
          </cell>
          <cell r="I174">
            <v>0</v>
          </cell>
          <cell r="R174">
            <v>138</v>
          </cell>
          <cell r="S174">
            <v>0</v>
          </cell>
          <cell r="T174">
            <v>0</v>
          </cell>
          <cell r="U174">
            <v>0</v>
          </cell>
          <cell r="V174">
            <v>138</v>
          </cell>
          <cell r="W174">
            <v>0</v>
          </cell>
          <cell r="X174">
            <v>3125677</v>
          </cell>
          <cell r="Y174">
            <v>3365554</v>
          </cell>
          <cell r="Z174">
            <v>138</v>
          </cell>
          <cell r="AF174">
            <v>138</v>
          </cell>
          <cell r="AG174">
            <v>138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B175">
            <v>103320</v>
          </cell>
          <cell r="C175" t="str">
            <v>Vega 27kg</v>
          </cell>
          <cell r="D175">
            <v>27</v>
          </cell>
          <cell r="E175">
            <v>1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1513</v>
          </cell>
          <cell r="Y175">
            <v>1352</v>
          </cell>
          <cell r="AF175">
            <v>0</v>
          </cell>
          <cell r="AG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176">
          <cell r="B176">
            <v>103340</v>
          </cell>
          <cell r="C176" t="str">
            <v>New Star 25kg</v>
          </cell>
          <cell r="D176">
            <v>25</v>
          </cell>
          <cell r="E176">
            <v>1</v>
          </cell>
          <cell r="F176">
            <v>24221.281501340483</v>
          </cell>
          <cell r="G176">
            <v>26312.930294906168</v>
          </cell>
          <cell r="H176">
            <v>373</v>
          </cell>
          <cell r="I176">
            <v>0</v>
          </cell>
          <cell r="R176">
            <v>373</v>
          </cell>
          <cell r="S176">
            <v>0</v>
          </cell>
          <cell r="T176">
            <v>0</v>
          </cell>
          <cell r="U176">
            <v>0</v>
          </cell>
          <cell r="V176">
            <v>373</v>
          </cell>
          <cell r="W176">
            <v>0</v>
          </cell>
          <cell r="X176">
            <v>9034538</v>
          </cell>
          <cell r="Y176">
            <v>9814723</v>
          </cell>
          <cell r="Z176">
            <v>373</v>
          </cell>
          <cell r="AF176">
            <v>373</v>
          </cell>
          <cell r="AG176">
            <v>373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7">
          <cell r="B177">
            <v>103350</v>
          </cell>
          <cell r="C177" t="str">
            <v>K 14kg</v>
          </cell>
          <cell r="D177">
            <v>14</v>
          </cell>
          <cell r="E177">
            <v>1</v>
          </cell>
          <cell r="F177">
            <v>11631.584597432906</v>
          </cell>
          <cell r="G177">
            <v>12705.252042007001</v>
          </cell>
          <cell r="H177">
            <v>857</v>
          </cell>
          <cell r="I177">
            <v>0</v>
          </cell>
          <cell r="R177">
            <v>857</v>
          </cell>
          <cell r="S177">
            <v>0</v>
          </cell>
          <cell r="T177">
            <v>0</v>
          </cell>
          <cell r="U177">
            <v>0</v>
          </cell>
          <cell r="V177">
            <v>857</v>
          </cell>
          <cell r="W177">
            <v>0</v>
          </cell>
          <cell r="X177">
            <v>9968268</v>
          </cell>
          <cell r="Y177">
            <v>10888401</v>
          </cell>
          <cell r="Z177">
            <v>857</v>
          </cell>
          <cell r="AF177">
            <v>857</v>
          </cell>
          <cell r="AG177">
            <v>857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</row>
        <row r="178">
          <cell r="B178">
            <v>103351</v>
          </cell>
          <cell r="C178" t="str">
            <v>Chester 15kg</v>
          </cell>
          <cell r="D178">
            <v>15</v>
          </cell>
          <cell r="E178">
            <v>1</v>
          </cell>
          <cell r="F178">
            <v>21553.918750000001</v>
          </cell>
          <cell r="G178">
            <v>23097.352083333335</v>
          </cell>
          <cell r="H178">
            <v>480</v>
          </cell>
          <cell r="I178">
            <v>0</v>
          </cell>
          <cell r="R178">
            <v>480</v>
          </cell>
          <cell r="S178">
            <v>0</v>
          </cell>
          <cell r="T178">
            <v>0</v>
          </cell>
          <cell r="U178">
            <v>0</v>
          </cell>
          <cell r="V178">
            <v>480</v>
          </cell>
          <cell r="W178">
            <v>0</v>
          </cell>
          <cell r="X178">
            <v>10345881</v>
          </cell>
          <cell r="Y178">
            <v>11086729</v>
          </cell>
          <cell r="Z178">
            <v>480</v>
          </cell>
          <cell r="AF178">
            <v>480</v>
          </cell>
          <cell r="AG178">
            <v>480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</row>
        <row r="179">
          <cell r="B179">
            <v>103353</v>
          </cell>
          <cell r="C179" t="str">
            <v>KFC 14kg</v>
          </cell>
          <cell r="D179">
            <v>14</v>
          </cell>
          <cell r="E179">
            <v>1</v>
          </cell>
          <cell r="F179">
            <v>18036.282217090069</v>
          </cell>
          <cell r="G179">
            <v>19507.795381062355</v>
          </cell>
          <cell r="H179">
            <v>2165</v>
          </cell>
          <cell r="I179">
            <v>0</v>
          </cell>
          <cell r="R179">
            <v>2165</v>
          </cell>
          <cell r="S179">
            <v>0</v>
          </cell>
          <cell r="T179">
            <v>0</v>
          </cell>
          <cell r="U179">
            <v>0</v>
          </cell>
          <cell r="V179">
            <v>2165</v>
          </cell>
          <cell r="W179">
            <v>0</v>
          </cell>
          <cell r="X179">
            <v>39048551</v>
          </cell>
          <cell r="Y179">
            <v>42234377</v>
          </cell>
          <cell r="Z179">
            <v>2165</v>
          </cell>
          <cell r="AF179">
            <v>2165</v>
          </cell>
          <cell r="AG179">
            <v>2165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</row>
        <row r="180">
          <cell r="B180">
            <v>105060</v>
          </cell>
          <cell r="C180" t="str">
            <v>S) CORN 18L</v>
          </cell>
          <cell r="D180">
            <v>18</v>
          </cell>
          <cell r="E180">
            <v>1</v>
          </cell>
          <cell r="F180">
            <v>24333.552182163188</v>
          </cell>
          <cell r="G180">
            <v>25747.287950664137</v>
          </cell>
          <cell r="H180">
            <v>1668</v>
          </cell>
          <cell r="I180">
            <v>0</v>
          </cell>
          <cell r="J180">
            <v>217</v>
          </cell>
          <cell r="K180">
            <v>0</v>
          </cell>
          <cell r="L180">
            <v>49</v>
          </cell>
          <cell r="M180">
            <v>0</v>
          </cell>
          <cell r="N180">
            <v>98</v>
          </cell>
          <cell r="O180">
            <v>0</v>
          </cell>
          <cell r="P180">
            <v>76</v>
          </cell>
          <cell r="Q180">
            <v>0</v>
          </cell>
          <cell r="R180">
            <v>2108</v>
          </cell>
          <cell r="S180">
            <v>0</v>
          </cell>
          <cell r="T180">
            <v>0</v>
          </cell>
          <cell r="U180">
            <v>0</v>
          </cell>
          <cell r="V180">
            <v>2108</v>
          </cell>
          <cell r="W180">
            <v>0</v>
          </cell>
          <cell r="X180">
            <v>51295128</v>
          </cell>
          <cell r="Y180">
            <v>54275283</v>
          </cell>
          <cell r="Z180">
            <v>1668</v>
          </cell>
          <cell r="AB180">
            <v>217</v>
          </cell>
          <cell r="AC180">
            <v>49</v>
          </cell>
          <cell r="AD180">
            <v>98</v>
          </cell>
          <cell r="AE180">
            <v>76</v>
          </cell>
          <cell r="AF180">
            <v>2108</v>
          </cell>
          <cell r="AG180">
            <v>2108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</row>
        <row r="181">
          <cell r="B181">
            <v>105063</v>
          </cell>
          <cell r="C181" t="str">
            <v>H) COTTONSEED GOLD 18L</v>
          </cell>
          <cell r="D181">
            <v>18</v>
          </cell>
          <cell r="E181">
            <v>1</v>
          </cell>
          <cell r="F181">
            <v>20292.69720670391</v>
          </cell>
          <cell r="G181">
            <v>21886.463687150837</v>
          </cell>
          <cell r="H181">
            <v>820</v>
          </cell>
          <cell r="I181">
            <v>0</v>
          </cell>
          <cell r="J181">
            <v>2</v>
          </cell>
          <cell r="K181">
            <v>0</v>
          </cell>
          <cell r="L181">
            <v>25</v>
          </cell>
          <cell r="M181">
            <v>0</v>
          </cell>
          <cell r="N181">
            <v>20</v>
          </cell>
          <cell r="O181">
            <v>0</v>
          </cell>
          <cell r="P181">
            <v>28</v>
          </cell>
          <cell r="Q181">
            <v>0</v>
          </cell>
          <cell r="R181">
            <v>895</v>
          </cell>
          <cell r="S181">
            <v>0</v>
          </cell>
          <cell r="T181">
            <v>0</v>
          </cell>
          <cell r="U181">
            <v>0</v>
          </cell>
          <cell r="V181">
            <v>895</v>
          </cell>
          <cell r="W181">
            <v>0</v>
          </cell>
          <cell r="X181">
            <v>18161964</v>
          </cell>
          <cell r="Y181">
            <v>19588385</v>
          </cell>
          <cell r="Z181">
            <v>820</v>
          </cell>
          <cell r="AB181">
            <v>2</v>
          </cell>
          <cell r="AC181">
            <v>25</v>
          </cell>
          <cell r="AD181">
            <v>20</v>
          </cell>
          <cell r="AE181">
            <v>28</v>
          </cell>
          <cell r="AF181">
            <v>895</v>
          </cell>
          <cell r="AG181">
            <v>895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</row>
        <row r="182">
          <cell r="B182">
            <v>105076</v>
          </cell>
          <cell r="C182" t="str">
            <v>S) COTTONSEED 18L</v>
          </cell>
          <cell r="D182">
            <v>18</v>
          </cell>
          <cell r="E182">
            <v>1</v>
          </cell>
          <cell r="F182">
            <v>20946.503944773176</v>
          </cell>
          <cell r="G182">
            <v>23712.852564102563</v>
          </cell>
          <cell r="H182">
            <v>1440</v>
          </cell>
          <cell r="I182">
            <v>0</v>
          </cell>
          <cell r="J182">
            <v>46</v>
          </cell>
          <cell r="K182">
            <v>0</v>
          </cell>
          <cell r="L182">
            <v>89</v>
          </cell>
          <cell r="M182">
            <v>0</v>
          </cell>
          <cell r="N182">
            <v>321</v>
          </cell>
          <cell r="O182">
            <v>0</v>
          </cell>
          <cell r="P182">
            <v>132</v>
          </cell>
          <cell r="Q182">
            <v>0</v>
          </cell>
          <cell r="R182">
            <v>2028</v>
          </cell>
          <cell r="S182">
            <v>0</v>
          </cell>
          <cell r="T182">
            <v>0</v>
          </cell>
          <cell r="U182">
            <v>0</v>
          </cell>
          <cell r="V182">
            <v>2028</v>
          </cell>
          <cell r="W182">
            <v>0</v>
          </cell>
          <cell r="X182">
            <v>42479510</v>
          </cell>
          <cell r="Y182">
            <v>48089665</v>
          </cell>
          <cell r="Z182">
            <v>1440</v>
          </cell>
          <cell r="AB182">
            <v>46</v>
          </cell>
          <cell r="AC182">
            <v>89</v>
          </cell>
          <cell r="AD182">
            <v>321</v>
          </cell>
          <cell r="AE182">
            <v>132</v>
          </cell>
          <cell r="AF182">
            <v>2028</v>
          </cell>
          <cell r="AG182">
            <v>2028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</row>
        <row r="183">
          <cell r="B183">
            <v>105077</v>
          </cell>
          <cell r="C183" t="str">
            <v>100 18L</v>
          </cell>
          <cell r="D183">
            <v>18</v>
          </cell>
          <cell r="E183">
            <v>1</v>
          </cell>
          <cell r="F183">
            <v>20425.819092827005</v>
          </cell>
          <cell r="G183">
            <v>21411.445147679326</v>
          </cell>
          <cell r="H183">
            <v>755</v>
          </cell>
          <cell r="I183">
            <v>0</v>
          </cell>
          <cell r="J183">
            <v>169</v>
          </cell>
          <cell r="K183">
            <v>0</v>
          </cell>
          <cell r="L183">
            <v>274</v>
          </cell>
          <cell r="M183">
            <v>0</v>
          </cell>
          <cell r="N183">
            <v>525</v>
          </cell>
          <cell r="O183">
            <v>0</v>
          </cell>
          <cell r="P183">
            <v>173</v>
          </cell>
          <cell r="Q183">
            <v>0</v>
          </cell>
          <cell r="R183">
            <v>1896</v>
          </cell>
          <cell r="S183">
            <v>0</v>
          </cell>
          <cell r="T183">
            <v>0</v>
          </cell>
          <cell r="U183">
            <v>0</v>
          </cell>
          <cell r="V183">
            <v>1896</v>
          </cell>
          <cell r="W183">
            <v>0</v>
          </cell>
          <cell r="X183">
            <v>38727353</v>
          </cell>
          <cell r="Y183">
            <v>40596100</v>
          </cell>
          <cell r="Z183">
            <v>755</v>
          </cell>
          <cell r="AB183">
            <v>169</v>
          </cell>
          <cell r="AC183">
            <v>274</v>
          </cell>
          <cell r="AD183">
            <v>525</v>
          </cell>
          <cell r="AE183">
            <v>173</v>
          </cell>
          <cell r="AF183">
            <v>1896</v>
          </cell>
          <cell r="AG183">
            <v>1896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</row>
        <row r="184">
          <cell r="B184">
            <v>105078</v>
          </cell>
          <cell r="C184" t="str">
            <v>18L</v>
          </cell>
          <cell r="D184">
            <v>18</v>
          </cell>
          <cell r="E184">
            <v>1</v>
          </cell>
          <cell r="F184">
            <v>20439.118055555555</v>
          </cell>
          <cell r="G184">
            <v>21232.020833333332</v>
          </cell>
          <cell r="H184">
            <v>144</v>
          </cell>
          <cell r="I184">
            <v>0</v>
          </cell>
          <cell r="R184">
            <v>144</v>
          </cell>
          <cell r="S184">
            <v>0</v>
          </cell>
          <cell r="T184">
            <v>0</v>
          </cell>
          <cell r="U184">
            <v>0</v>
          </cell>
          <cell r="V184">
            <v>144</v>
          </cell>
          <cell r="W184">
            <v>0</v>
          </cell>
          <cell r="X184">
            <v>2943233</v>
          </cell>
          <cell r="Y184">
            <v>3057411</v>
          </cell>
          <cell r="Z184">
            <v>144</v>
          </cell>
          <cell r="AF184">
            <v>144</v>
          </cell>
          <cell r="AG184">
            <v>144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</row>
        <row r="185">
          <cell r="B185">
            <v>105079</v>
          </cell>
          <cell r="C185" t="str">
            <v>RAPESEED 100 18L</v>
          </cell>
          <cell r="D185">
            <v>18</v>
          </cell>
          <cell r="E185">
            <v>1</v>
          </cell>
          <cell r="F185">
            <v>22250.410185185185</v>
          </cell>
          <cell r="G185">
            <v>24167.039814814816</v>
          </cell>
          <cell r="H185">
            <v>817</v>
          </cell>
          <cell r="I185">
            <v>0</v>
          </cell>
          <cell r="J185">
            <v>26</v>
          </cell>
          <cell r="K185">
            <v>0</v>
          </cell>
          <cell r="L185">
            <v>53</v>
          </cell>
          <cell r="M185">
            <v>0</v>
          </cell>
          <cell r="N185">
            <v>134</v>
          </cell>
          <cell r="O185">
            <v>0</v>
          </cell>
          <cell r="P185">
            <v>50</v>
          </cell>
          <cell r="Q185">
            <v>0</v>
          </cell>
          <cell r="R185">
            <v>1080</v>
          </cell>
          <cell r="S185">
            <v>0</v>
          </cell>
          <cell r="T185">
            <v>0</v>
          </cell>
          <cell r="U185">
            <v>0</v>
          </cell>
          <cell r="V185">
            <v>1080</v>
          </cell>
          <cell r="W185">
            <v>0</v>
          </cell>
          <cell r="X185">
            <v>24030443</v>
          </cell>
          <cell r="Y185">
            <v>26100403</v>
          </cell>
          <cell r="Z185">
            <v>817</v>
          </cell>
          <cell r="AB185">
            <v>26</v>
          </cell>
          <cell r="AC185">
            <v>73</v>
          </cell>
          <cell r="AD185">
            <v>134</v>
          </cell>
          <cell r="AE185">
            <v>50</v>
          </cell>
          <cell r="AF185">
            <v>1100</v>
          </cell>
          <cell r="AG185">
            <v>1100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20</v>
          </cell>
          <cell r="AP185">
            <v>445008</v>
          </cell>
          <cell r="AQ185">
            <v>483341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20</v>
          </cell>
          <cell r="AY185">
            <v>445008</v>
          </cell>
          <cell r="AZ185">
            <v>483341</v>
          </cell>
        </row>
        <row r="186">
          <cell r="B186">
            <v>105093</v>
          </cell>
          <cell r="C186" t="str">
            <v>200 18L</v>
          </cell>
          <cell r="D186">
            <v>18</v>
          </cell>
          <cell r="E186">
            <v>1</v>
          </cell>
          <cell r="F186">
            <v>20635.149732620321</v>
          </cell>
          <cell r="G186">
            <v>22332.280748663103</v>
          </cell>
          <cell r="H186">
            <v>374</v>
          </cell>
          <cell r="I186">
            <v>0</v>
          </cell>
          <cell r="R186">
            <v>374</v>
          </cell>
          <cell r="S186">
            <v>0</v>
          </cell>
          <cell r="T186">
            <v>0</v>
          </cell>
          <cell r="U186">
            <v>0</v>
          </cell>
          <cell r="V186">
            <v>374</v>
          </cell>
          <cell r="W186">
            <v>0</v>
          </cell>
          <cell r="X186">
            <v>7717546</v>
          </cell>
          <cell r="Y186">
            <v>8352273</v>
          </cell>
          <cell r="Z186">
            <v>374</v>
          </cell>
          <cell r="AF186">
            <v>374</v>
          </cell>
          <cell r="AG186">
            <v>374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B187">
            <v>105102</v>
          </cell>
          <cell r="C187" t="str">
            <v>ARO 100 3.75L</v>
          </cell>
          <cell r="D187">
            <v>3.75</v>
          </cell>
          <cell r="E187">
            <v>6</v>
          </cell>
          <cell r="F187">
            <v>32415.802884615383</v>
          </cell>
          <cell r="G187">
            <v>34047.201923076922</v>
          </cell>
          <cell r="H187">
            <v>208</v>
          </cell>
          <cell r="I187">
            <v>0</v>
          </cell>
          <cell r="P187">
            <v>0</v>
          </cell>
          <cell r="Q187">
            <v>0</v>
          </cell>
          <cell r="R187">
            <v>208</v>
          </cell>
          <cell r="S187">
            <v>0</v>
          </cell>
          <cell r="T187">
            <v>0</v>
          </cell>
          <cell r="U187">
            <v>0</v>
          </cell>
          <cell r="V187">
            <v>208</v>
          </cell>
          <cell r="W187">
            <v>0</v>
          </cell>
          <cell r="X187">
            <v>6742487</v>
          </cell>
          <cell r="Y187">
            <v>7081818</v>
          </cell>
          <cell r="Z187">
            <v>207</v>
          </cell>
          <cell r="AF187">
            <v>207</v>
          </cell>
          <cell r="AG187">
            <v>207</v>
          </cell>
          <cell r="AI187">
            <v>-1</v>
          </cell>
          <cell r="AJ187">
            <v>-32415</v>
          </cell>
          <cell r="AK187">
            <v>-34046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-1</v>
          </cell>
          <cell r="AY187">
            <v>-32415</v>
          </cell>
          <cell r="AZ187">
            <v>-34046</v>
          </cell>
        </row>
        <row r="188">
          <cell r="B188">
            <v>105103</v>
          </cell>
          <cell r="C188" t="str">
            <v>E) 100 18L</v>
          </cell>
          <cell r="D188">
            <v>18</v>
          </cell>
          <cell r="E188">
            <v>1</v>
          </cell>
          <cell r="F188">
            <v>20060.344647519581</v>
          </cell>
          <cell r="G188">
            <v>21234.895561357702</v>
          </cell>
          <cell r="H188">
            <v>383</v>
          </cell>
          <cell r="I188">
            <v>0</v>
          </cell>
          <cell r="R188">
            <v>383</v>
          </cell>
          <cell r="S188">
            <v>0</v>
          </cell>
          <cell r="T188">
            <v>0</v>
          </cell>
          <cell r="U188">
            <v>0</v>
          </cell>
          <cell r="V188">
            <v>383</v>
          </cell>
          <cell r="W188">
            <v>0</v>
          </cell>
          <cell r="X188">
            <v>7683112</v>
          </cell>
          <cell r="Y188">
            <v>8132965</v>
          </cell>
          <cell r="Z188">
            <v>383</v>
          </cell>
          <cell r="AF188">
            <v>383</v>
          </cell>
          <cell r="AG188">
            <v>383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</row>
        <row r="189">
          <cell r="B189">
            <v>105104</v>
          </cell>
          <cell r="C189" t="str">
            <v>ARO Corn Germ 3.75L</v>
          </cell>
          <cell r="D189">
            <v>3.75</v>
          </cell>
          <cell r="E189">
            <v>6</v>
          </cell>
          <cell r="F189">
            <v>36130.830645161288</v>
          </cell>
          <cell r="G189">
            <v>38636.625</v>
          </cell>
          <cell r="H189">
            <v>496</v>
          </cell>
          <cell r="I189">
            <v>0</v>
          </cell>
          <cell r="R189">
            <v>496</v>
          </cell>
          <cell r="S189">
            <v>0</v>
          </cell>
          <cell r="T189">
            <v>0</v>
          </cell>
          <cell r="U189">
            <v>0</v>
          </cell>
          <cell r="V189">
            <v>496</v>
          </cell>
          <cell r="W189">
            <v>0</v>
          </cell>
          <cell r="X189">
            <v>17920892</v>
          </cell>
          <cell r="Y189">
            <v>19163766</v>
          </cell>
          <cell r="Z189">
            <v>496</v>
          </cell>
          <cell r="AF189">
            <v>496</v>
          </cell>
          <cell r="AG189">
            <v>496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</row>
        <row r="190">
          <cell r="B190">
            <v>105105</v>
          </cell>
          <cell r="C190" t="str">
            <v>Export S) Cottonseed 18L</v>
          </cell>
          <cell r="D190">
            <v>18</v>
          </cell>
          <cell r="E190">
            <v>1</v>
          </cell>
          <cell r="F190">
            <v>0</v>
          </cell>
          <cell r="G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AF190">
            <v>0</v>
          </cell>
          <cell r="AG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</row>
        <row r="191">
          <cell r="B191">
            <v>105106</v>
          </cell>
          <cell r="C191" t="str">
            <v>ARO Cottonseed 3.75L</v>
          </cell>
          <cell r="D191">
            <v>3.75</v>
          </cell>
          <cell r="E191">
            <v>6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3</v>
          </cell>
          <cell r="Y191">
            <v>5</v>
          </cell>
          <cell r="AF191">
            <v>0</v>
          </cell>
          <cell r="AG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</row>
        <row r="192">
          <cell r="B192">
            <v>105108</v>
          </cell>
          <cell r="C192" t="str">
            <v>ARO Rapeseed 3.75L</v>
          </cell>
          <cell r="D192">
            <v>3.75</v>
          </cell>
          <cell r="E192">
            <v>6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</v>
          </cell>
          <cell r="Y192">
            <v>2</v>
          </cell>
          <cell r="AF192">
            <v>0</v>
          </cell>
          <cell r="AG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</row>
        <row r="193">
          <cell r="B193">
            <v>107005</v>
          </cell>
          <cell r="C193" t="str">
            <v>PALM 17KG</v>
          </cell>
          <cell r="D193">
            <v>17</v>
          </cell>
          <cell r="E193">
            <v>1</v>
          </cell>
          <cell r="F193">
            <v>18299.176229508197</v>
          </cell>
          <cell r="G193">
            <v>19641.75</v>
          </cell>
          <cell r="H193">
            <v>227</v>
          </cell>
          <cell r="I193">
            <v>0</v>
          </cell>
          <cell r="N193">
            <v>17</v>
          </cell>
          <cell r="O193">
            <v>0</v>
          </cell>
          <cell r="R193">
            <v>244</v>
          </cell>
          <cell r="S193">
            <v>0</v>
          </cell>
          <cell r="T193">
            <v>0</v>
          </cell>
          <cell r="U193">
            <v>0</v>
          </cell>
          <cell r="V193">
            <v>244</v>
          </cell>
          <cell r="W193">
            <v>0</v>
          </cell>
          <cell r="X193">
            <v>4464999</v>
          </cell>
          <cell r="Y193">
            <v>4792587</v>
          </cell>
          <cell r="Z193">
            <v>227</v>
          </cell>
          <cell r="AD193">
            <v>17</v>
          </cell>
          <cell r="AF193">
            <v>244</v>
          </cell>
          <cell r="AG193">
            <v>244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</row>
        <row r="194">
          <cell r="B194">
            <v>107010</v>
          </cell>
          <cell r="C194" t="str">
            <v>PALM TK</v>
          </cell>
          <cell r="D194">
            <v>1</v>
          </cell>
          <cell r="E194">
            <v>1</v>
          </cell>
          <cell r="F194">
            <v>0</v>
          </cell>
          <cell r="G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AF194">
            <v>0</v>
          </cell>
          <cell r="AG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</row>
        <row r="195">
          <cell r="B195">
            <v>107012</v>
          </cell>
          <cell r="C195" t="str">
            <v>PALM 180KG</v>
          </cell>
          <cell r="D195">
            <v>180</v>
          </cell>
          <cell r="E195">
            <v>1</v>
          </cell>
          <cell r="F195">
            <v>190503.20338983051</v>
          </cell>
          <cell r="G195">
            <v>203132.06779661018</v>
          </cell>
          <cell r="H195">
            <v>47</v>
          </cell>
          <cell r="I195">
            <v>0</v>
          </cell>
          <cell r="N195">
            <v>5</v>
          </cell>
          <cell r="O195">
            <v>0</v>
          </cell>
          <cell r="P195">
            <v>7</v>
          </cell>
          <cell r="Q195">
            <v>0</v>
          </cell>
          <cell r="R195">
            <v>59</v>
          </cell>
          <cell r="S195">
            <v>0</v>
          </cell>
          <cell r="T195">
            <v>0</v>
          </cell>
          <cell r="U195">
            <v>0</v>
          </cell>
          <cell r="V195">
            <v>59</v>
          </cell>
          <cell r="W195">
            <v>0</v>
          </cell>
          <cell r="X195">
            <v>11239689</v>
          </cell>
          <cell r="Y195">
            <v>11984792</v>
          </cell>
          <cell r="Z195">
            <v>47</v>
          </cell>
          <cell r="AD195">
            <v>5</v>
          </cell>
          <cell r="AE195">
            <v>7</v>
          </cell>
          <cell r="AF195">
            <v>59</v>
          </cell>
          <cell r="AG195">
            <v>59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</row>
        <row r="196">
          <cell r="B196">
            <v>107015</v>
          </cell>
          <cell r="C196" t="str">
            <v>PALM OLEIN TK</v>
          </cell>
          <cell r="D196">
            <v>1</v>
          </cell>
          <cell r="E196">
            <v>1</v>
          </cell>
          <cell r="F196">
            <v>0</v>
          </cell>
          <cell r="G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</row>
        <row r="197">
          <cell r="B197">
            <v>107016</v>
          </cell>
          <cell r="C197" t="str">
            <v>PALM OLEIN 17KG</v>
          </cell>
          <cell r="D197">
            <v>17</v>
          </cell>
          <cell r="E197">
            <v>1</v>
          </cell>
          <cell r="F197">
            <v>19897.284</v>
          </cell>
          <cell r="G197">
            <v>21218.513999999999</v>
          </cell>
          <cell r="H197">
            <v>500</v>
          </cell>
          <cell r="I197">
            <v>0</v>
          </cell>
          <cell r="R197">
            <v>500</v>
          </cell>
          <cell r="S197">
            <v>0</v>
          </cell>
          <cell r="T197">
            <v>0</v>
          </cell>
          <cell r="U197">
            <v>0</v>
          </cell>
          <cell r="V197">
            <v>500</v>
          </cell>
          <cell r="W197">
            <v>0</v>
          </cell>
          <cell r="X197">
            <v>9948642</v>
          </cell>
          <cell r="Y197">
            <v>10609257</v>
          </cell>
          <cell r="Z197">
            <v>500</v>
          </cell>
          <cell r="AF197">
            <v>500</v>
          </cell>
          <cell r="AG197">
            <v>500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</row>
        <row r="198">
          <cell r="B198">
            <v>107017</v>
          </cell>
          <cell r="C198" t="str">
            <v>PALM OLEIN 180KG</v>
          </cell>
          <cell r="D198">
            <v>180</v>
          </cell>
          <cell r="E198">
            <v>1</v>
          </cell>
          <cell r="F198">
            <v>0</v>
          </cell>
          <cell r="G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AF198">
            <v>0</v>
          </cell>
          <cell r="AG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</row>
        <row r="199">
          <cell r="B199">
            <v>107019</v>
          </cell>
          <cell r="C199" t="str">
            <v>CORN TK</v>
          </cell>
          <cell r="D199">
            <v>1</v>
          </cell>
          <cell r="E199">
            <v>1</v>
          </cell>
          <cell r="F199">
            <v>0</v>
          </cell>
          <cell r="G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</row>
        <row r="200">
          <cell r="B200">
            <v>107021</v>
          </cell>
          <cell r="C200" t="str">
            <v>CORN 180KG</v>
          </cell>
          <cell r="D200">
            <v>180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1</v>
          </cell>
          <cell r="Y200">
            <v>0</v>
          </cell>
          <cell r="AF200">
            <v>0</v>
          </cell>
          <cell r="AG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</row>
        <row r="201">
          <cell r="B201">
            <v>107022</v>
          </cell>
          <cell r="C201" t="str">
            <v>Palm Stearin TK</v>
          </cell>
          <cell r="D201">
            <v>1</v>
          </cell>
          <cell r="E201">
            <v>1</v>
          </cell>
          <cell r="F201">
            <v>0</v>
          </cell>
          <cell r="G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</row>
        <row r="202">
          <cell r="B202">
            <v>107025</v>
          </cell>
          <cell r="C202" t="str">
            <v>COCONUT TK</v>
          </cell>
          <cell r="D202">
            <v>1</v>
          </cell>
          <cell r="E202">
            <v>1</v>
          </cell>
          <cell r="F202">
            <v>0</v>
          </cell>
          <cell r="G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AF202">
            <v>0</v>
          </cell>
          <cell r="AG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</row>
        <row r="203">
          <cell r="B203">
            <v>107027</v>
          </cell>
          <cell r="C203" t="str">
            <v>COCONUT 180KG</v>
          </cell>
          <cell r="D203">
            <v>180</v>
          </cell>
          <cell r="E203">
            <v>1</v>
          </cell>
          <cell r="F203">
            <v>209535.66666666666</v>
          </cell>
          <cell r="G203">
            <v>227234.83333333334</v>
          </cell>
          <cell r="H203">
            <v>1</v>
          </cell>
          <cell r="I203">
            <v>0</v>
          </cell>
          <cell r="J203">
            <v>5</v>
          </cell>
          <cell r="K203">
            <v>0</v>
          </cell>
          <cell r="R203">
            <v>6</v>
          </cell>
          <cell r="S203">
            <v>0</v>
          </cell>
          <cell r="T203">
            <v>0</v>
          </cell>
          <cell r="U203">
            <v>0</v>
          </cell>
          <cell r="V203">
            <v>6</v>
          </cell>
          <cell r="W203">
            <v>0</v>
          </cell>
          <cell r="X203">
            <v>1257214</v>
          </cell>
          <cell r="Y203">
            <v>1363409</v>
          </cell>
          <cell r="Z203">
            <v>1</v>
          </cell>
          <cell r="AB203">
            <v>5</v>
          </cell>
          <cell r="AF203">
            <v>6</v>
          </cell>
          <cell r="AG203">
            <v>6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</row>
        <row r="204">
          <cell r="B204">
            <v>107028</v>
          </cell>
          <cell r="C204" t="str">
            <v>COCONUT-H TK</v>
          </cell>
          <cell r="D204">
            <v>1</v>
          </cell>
          <cell r="E204">
            <v>1</v>
          </cell>
          <cell r="F204">
            <v>0</v>
          </cell>
          <cell r="G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AF204">
            <v>0</v>
          </cell>
          <cell r="AG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B205">
            <v>107029</v>
          </cell>
          <cell r="C205" t="str">
            <v>COCONUT-H 180KG</v>
          </cell>
          <cell r="D205">
            <v>180</v>
          </cell>
          <cell r="E205">
            <v>1</v>
          </cell>
          <cell r="F205">
            <v>217868</v>
          </cell>
          <cell r="G205">
            <v>238306.4</v>
          </cell>
          <cell r="H205">
            <v>5</v>
          </cell>
          <cell r="I205">
            <v>0</v>
          </cell>
          <cell r="R205">
            <v>5</v>
          </cell>
          <cell r="S205">
            <v>0</v>
          </cell>
          <cell r="T205">
            <v>0</v>
          </cell>
          <cell r="U205">
            <v>0</v>
          </cell>
          <cell r="V205">
            <v>5</v>
          </cell>
          <cell r="W205">
            <v>0</v>
          </cell>
          <cell r="X205">
            <v>1089340</v>
          </cell>
          <cell r="Y205">
            <v>1191532</v>
          </cell>
          <cell r="Z205">
            <v>5</v>
          </cell>
          <cell r="AF205">
            <v>5</v>
          </cell>
          <cell r="AG205">
            <v>5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B206">
            <v>107030</v>
          </cell>
          <cell r="C206" t="str">
            <v>COCONUT 14KG</v>
          </cell>
          <cell r="D206">
            <v>14</v>
          </cell>
          <cell r="E206">
            <v>1</v>
          </cell>
          <cell r="F206">
            <v>16518.722275795564</v>
          </cell>
          <cell r="G206">
            <v>17859.997107039537</v>
          </cell>
          <cell r="H206">
            <v>1037</v>
          </cell>
          <cell r="I206">
            <v>0</v>
          </cell>
          <cell r="R206">
            <v>1037</v>
          </cell>
          <cell r="S206">
            <v>0</v>
          </cell>
          <cell r="T206">
            <v>0</v>
          </cell>
          <cell r="U206">
            <v>0</v>
          </cell>
          <cell r="V206">
            <v>1037</v>
          </cell>
          <cell r="W206">
            <v>0</v>
          </cell>
          <cell r="X206">
            <v>17129915</v>
          </cell>
          <cell r="Y206">
            <v>18520817</v>
          </cell>
          <cell r="Z206">
            <v>1037</v>
          </cell>
          <cell r="AF206">
            <v>1037</v>
          </cell>
          <cell r="AG206">
            <v>1037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B207">
            <v>107032</v>
          </cell>
          <cell r="C207" t="str">
            <v>COCONUT-H 14KG</v>
          </cell>
          <cell r="D207">
            <v>14</v>
          </cell>
          <cell r="E207">
            <v>1</v>
          </cell>
          <cell r="F207">
            <v>17513.221830985916</v>
          </cell>
          <cell r="G207">
            <v>19152.8125</v>
          </cell>
          <cell r="H207">
            <v>1041</v>
          </cell>
          <cell r="I207">
            <v>0</v>
          </cell>
          <cell r="J207">
            <v>75</v>
          </cell>
          <cell r="K207">
            <v>0</v>
          </cell>
          <cell r="N207">
            <v>20</v>
          </cell>
          <cell r="O207">
            <v>0</v>
          </cell>
          <cell r="R207">
            <v>1136</v>
          </cell>
          <cell r="S207">
            <v>0</v>
          </cell>
          <cell r="T207">
            <v>0</v>
          </cell>
          <cell r="U207">
            <v>0</v>
          </cell>
          <cell r="V207">
            <v>1136</v>
          </cell>
          <cell r="W207">
            <v>0</v>
          </cell>
          <cell r="X207">
            <v>19895020</v>
          </cell>
          <cell r="Y207">
            <v>21757595</v>
          </cell>
          <cell r="Z207">
            <v>1041</v>
          </cell>
          <cell r="AB207">
            <v>75</v>
          </cell>
          <cell r="AD207">
            <v>20</v>
          </cell>
          <cell r="AF207">
            <v>1136</v>
          </cell>
          <cell r="AG207">
            <v>1136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B208">
            <v>107033</v>
          </cell>
          <cell r="C208" t="str">
            <v>Palm TK (B)</v>
          </cell>
          <cell r="D208">
            <v>1</v>
          </cell>
          <cell r="E208">
            <v>1</v>
          </cell>
          <cell r="F208">
            <v>0</v>
          </cell>
          <cell r="G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AF208">
            <v>0</v>
          </cell>
          <cell r="AG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B209">
            <v>107035</v>
          </cell>
          <cell r="C209" t="str">
            <v>COTTONSEED 180KG</v>
          </cell>
          <cell r="D209">
            <v>180</v>
          </cell>
          <cell r="E209">
            <v>1</v>
          </cell>
          <cell r="F209">
            <v>227938.08450704225</v>
          </cell>
          <cell r="G209">
            <v>258322.53521126762</v>
          </cell>
          <cell r="H209">
            <v>37</v>
          </cell>
          <cell r="I209">
            <v>0</v>
          </cell>
          <cell r="J209">
            <v>25</v>
          </cell>
          <cell r="K209">
            <v>0</v>
          </cell>
          <cell r="N209">
            <v>9</v>
          </cell>
          <cell r="O209">
            <v>0</v>
          </cell>
          <cell r="R209">
            <v>71</v>
          </cell>
          <cell r="S209">
            <v>0</v>
          </cell>
          <cell r="T209">
            <v>0</v>
          </cell>
          <cell r="U209">
            <v>0</v>
          </cell>
          <cell r="V209">
            <v>71</v>
          </cell>
          <cell r="W209">
            <v>0</v>
          </cell>
          <cell r="X209">
            <v>16183604</v>
          </cell>
          <cell r="Y209">
            <v>18340900</v>
          </cell>
          <cell r="Z209">
            <v>37</v>
          </cell>
          <cell r="AB209">
            <v>25</v>
          </cell>
          <cell r="AD209">
            <v>9</v>
          </cell>
          <cell r="AF209">
            <v>71</v>
          </cell>
          <cell r="AG209">
            <v>71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B210">
            <v>107039</v>
          </cell>
          <cell r="C210" t="str">
            <v>TALLOW 14KG</v>
          </cell>
          <cell r="D210">
            <v>14</v>
          </cell>
          <cell r="E210">
            <v>1</v>
          </cell>
          <cell r="F210">
            <v>12761.050420168067</v>
          </cell>
          <cell r="G210">
            <v>13908.6918767507</v>
          </cell>
          <cell r="H210">
            <v>356</v>
          </cell>
          <cell r="I210">
            <v>0</v>
          </cell>
          <cell r="J210">
            <v>1</v>
          </cell>
          <cell r="K210">
            <v>0</v>
          </cell>
          <cell r="R210">
            <v>357</v>
          </cell>
          <cell r="S210">
            <v>0</v>
          </cell>
          <cell r="T210">
            <v>0</v>
          </cell>
          <cell r="U210">
            <v>0</v>
          </cell>
          <cell r="V210">
            <v>357</v>
          </cell>
          <cell r="W210">
            <v>0</v>
          </cell>
          <cell r="X210">
            <v>4555695</v>
          </cell>
          <cell r="Y210">
            <v>4965403</v>
          </cell>
          <cell r="Z210">
            <v>356</v>
          </cell>
          <cell r="AB210">
            <v>1</v>
          </cell>
          <cell r="AF210">
            <v>357</v>
          </cell>
          <cell r="AG210">
            <v>357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B211">
            <v>107049</v>
          </cell>
          <cell r="C211" t="str">
            <v>S) Palm TK</v>
          </cell>
          <cell r="D211">
            <v>1</v>
          </cell>
          <cell r="E211">
            <v>1</v>
          </cell>
          <cell r="F211">
            <v>0</v>
          </cell>
          <cell r="G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AF211">
            <v>0</v>
          </cell>
          <cell r="AG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B212">
            <v>107052</v>
          </cell>
          <cell r="C212" t="str">
            <v>H-F 100 TK</v>
          </cell>
          <cell r="D212">
            <v>1</v>
          </cell>
          <cell r="E212">
            <v>1</v>
          </cell>
          <cell r="F212">
            <v>0</v>
          </cell>
          <cell r="G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AF212">
            <v>0</v>
          </cell>
          <cell r="AG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B213">
            <v>107053</v>
          </cell>
          <cell r="C213" t="str">
            <v>H-F 300 TK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AF213">
            <v>0</v>
          </cell>
          <cell r="AG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B214">
            <v>107058</v>
          </cell>
          <cell r="C214" t="str">
            <v>Palm Olein 17kg</v>
          </cell>
          <cell r="D214">
            <v>17</v>
          </cell>
          <cell r="E214">
            <v>1</v>
          </cell>
          <cell r="F214">
            <v>0</v>
          </cell>
          <cell r="G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AF214">
            <v>0</v>
          </cell>
          <cell r="AG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B215">
            <v>107069</v>
          </cell>
          <cell r="C215" t="str">
            <v>COTTONSEED GOLD TK (SAJO)</v>
          </cell>
          <cell r="D215">
            <v>1</v>
          </cell>
          <cell r="E215">
            <v>1</v>
          </cell>
          <cell r="F215">
            <v>0</v>
          </cell>
          <cell r="G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AF215">
            <v>0</v>
          </cell>
          <cell r="AG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B216">
            <v>107070</v>
          </cell>
          <cell r="C216" t="str">
            <v>COTTONSEED-W 180KG</v>
          </cell>
          <cell r="D216">
            <v>180</v>
          </cell>
          <cell r="E216">
            <v>1</v>
          </cell>
          <cell r="F216">
            <v>0</v>
          </cell>
          <cell r="G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7">
          <cell r="B217">
            <v>107074</v>
          </cell>
          <cell r="C217" t="str">
            <v>VEGETABLE FAT TK</v>
          </cell>
          <cell r="D217">
            <v>1</v>
          </cell>
          <cell r="E217">
            <v>1</v>
          </cell>
          <cell r="F217">
            <v>0</v>
          </cell>
          <cell r="G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AF217">
            <v>0</v>
          </cell>
          <cell r="AG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</row>
        <row r="218">
          <cell r="B218">
            <v>107081</v>
          </cell>
          <cell r="C218" t="str">
            <v>Soybean 180kg</v>
          </cell>
          <cell r="D218">
            <v>180</v>
          </cell>
          <cell r="E218">
            <v>1</v>
          </cell>
          <cell r="F218">
            <v>212453.2794117647</v>
          </cell>
          <cell r="G218">
            <v>225889.32352941178</v>
          </cell>
          <cell r="H218">
            <v>50</v>
          </cell>
          <cell r="I218">
            <v>0</v>
          </cell>
          <cell r="J218">
            <v>8</v>
          </cell>
          <cell r="K218">
            <v>0</v>
          </cell>
          <cell r="N218">
            <v>10</v>
          </cell>
          <cell r="O218">
            <v>0</v>
          </cell>
          <cell r="R218">
            <v>68</v>
          </cell>
          <cell r="S218">
            <v>0</v>
          </cell>
          <cell r="T218">
            <v>0</v>
          </cell>
          <cell r="U218">
            <v>0</v>
          </cell>
          <cell r="V218">
            <v>68</v>
          </cell>
          <cell r="W218">
            <v>0</v>
          </cell>
          <cell r="X218">
            <v>14446823</v>
          </cell>
          <cell r="Y218">
            <v>15360474</v>
          </cell>
          <cell r="Z218">
            <v>50</v>
          </cell>
          <cell r="AB218">
            <v>8</v>
          </cell>
          <cell r="AD218">
            <v>10</v>
          </cell>
          <cell r="AF218">
            <v>68</v>
          </cell>
          <cell r="AG218">
            <v>68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  <row r="219">
          <cell r="B219">
            <v>107085</v>
          </cell>
          <cell r="C219" t="str">
            <v>Soybean 100 TK</v>
          </cell>
          <cell r="D219">
            <v>1</v>
          </cell>
          <cell r="E219">
            <v>1</v>
          </cell>
          <cell r="F219">
            <v>0</v>
          </cell>
          <cell r="G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</row>
        <row r="220">
          <cell r="B220">
            <v>107087</v>
          </cell>
          <cell r="C220" t="str">
            <v>Rapeseed 100 180kg</v>
          </cell>
          <cell r="D220">
            <v>180</v>
          </cell>
          <cell r="E220">
            <v>1</v>
          </cell>
          <cell r="F220">
            <v>0</v>
          </cell>
          <cell r="G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AF220">
            <v>0</v>
          </cell>
          <cell r="AG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</row>
        <row r="221">
          <cell r="B221">
            <v>107094</v>
          </cell>
          <cell r="C221" t="str">
            <v>Vegetable Mixed TK</v>
          </cell>
          <cell r="D221">
            <v>1</v>
          </cell>
          <cell r="E221">
            <v>1</v>
          </cell>
          <cell r="F221">
            <v>0</v>
          </cell>
          <cell r="G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AF221">
            <v>0</v>
          </cell>
          <cell r="AG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</row>
        <row r="222">
          <cell r="B222">
            <v>107097</v>
          </cell>
          <cell r="C222" t="str">
            <v>Cottonseed-H TK</v>
          </cell>
          <cell r="D222">
            <v>1</v>
          </cell>
          <cell r="E222">
            <v>1</v>
          </cell>
          <cell r="F222">
            <v>0</v>
          </cell>
          <cell r="G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AF222">
            <v>0</v>
          </cell>
          <cell r="AG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</row>
        <row r="223">
          <cell r="B223">
            <v>107098</v>
          </cell>
          <cell r="C223" t="str">
            <v>S) Cottonseed TK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AF223">
            <v>0</v>
          </cell>
          <cell r="AG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</row>
        <row r="224">
          <cell r="B224">
            <v>107100</v>
          </cell>
          <cell r="C224" t="str">
            <v>Vegetable Frying 100 TK</v>
          </cell>
          <cell r="D224">
            <v>1</v>
          </cell>
          <cell r="E224">
            <v>1</v>
          </cell>
          <cell r="F224">
            <v>0</v>
          </cell>
          <cell r="G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AF224">
            <v>0</v>
          </cell>
          <cell r="AG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</row>
        <row r="225">
          <cell r="B225">
            <v>107102</v>
          </cell>
          <cell r="C225" t="str">
            <v>Superol 100 TK</v>
          </cell>
          <cell r="D225">
            <v>1</v>
          </cell>
          <cell r="E225">
            <v>1</v>
          </cell>
          <cell r="F225">
            <v>0</v>
          </cell>
          <cell r="G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</row>
        <row r="226">
          <cell r="B226">
            <v>107103</v>
          </cell>
          <cell r="C226" t="str">
            <v>Fat for Cream TK</v>
          </cell>
          <cell r="D226">
            <v>1</v>
          </cell>
          <cell r="E226">
            <v>1</v>
          </cell>
          <cell r="F226">
            <v>0</v>
          </cell>
          <cell r="G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AF226">
            <v>0</v>
          </cell>
          <cell r="AG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</row>
        <row r="227">
          <cell r="B227">
            <v>107104</v>
          </cell>
          <cell r="C227" t="str">
            <v>Superol 200 TK</v>
          </cell>
          <cell r="D227">
            <v>1</v>
          </cell>
          <cell r="E227">
            <v>1</v>
          </cell>
          <cell r="F227">
            <v>0</v>
          </cell>
          <cell r="G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AF227">
            <v>0</v>
          </cell>
          <cell r="AG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</row>
        <row r="228">
          <cell r="B228">
            <v>107105</v>
          </cell>
          <cell r="C228" t="str">
            <v>Blending Vegetable 100 TK</v>
          </cell>
          <cell r="D228">
            <v>1</v>
          </cell>
          <cell r="E228">
            <v>1</v>
          </cell>
          <cell r="F228">
            <v>0</v>
          </cell>
          <cell r="G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AF228">
            <v>0</v>
          </cell>
          <cell r="AG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</row>
        <row r="229">
          <cell r="B229">
            <v>107106</v>
          </cell>
          <cell r="C229" t="str">
            <v>Blending Vegetable 200 TK</v>
          </cell>
          <cell r="D229">
            <v>1</v>
          </cell>
          <cell r="E229">
            <v>1</v>
          </cell>
          <cell r="F229">
            <v>0</v>
          </cell>
          <cell r="G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AF229">
            <v>0</v>
          </cell>
          <cell r="AG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</row>
        <row r="230">
          <cell r="B230">
            <v>107112</v>
          </cell>
          <cell r="C230" t="str">
            <v>H-F 500 TK</v>
          </cell>
          <cell r="D230">
            <v>1</v>
          </cell>
          <cell r="E230">
            <v>1</v>
          </cell>
          <cell r="F230">
            <v>0</v>
          </cell>
          <cell r="G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AF230">
            <v>0</v>
          </cell>
          <cell r="AG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</row>
        <row r="231">
          <cell r="B231">
            <v>107113</v>
          </cell>
          <cell r="C231" t="str">
            <v>Soco 100 17kg</v>
          </cell>
          <cell r="D231">
            <v>17</v>
          </cell>
          <cell r="E231">
            <v>1</v>
          </cell>
          <cell r="F231">
            <v>0</v>
          </cell>
          <cell r="G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AF231">
            <v>0</v>
          </cell>
          <cell r="AG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</row>
        <row r="232">
          <cell r="B232">
            <v>107115</v>
          </cell>
          <cell r="C232" t="str">
            <v>Palm Kernel-H 27kg</v>
          </cell>
          <cell r="D232">
            <v>27</v>
          </cell>
          <cell r="E232">
            <v>1</v>
          </cell>
          <cell r="F232">
            <v>32189.23076923077</v>
          </cell>
          <cell r="G232">
            <v>34929.347985347988</v>
          </cell>
          <cell r="H232">
            <v>273</v>
          </cell>
          <cell r="I232">
            <v>0</v>
          </cell>
          <cell r="R232">
            <v>273</v>
          </cell>
          <cell r="S232">
            <v>0</v>
          </cell>
          <cell r="T232">
            <v>0</v>
          </cell>
          <cell r="U232">
            <v>0</v>
          </cell>
          <cell r="V232">
            <v>273</v>
          </cell>
          <cell r="W232">
            <v>0</v>
          </cell>
          <cell r="X232">
            <v>8787660</v>
          </cell>
          <cell r="Y232">
            <v>9535712</v>
          </cell>
          <cell r="Z232">
            <v>273</v>
          </cell>
          <cell r="AF232">
            <v>273</v>
          </cell>
          <cell r="AG232">
            <v>273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</row>
        <row r="233">
          <cell r="B233">
            <v>107120</v>
          </cell>
          <cell r="C233" t="str">
            <v>Cottonseed-H 27kg</v>
          </cell>
          <cell r="D233">
            <v>27</v>
          </cell>
          <cell r="E233">
            <v>1</v>
          </cell>
          <cell r="F233">
            <v>34122.939622641512</v>
          </cell>
          <cell r="G233">
            <v>38257.237735849056</v>
          </cell>
          <cell r="H233">
            <v>265</v>
          </cell>
          <cell r="I233">
            <v>0</v>
          </cell>
          <cell r="R233">
            <v>265</v>
          </cell>
          <cell r="S233">
            <v>0</v>
          </cell>
          <cell r="T233">
            <v>0</v>
          </cell>
          <cell r="U233">
            <v>0</v>
          </cell>
          <cell r="V233">
            <v>265</v>
          </cell>
          <cell r="W233">
            <v>0</v>
          </cell>
          <cell r="X233">
            <v>9042579</v>
          </cell>
          <cell r="Y233">
            <v>10138168</v>
          </cell>
          <cell r="Z233">
            <v>265</v>
          </cell>
          <cell r="AF233">
            <v>265</v>
          </cell>
          <cell r="AG233">
            <v>265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</row>
        <row r="234">
          <cell r="B234">
            <v>107121</v>
          </cell>
          <cell r="C234" t="str">
            <v>Palm Stearin-H TK</v>
          </cell>
          <cell r="D234">
            <v>1</v>
          </cell>
          <cell r="E234">
            <v>1</v>
          </cell>
          <cell r="F234">
            <v>0</v>
          </cell>
          <cell r="G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AF234">
            <v>0</v>
          </cell>
          <cell r="AG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</row>
        <row r="235">
          <cell r="B235">
            <v>107123</v>
          </cell>
          <cell r="C235" t="str">
            <v>Palm-R TK</v>
          </cell>
          <cell r="D235">
            <v>1</v>
          </cell>
          <cell r="E235">
            <v>1</v>
          </cell>
          <cell r="F235">
            <v>0</v>
          </cell>
          <cell r="G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AF235">
            <v>0</v>
          </cell>
          <cell r="AG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</row>
        <row r="236">
          <cell r="B236">
            <v>107135</v>
          </cell>
          <cell r="C236" t="str">
            <v>E) Coconut-H 14kg</v>
          </cell>
          <cell r="D236">
            <v>14</v>
          </cell>
          <cell r="E236">
            <v>1</v>
          </cell>
          <cell r="F236">
            <v>0</v>
          </cell>
          <cell r="G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AF236">
            <v>0</v>
          </cell>
          <cell r="AG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</row>
        <row r="237">
          <cell r="B237">
            <v>107139</v>
          </cell>
          <cell r="C237" t="str">
            <v>Tallow 20kg</v>
          </cell>
          <cell r="D237">
            <v>20</v>
          </cell>
          <cell r="E237">
            <v>1</v>
          </cell>
          <cell r="F237">
            <v>0</v>
          </cell>
          <cell r="G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</row>
        <row r="238">
          <cell r="B238">
            <v>109020</v>
          </cell>
          <cell r="C238" t="str">
            <v>DECORATION-D 5KG</v>
          </cell>
          <cell r="D238">
            <v>5</v>
          </cell>
          <cell r="E238">
            <v>1</v>
          </cell>
          <cell r="F238">
            <v>10502.726008344924</v>
          </cell>
          <cell r="G238">
            <v>13745.19471488178</v>
          </cell>
          <cell r="H238">
            <v>506</v>
          </cell>
          <cell r="I238">
            <v>0</v>
          </cell>
          <cell r="J238">
            <v>71</v>
          </cell>
          <cell r="K238">
            <v>0</v>
          </cell>
          <cell r="L238">
            <v>21</v>
          </cell>
          <cell r="M238">
            <v>0</v>
          </cell>
          <cell r="N238">
            <v>75</v>
          </cell>
          <cell r="O238">
            <v>0</v>
          </cell>
          <cell r="P238">
            <v>46</v>
          </cell>
          <cell r="Q238">
            <v>0</v>
          </cell>
          <cell r="R238">
            <v>719</v>
          </cell>
          <cell r="S238">
            <v>0</v>
          </cell>
          <cell r="T238">
            <v>0</v>
          </cell>
          <cell r="U238">
            <v>0</v>
          </cell>
          <cell r="V238">
            <v>719</v>
          </cell>
          <cell r="W238">
            <v>0</v>
          </cell>
          <cell r="X238">
            <v>7551460</v>
          </cell>
          <cell r="Y238">
            <v>9882795</v>
          </cell>
          <cell r="Z238">
            <v>506</v>
          </cell>
          <cell r="AB238">
            <v>71</v>
          </cell>
          <cell r="AC238">
            <v>21</v>
          </cell>
          <cell r="AD238">
            <v>75</v>
          </cell>
          <cell r="AE238">
            <v>46</v>
          </cell>
          <cell r="AF238">
            <v>719</v>
          </cell>
          <cell r="AG238">
            <v>719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</row>
        <row r="239">
          <cell r="B239">
            <v>109022</v>
          </cell>
          <cell r="C239" t="str">
            <v>S) WHITE 5KG</v>
          </cell>
          <cell r="D239">
            <v>5</v>
          </cell>
          <cell r="E239">
            <v>1</v>
          </cell>
          <cell r="F239">
            <v>11234.273504273504</v>
          </cell>
          <cell r="G239">
            <v>14018.025641025641</v>
          </cell>
          <cell r="H239">
            <v>178</v>
          </cell>
          <cell r="I239">
            <v>0</v>
          </cell>
          <cell r="J239">
            <v>26</v>
          </cell>
          <cell r="K239">
            <v>0</v>
          </cell>
          <cell r="L239">
            <v>17</v>
          </cell>
          <cell r="M239">
            <v>0</v>
          </cell>
          <cell r="N239">
            <v>68</v>
          </cell>
          <cell r="O239">
            <v>0</v>
          </cell>
          <cell r="P239">
            <v>62</v>
          </cell>
          <cell r="Q239">
            <v>0</v>
          </cell>
          <cell r="R239">
            <v>351</v>
          </cell>
          <cell r="S239">
            <v>0</v>
          </cell>
          <cell r="T239">
            <v>0</v>
          </cell>
          <cell r="U239">
            <v>0</v>
          </cell>
          <cell r="V239">
            <v>351</v>
          </cell>
          <cell r="W239">
            <v>0</v>
          </cell>
          <cell r="X239">
            <v>3943230</v>
          </cell>
          <cell r="Y239">
            <v>4920327</v>
          </cell>
          <cell r="Z239">
            <v>178</v>
          </cell>
          <cell r="AB239">
            <v>26</v>
          </cell>
          <cell r="AC239">
            <v>17</v>
          </cell>
          <cell r="AD239">
            <v>68</v>
          </cell>
          <cell r="AE239">
            <v>62</v>
          </cell>
          <cell r="AF239">
            <v>351</v>
          </cell>
          <cell r="AG239">
            <v>351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</row>
        <row r="240">
          <cell r="B240">
            <v>109024</v>
          </cell>
          <cell r="C240" t="str">
            <v>CRYSTAL 5KG</v>
          </cell>
          <cell r="D240">
            <v>5</v>
          </cell>
          <cell r="E240">
            <v>1</v>
          </cell>
          <cell r="F240">
            <v>9995.3545454545456</v>
          </cell>
          <cell r="G240">
            <v>13123.945454545454</v>
          </cell>
          <cell r="H240">
            <v>75</v>
          </cell>
          <cell r="I240">
            <v>0</v>
          </cell>
          <cell r="L240">
            <v>23</v>
          </cell>
          <cell r="M240">
            <v>0</v>
          </cell>
          <cell r="P240">
            <v>12</v>
          </cell>
          <cell r="Q240">
            <v>0</v>
          </cell>
          <cell r="R240">
            <v>110</v>
          </cell>
          <cell r="S240">
            <v>0</v>
          </cell>
          <cell r="T240">
            <v>0</v>
          </cell>
          <cell r="U240">
            <v>0</v>
          </cell>
          <cell r="V240">
            <v>110</v>
          </cell>
          <cell r="W240">
            <v>0</v>
          </cell>
          <cell r="X240">
            <v>1099489</v>
          </cell>
          <cell r="Y240">
            <v>1443634</v>
          </cell>
          <cell r="Z240">
            <v>75</v>
          </cell>
          <cell r="AC240">
            <v>23</v>
          </cell>
          <cell r="AE240">
            <v>12</v>
          </cell>
          <cell r="AF240">
            <v>110</v>
          </cell>
          <cell r="AG240">
            <v>110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</row>
        <row r="241">
          <cell r="B241">
            <v>109026</v>
          </cell>
          <cell r="C241" t="str">
            <v>JADE 5KG</v>
          </cell>
          <cell r="D241">
            <v>5</v>
          </cell>
          <cell r="E241">
            <v>1</v>
          </cell>
          <cell r="F241">
            <v>9853.07</v>
          </cell>
          <cell r="G241">
            <v>13201.045</v>
          </cell>
          <cell r="H241">
            <v>180</v>
          </cell>
          <cell r="I241">
            <v>0</v>
          </cell>
          <cell r="P241">
            <v>20</v>
          </cell>
          <cell r="Q241">
            <v>0</v>
          </cell>
          <cell r="R241">
            <v>200</v>
          </cell>
          <cell r="S241">
            <v>0</v>
          </cell>
          <cell r="T241">
            <v>0</v>
          </cell>
          <cell r="U241">
            <v>0</v>
          </cell>
          <cell r="V241">
            <v>200</v>
          </cell>
          <cell r="W241">
            <v>0</v>
          </cell>
          <cell r="X241">
            <v>1970614</v>
          </cell>
          <cell r="Y241">
            <v>2640209</v>
          </cell>
          <cell r="Z241">
            <v>180</v>
          </cell>
          <cell r="AE241">
            <v>20</v>
          </cell>
          <cell r="AF241">
            <v>200</v>
          </cell>
          <cell r="AG241">
            <v>200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</row>
        <row r="242">
          <cell r="B242">
            <v>109028</v>
          </cell>
          <cell r="C242" t="str">
            <v>SAPPHIRE 5KG</v>
          </cell>
          <cell r="D242">
            <v>5</v>
          </cell>
          <cell r="E242">
            <v>1</v>
          </cell>
          <cell r="F242">
            <v>13431.741379310344</v>
          </cell>
          <cell r="G242">
            <v>16011.741379310344</v>
          </cell>
          <cell r="H242">
            <v>48</v>
          </cell>
          <cell r="I242">
            <v>0</v>
          </cell>
          <cell r="J242">
            <v>10</v>
          </cell>
          <cell r="K242">
            <v>0</v>
          </cell>
          <cell r="R242">
            <v>58</v>
          </cell>
          <cell r="S242">
            <v>0</v>
          </cell>
          <cell r="T242">
            <v>0</v>
          </cell>
          <cell r="U242">
            <v>0</v>
          </cell>
          <cell r="V242">
            <v>58</v>
          </cell>
          <cell r="W242">
            <v>0</v>
          </cell>
          <cell r="X242">
            <v>779041</v>
          </cell>
          <cell r="Y242">
            <v>928681</v>
          </cell>
          <cell r="Z242">
            <v>48</v>
          </cell>
          <cell r="AB242">
            <v>10</v>
          </cell>
          <cell r="AF242">
            <v>58</v>
          </cell>
          <cell r="AG242">
            <v>58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</row>
        <row r="243">
          <cell r="B243">
            <v>109070</v>
          </cell>
          <cell r="C243" t="str">
            <v>S) MILK 15KG</v>
          </cell>
          <cell r="D243">
            <v>15</v>
          </cell>
          <cell r="E243">
            <v>1</v>
          </cell>
          <cell r="F243">
            <v>44499.197183098593</v>
          </cell>
          <cell r="G243">
            <v>53839.056338028167</v>
          </cell>
          <cell r="H243">
            <v>71</v>
          </cell>
          <cell r="I243">
            <v>0</v>
          </cell>
          <cell r="R243">
            <v>71</v>
          </cell>
          <cell r="S243">
            <v>0</v>
          </cell>
          <cell r="T243">
            <v>0</v>
          </cell>
          <cell r="U243">
            <v>0</v>
          </cell>
          <cell r="V243">
            <v>71</v>
          </cell>
          <cell r="W243">
            <v>0</v>
          </cell>
          <cell r="X243">
            <v>3159443</v>
          </cell>
          <cell r="Y243">
            <v>3822573</v>
          </cell>
          <cell r="Z243">
            <v>71</v>
          </cell>
          <cell r="AF243">
            <v>71</v>
          </cell>
          <cell r="AG243">
            <v>71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</row>
        <row r="244">
          <cell r="B244">
            <v>109082</v>
          </cell>
          <cell r="C244" t="str">
            <v>ENROBING 15KG</v>
          </cell>
          <cell r="D244">
            <v>15</v>
          </cell>
          <cell r="E244">
            <v>1</v>
          </cell>
          <cell r="F244">
            <v>29857.444444444445</v>
          </cell>
          <cell r="G244">
            <v>37110.240740740737</v>
          </cell>
          <cell r="H244">
            <v>54</v>
          </cell>
          <cell r="I244">
            <v>0</v>
          </cell>
          <cell r="R244">
            <v>54</v>
          </cell>
          <cell r="S244">
            <v>0</v>
          </cell>
          <cell r="T244">
            <v>0</v>
          </cell>
          <cell r="U244">
            <v>0</v>
          </cell>
          <cell r="V244">
            <v>54</v>
          </cell>
          <cell r="W244">
            <v>0</v>
          </cell>
          <cell r="X244">
            <v>1612302</v>
          </cell>
          <cell r="Y244">
            <v>2003953</v>
          </cell>
          <cell r="Z244">
            <v>54</v>
          </cell>
          <cell r="AF244">
            <v>54</v>
          </cell>
          <cell r="AG244">
            <v>54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</row>
        <row r="245">
          <cell r="B245">
            <v>109163</v>
          </cell>
          <cell r="C245" t="str">
            <v>Tae Tae TK</v>
          </cell>
          <cell r="D245">
            <v>1</v>
          </cell>
          <cell r="E245">
            <v>1</v>
          </cell>
          <cell r="F245">
            <v>0</v>
          </cell>
          <cell r="G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AF245">
            <v>0</v>
          </cell>
          <cell r="AG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</row>
        <row r="246">
          <cell r="B246">
            <v>109713</v>
          </cell>
          <cell r="C246" t="str">
            <v>C.B 11kg</v>
          </cell>
          <cell r="D246">
            <v>11</v>
          </cell>
          <cell r="E246">
            <v>1</v>
          </cell>
          <cell r="F246">
            <v>0</v>
          </cell>
          <cell r="G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AF246">
            <v>0</v>
          </cell>
          <cell r="AG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</row>
        <row r="247">
          <cell r="B247">
            <v>111030</v>
          </cell>
          <cell r="C247" t="str">
            <v>S) P/B 3KG (S)</v>
          </cell>
          <cell r="D247">
            <v>3</v>
          </cell>
          <cell r="E247">
            <v>1</v>
          </cell>
          <cell r="F247">
            <v>12924.367346938776</v>
          </cell>
          <cell r="G247">
            <v>15052.765306122448</v>
          </cell>
          <cell r="H247">
            <v>294</v>
          </cell>
          <cell r="I247">
            <v>0</v>
          </cell>
          <cell r="R247">
            <v>294</v>
          </cell>
          <cell r="S247">
            <v>0</v>
          </cell>
          <cell r="T247">
            <v>0</v>
          </cell>
          <cell r="U247">
            <v>0</v>
          </cell>
          <cell r="V247">
            <v>294</v>
          </cell>
          <cell r="W247">
            <v>0</v>
          </cell>
          <cell r="X247">
            <v>3799764</v>
          </cell>
          <cell r="Y247">
            <v>4425513</v>
          </cell>
          <cell r="Z247">
            <v>294</v>
          </cell>
          <cell r="AF247">
            <v>294</v>
          </cell>
          <cell r="AG247">
            <v>294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</row>
        <row r="248">
          <cell r="B248">
            <v>115060</v>
          </cell>
          <cell r="C248" t="str">
            <v>S) M/Y 1KG</v>
          </cell>
          <cell r="D248">
            <v>1</v>
          </cell>
          <cell r="E248">
            <v>10</v>
          </cell>
          <cell r="F248">
            <v>15123.441672780631</v>
          </cell>
          <cell r="G248">
            <v>17657.602347762288</v>
          </cell>
          <cell r="H248">
            <v>2231</v>
          </cell>
          <cell r="I248">
            <v>0</v>
          </cell>
          <cell r="J248">
            <v>77</v>
          </cell>
          <cell r="K248">
            <v>9</v>
          </cell>
          <cell r="L248">
            <v>55</v>
          </cell>
          <cell r="M248">
            <v>0</v>
          </cell>
          <cell r="N248">
            <v>338</v>
          </cell>
          <cell r="O248">
            <v>0</v>
          </cell>
          <cell r="P248">
            <v>25</v>
          </cell>
          <cell r="Q248">
            <v>0</v>
          </cell>
          <cell r="R248">
            <v>2726</v>
          </cell>
          <cell r="S248">
            <v>9</v>
          </cell>
          <cell r="T248">
            <v>0</v>
          </cell>
          <cell r="U248">
            <v>0</v>
          </cell>
          <cell r="V248">
            <v>2726</v>
          </cell>
          <cell r="W248">
            <v>9</v>
          </cell>
          <cell r="X248">
            <v>41226502</v>
          </cell>
          <cell r="Y248">
            <v>48134624</v>
          </cell>
          <cell r="Z248">
            <v>2231</v>
          </cell>
          <cell r="AB248">
            <v>77</v>
          </cell>
          <cell r="AC248">
            <v>55</v>
          </cell>
          <cell r="AD248">
            <v>338</v>
          </cell>
          <cell r="AE248">
            <v>25</v>
          </cell>
          <cell r="AF248">
            <v>2726</v>
          </cell>
          <cell r="AG248">
            <v>2726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</row>
        <row r="249">
          <cell r="B249">
            <v>115066</v>
          </cell>
          <cell r="C249" t="str">
            <v>H) M/Y 10kg (S)</v>
          </cell>
          <cell r="D249">
            <v>10</v>
          </cell>
          <cell r="E249">
            <v>1</v>
          </cell>
          <cell r="F249">
            <v>0</v>
          </cell>
          <cell r="G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AF249">
            <v>0</v>
          </cell>
          <cell r="AG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</row>
        <row r="250">
          <cell r="B250">
            <v>115067</v>
          </cell>
          <cell r="C250" t="str">
            <v>H) M/Y 3.2kg (S-Y)</v>
          </cell>
          <cell r="D250">
            <v>3.2</v>
          </cell>
          <cell r="E250">
            <v>4</v>
          </cell>
          <cell r="F250">
            <v>0</v>
          </cell>
          <cell r="G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AF250">
            <v>0</v>
          </cell>
          <cell r="AG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</row>
        <row r="251">
          <cell r="B251">
            <v>115068</v>
          </cell>
          <cell r="C251" t="str">
            <v>H) M/Y 3.2kg (S-B)</v>
          </cell>
          <cell r="D251">
            <v>3.2</v>
          </cell>
          <cell r="E251">
            <v>4</v>
          </cell>
          <cell r="F251">
            <v>18219.779088050316</v>
          </cell>
          <cell r="G251">
            <v>21849.011792452831</v>
          </cell>
          <cell r="H251">
            <v>1054</v>
          </cell>
          <cell r="I251">
            <v>0</v>
          </cell>
          <cell r="J251">
            <v>79</v>
          </cell>
          <cell r="K251">
            <v>1</v>
          </cell>
          <cell r="L251">
            <v>26</v>
          </cell>
          <cell r="M251">
            <v>1</v>
          </cell>
          <cell r="N251">
            <v>89</v>
          </cell>
          <cell r="O251">
            <v>1</v>
          </cell>
          <cell r="P251">
            <v>23</v>
          </cell>
          <cell r="Q251">
            <v>3</v>
          </cell>
          <cell r="R251">
            <v>1272</v>
          </cell>
          <cell r="S251">
            <v>2</v>
          </cell>
          <cell r="T251">
            <v>0</v>
          </cell>
          <cell r="U251">
            <v>0</v>
          </cell>
          <cell r="V251">
            <v>1272</v>
          </cell>
          <cell r="W251">
            <v>2</v>
          </cell>
          <cell r="X251">
            <v>23175559</v>
          </cell>
          <cell r="Y251">
            <v>27791943</v>
          </cell>
          <cell r="Z251">
            <v>1054</v>
          </cell>
          <cell r="AB251">
            <v>79</v>
          </cell>
          <cell r="AC251">
            <v>26</v>
          </cell>
          <cell r="AD251">
            <v>89</v>
          </cell>
          <cell r="AE251">
            <v>23</v>
          </cell>
          <cell r="AF251">
            <v>1271</v>
          </cell>
          <cell r="AG251">
            <v>1271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</row>
        <row r="252">
          <cell r="B252">
            <v>115069</v>
          </cell>
          <cell r="C252" t="str">
            <v>H) M/Y 10kg</v>
          </cell>
          <cell r="D252">
            <v>10</v>
          </cell>
          <cell r="E252">
            <v>1</v>
          </cell>
          <cell r="F252">
            <v>13922.684290030211</v>
          </cell>
          <cell r="G252">
            <v>16500.235649546827</v>
          </cell>
          <cell r="H252">
            <v>562</v>
          </cell>
          <cell r="I252">
            <v>0</v>
          </cell>
          <cell r="P252">
            <v>100</v>
          </cell>
          <cell r="Q252">
            <v>0</v>
          </cell>
          <cell r="R252">
            <v>662</v>
          </cell>
          <cell r="S252">
            <v>0</v>
          </cell>
          <cell r="T252">
            <v>0</v>
          </cell>
          <cell r="U252">
            <v>0</v>
          </cell>
          <cell r="V252">
            <v>662</v>
          </cell>
          <cell r="W252">
            <v>0</v>
          </cell>
          <cell r="X252">
            <v>9216817</v>
          </cell>
          <cell r="Y252">
            <v>10923156</v>
          </cell>
          <cell r="Z252">
            <v>562</v>
          </cell>
          <cell r="AE252">
            <v>100</v>
          </cell>
          <cell r="AF252">
            <v>662</v>
          </cell>
          <cell r="AG252">
            <v>662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</row>
        <row r="253">
          <cell r="B253">
            <v>115090</v>
          </cell>
          <cell r="C253" t="str">
            <v>Export H) M/Y 2kg</v>
          </cell>
          <cell r="D253">
            <v>2</v>
          </cell>
          <cell r="E253">
            <v>6</v>
          </cell>
          <cell r="F253">
            <v>0</v>
          </cell>
          <cell r="G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AF253">
            <v>0</v>
          </cell>
          <cell r="AG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</row>
        <row r="254">
          <cell r="B254">
            <v>115101</v>
          </cell>
          <cell r="C254" t="str">
            <v>H) Dressing 3.2kg</v>
          </cell>
          <cell r="D254">
            <v>3.2</v>
          </cell>
          <cell r="E254">
            <v>4</v>
          </cell>
          <cell r="F254">
            <v>0</v>
          </cell>
          <cell r="G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</row>
        <row r="255">
          <cell r="B255">
            <v>115103</v>
          </cell>
          <cell r="C255" t="str">
            <v>H) Dressing 10kg</v>
          </cell>
          <cell r="D255">
            <v>10</v>
          </cell>
          <cell r="E255">
            <v>1</v>
          </cell>
          <cell r="F255">
            <v>9335.1230101302463</v>
          </cell>
          <cell r="G255">
            <v>11820.046309696092</v>
          </cell>
          <cell r="H255">
            <v>691</v>
          </cell>
          <cell r="I255">
            <v>0</v>
          </cell>
          <cell r="R255">
            <v>691</v>
          </cell>
          <cell r="S255">
            <v>0</v>
          </cell>
          <cell r="T255">
            <v>0</v>
          </cell>
          <cell r="U255">
            <v>0</v>
          </cell>
          <cell r="V255">
            <v>691</v>
          </cell>
          <cell r="W255">
            <v>0</v>
          </cell>
          <cell r="X255">
            <v>6450570</v>
          </cell>
          <cell r="Y255">
            <v>8167652</v>
          </cell>
          <cell r="Z255">
            <v>691</v>
          </cell>
          <cell r="AF255">
            <v>691</v>
          </cell>
          <cell r="AG255">
            <v>691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</row>
        <row r="256">
          <cell r="B256">
            <v>115105</v>
          </cell>
          <cell r="C256" t="str">
            <v>Dress. for Coleslaw 10kg</v>
          </cell>
          <cell r="D256">
            <v>10</v>
          </cell>
          <cell r="E256">
            <v>1</v>
          </cell>
          <cell r="F256">
            <v>9738.9700598802392</v>
          </cell>
          <cell r="G256">
            <v>12493.053892215568</v>
          </cell>
          <cell r="H256">
            <v>334</v>
          </cell>
          <cell r="I256">
            <v>0</v>
          </cell>
          <cell r="R256">
            <v>334</v>
          </cell>
          <cell r="S256">
            <v>0</v>
          </cell>
          <cell r="T256">
            <v>0</v>
          </cell>
          <cell r="U256">
            <v>0</v>
          </cell>
          <cell r="V256">
            <v>334</v>
          </cell>
          <cell r="W256">
            <v>0</v>
          </cell>
          <cell r="X256">
            <v>3252816</v>
          </cell>
          <cell r="Y256">
            <v>4172680</v>
          </cell>
          <cell r="Z256">
            <v>334</v>
          </cell>
          <cell r="AF256">
            <v>334</v>
          </cell>
          <cell r="AG256">
            <v>334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</row>
        <row r="257">
          <cell r="B257">
            <v>115552</v>
          </cell>
          <cell r="C257" t="str">
            <v>Export H) M/Y 3.2kg (Y)</v>
          </cell>
          <cell r="D257">
            <v>3.2</v>
          </cell>
          <cell r="E257">
            <v>4</v>
          </cell>
          <cell r="F257">
            <v>0</v>
          </cell>
          <cell r="G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AF257">
            <v>0</v>
          </cell>
          <cell r="AG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</row>
        <row r="258">
          <cell r="B258">
            <v>115553</v>
          </cell>
          <cell r="C258" t="str">
            <v>Export H) M/Y 3.2kg (B)</v>
          </cell>
          <cell r="D258">
            <v>3.2</v>
          </cell>
          <cell r="E258">
            <v>4</v>
          </cell>
          <cell r="F258">
            <v>17698</v>
          </cell>
          <cell r="G258">
            <v>20783</v>
          </cell>
          <cell r="H258">
            <v>1</v>
          </cell>
          <cell r="I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0</v>
          </cell>
          <cell r="V258">
            <v>1</v>
          </cell>
          <cell r="W258">
            <v>0</v>
          </cell>
          <cell r="X258">
            <v>17698</v>
          </cell>
          <cell r="Y258">
            <v>20783</v>
          </cell>
          <cell r="Z258">
            <v>1</v>
          </cell>
          <cell r="AF258">
            <v>1</v>
          </cell>
          <cell r="AG258">
            <v>1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</row>
        <row r="259">
          <cell r="B259">
            <v>115554</v>
          </cell>
          <cell r="C259" t="str">
            <v>Export S) M/Y 1kg</v>
          </cell>
          <cell r="D259">
            <v>1</v>
          </cell>
          <cell r="E259">
            <v>10</v>
          </cell>
          <cell r="F259">
            <v>0</v>
          </cell>
          <cell r="G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</row>
        <row r="260">
          <cell r="B260">
            <v>115555</v>
          </cell>
          <cell r="C260" t="str">
            <v>Export H) M/Y 1kg</v>
          </cell>
          <cell r="D260">
            <v>1</v>
          </cell>
          <cell r="E260">
            <v>10</v>
          </cell>
          <cell r="F260">
            <v>15056.48</v>
          </cell>
          <cell r="G260">
            <v>17465.939999999999</v>
          </cell>
          <cell r="H260">
            <v>50</v>
          </cell>
          <cell r="I260">
            <v>0</v>
          </cell>
          <cell r="R260">
            <v>50</v>
          </cell>
          <cell r="S260">
            <v>0</v>
          </cell>
          <cell r="T260">
            <v>0</v>
          </cell>
          <cell r="U260">
            <v>0</v>
          </cell>
          <cell r="V260">
            <v>50</v>
          </cell>
          <cell r="W260">
            <v>0</v>
          </cell>
          <cell r="X260">
            <v>752824</v>
          </cell>
          <cell r="Y260">
            <v>873297</v>
          </cell>
          <cell r="Z260">
            <v>50</v>
          </cell>
          <cell r="AF260">
            <v>50</v>
          </cell>
          <cell r="AG260">
            <v>50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</row>
        <row r="261">
          <cell r="B261">
            <v>117083</v>
          </cell>
          <cell r="C261" t="str">
            <v>ROYAL T/K 3.3KG</v>
          </cell>
          <cell r="D261">
            <v>3.3</v>
          </cell>
          <cell r="E261">
            <v>6</v>
          </cell>
          <cell r="F261">
            <v>15092.926686217008</v>
          </cell>
          <cell r="G261">
            <v>22888.176930596284</v>
          </cell>
          <cell r="H261">
            <v>721</v>
          </cell>
          <cell r="I261">
            <v>0</v>
          </cell>
          <cell r="J261">
            <v>65</v>
          </cell>
          <cell r="K261">
            <v>2</v>
          </cell>
          <cell r="L261">
            <v>111</v>
          </cell>
          <cell r="M261">
            <v>1</v>
          </cell>
          <cell r="N261">
            <v>103</v>
          </cell>
          <cell r="O261">
            <v>0</v>
          </cell>
          <cell r="P261">
            <v>22</v>
          </cell>
          <cell r="Q261">
            <v>5</v>
          </cell>
          <cell r="R261">
            <v>1023</v>
          </cell>
          <cell r="S261">
            <v>2</v>
          </cell>
          <cell r="T261">
            <v>0</v>
          </cell>
          <cell r="U261">
            <v>0</v>
          </cell>
          <cell r="V261">
            <v>1023</v>
          </cell>
          <cell r="W261">
            <v>2</v>
          </cell>
          <cell r="X261">
            <v>15440064</v>
          </cell>
          <cell r="Y261">
            <v>23414605</v>
          </cell>
          <cell r="Z261">
            <v>721</v>
          </cell>
          <cell r="AB261">
            <v>65</v>
          </cell>
          <cell r="AC261">
            <v>111</v>
          </cell>
          <cell r="AD261">
            <v>103</v>
          </cell>
          <cell r="AE261">
            <v>22</v>
          </cell>
          <cell r="AF261">
            <v>1022</v>
          </cell>
          <cell r="AG261">
            <v>1022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</row>
        <row r="262">
          <cell r="B262">
            <v>117095</v>
          </cell>
          <cell r="C262" t="str">
            <v>H) Kochujang T/K 3.3kg</v>
          </cell>
          <cell r="D262">
            <v>3.3</v>
          </cell>
          <cell r="E262">
            <v>6</v>
          </cell>
          <cell r="F262">
            <v>17882.548387096773</v>
          </cell>
          <cell r="G262">
            <v>23649.548387096773</v>
          </cell>
          <cell r="J262">
            <v>31</v>
          </cell>
          <cell r="K262">
            <v>0</v>
          </cell>
          <cell r="R262">
            <v>31</v>
          </cell>
          <cell r="S262">
            <v>0</v>
          </cell>
          <cell r="T262">
            <v>0</v>
          </cell>
          <cell r="U262">
            <v>0</v>
          </cell>
          <cell r="V262">
            <v>31</v>
          </cell>
          <cell r="W262">
            <v>0</v>
          </cell>
          <cell r="X262">
            <v>554359</v>
          </cell>
          <cell r="Y262">
            <v>733136</v>
          </cell>
          <cell r="AB262">
            <v>31</v>
          </cell>
          <cell r="AF262">
            <v>31</v>
          </cell>
          <cell r="AG262">
            <v>31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</row>
        <row r="263">
          <cell r="B263">
            <v>117100</v>
          </cell>
          <cell r="C263" t="str">
            <v>Popeye's S.S.Ketchup 9g</v>
          </cell>
          <cell r="D263">
            <v>8.9999999999999993E-3</v>
          </cell>
          <cell r="E263">
            <v>1500</v>
          </cell>
          <cell r="F263">
            <v>19200.798076923078</v>
          </cell>
          <cell r="G263">
            <v>24724.66826923077</v>
          </cell>
          <cell r="H263">
            <v>208</v>
          </cell>
          <cell r="I263">
            <v>0</v>
          </cell>
          <cell r="R263">
            <v>208</v>
          </cell>
          <cell r="S263">
            <v>0</v>
          </cell>
          <cell r="T263">
            <v>0</v>
          </cell>
          <cell r="U263">
            <v>0</v>
          </cell>
          <cell r="V263">
            <v>208</v>
          </cell>
          <cell r="W263">
            <v>0</v>
          </cell>
          <cell r="X263">
            <v>3993766</v>
          </cell>
          <cell r="Y263">
            <v>5142731</v>
          </cell>
          <cell r="Z263">
            <v>208</v>
          </cell>
          <cell r="AF263">
            <v>208</v>
          </cell>
          <cell r="AG263">
            <v>208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</row>
        <row r="264">
          <cell r="B264">
            <v>117101</v>
          </cell>
          <cell r="C264" t="str">
            <v>H) T/K 9g</v>
          </cell>
          <cell r="D264">
            <v>8.9999999999999993E-3</v>
          </cell>
          <cell r="E264">
            <v>500</v>
          </cell>
          <cell r="F264">
            <v>6909.4793621013132</v>
          </cell>
          <cell r="G264">
            <v>8688.0318949343346</v>
          </cell>
          <cell r="H264">
            <v>948</v>
          </cell>
          <cell r="I264">
            <v>0</v>
          </cell>
          <cell r="J264">
            <v>6</v>
          </cell>
          <cell r="K264">
            <v>0</v>
          </cell>
          <cell r="L264">
            <v>65</v>
          </cell>
          <cell r="M264">
            <v>0</v>
          </cell>
          <cell r="N264">
            <v>47</v>
          </cell>
          <cell r="O264">
            <v>0</v>
          </cell>
          <cell r="R264">
            <v>1066</v>
          </cell>
          <cell r="S264">
            <v>0</v>
          </cell>
          <cell r="T264">
            <v>0</v>
          </cell>
          <cell r="U264">
            <v>0</v>
          </cell>
          <cell r="V264">
            <v>1066</v>
          </cell>
          <cell r="W264">
            <v>0</v>
          </cell>
          <cell r="X264">
            <v>7365505</v>
          </cell>
          <cell r="Y264">
            <v>9261442</v>
          </cell>
          <cell r="Z264">
            <v>948</v>
          </cell>
          <cell r="AB264">
            <v>6</v>
          </cell>
          <cell r="AC264">
            <v>65</v>
          </cell>
          <cell r="AD264">
            <v>47</v>
          </cell>
          <cell r="AF264">
            <v>1066</v>
          </cell>
          <cell r="AG264">
            <v>1066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</row>
        <row r="265">
          <cell r="B265">
            <v>117105</v>
          </cell>
          <cell r="C265" t="str">
            <v>Pizza League 9g</v>
          </cell>
          <cell r="D265">
            <v>8.9999999999999993E-3</v>
          </cell>
          <cell r="E265">
            <v>500</v>
          </cell>
          <cell r="F265">
            <v>7163.0935960591132</v>
          </cell>
          <cell r="G265">
            <v>9004.3645320197047</v>
          </cell>
          <cell r="H265">
            <v>203</v>
          </cell>
          <cell r="I265">
            <v>0</v>
          </cell>
          <cell r="R265">
            <v>203</v>
          </cell>
          <cell r="S265">
            <v>0</v>
          </cell>
          <cell r="T265">
            <v>0</v>
          </cell>
          <cell r="U265">
            <v>0</v>
          </cell>
          <cell r="V265">
            <v>203</v>
          </cell>
          <cell r="W265">
            <v>0</v>
          </cell>
          <cell r="X265">
            <v>1454108</v>
          </cell>
          <cell r="Y265">
            <v>1827886</v>
          </cell>
          <cell r="Z265">
            <v>203</v>
          </cell>
          <cell r="AF265">
            <v>203</v>
          </cell>
          <cell r="AG265">
            <v>203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</row>
        <row r="266">
          <cell r="B266">
            <v>117108</v>
          </cell>
          <cell r="C266" t="str">
            <v>Pizza Mall 9g</v>
          </cell>
          <cell r="D266">
            <v>8.9999999999999993E-3</v>
          </cell>
          <cell r="E266">
            <v>500</v>
          </cell>
          <cell r="F266">
            <v>8531.7330316742082</v>
          </cell>
          <cell r="G266">
            <v>10373.004524886877</v>
          </cell>
          <cell r="H266">
            <v>221</v>
          </cell>
          <cell r="I266">
            <v>0</v>
          </cell>
          <cell r="R266">
            <v>221</v>
          </cell>
          <cell r="S266">
            <v>0</v>
          </cell>
          <cell r="T266">
            <v>0</v>
          </cell>
          <cell r="U266">
            <v>0</v>
          </cell>
          <cell r="V266">
            <v>221</v>
          </cell>
          <cell r="W266">
            <v>0</v>
          </cell>
          <cell r="X266">
            <v>1885513</v>
          </cell>
          <cell r="Y266">
            <v>2292434</v>
          </cell>
          <cell r="Z266">
            <v>221</v>
          </cell>
          <cell r="AF266">
            <v>221</v>
          </cell>
          <cell r="AG266">
            <v>221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</row>
        <row r="267">
          <cell r="B267">
            <v>117554</v>
          </cell>
          <cell r="C267" t="str">
            <v>EXPORT H) T/K 300G</v>
          </cell>
          <cell r="D267">
            <v>0.3</v>
          </cell>
          <cell r="E267">
            <v>30</v>
          </cell>
          <cell r="F267">
            <v>0</v>
          </cell>
          <cell r="G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AF267">
            <v>0</v>
          </cell>
          <cell r="AG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</row>
        <row r="268">
          <cell r="B268">
            <v>117558</v>
          </cell>
          <cell r="C268" t="str">
            <v>E) J.R.S T/K 3kg</v>
          </cell>
          <cell r="D268">
            <v>3</v>
          </cell>
          <cell r="E268">
            <v>4</v>
          </cell>
          <cell r="F268">
            <v>0</v>
          </cell>
          <cell r="G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AF268">
            <v>0</v>
          </cell>
          <cell r="AG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</row>
        <row r="269">
          <cell r="B269">
            <v>117559</v>
          </cell>
          <cell r="C269" t="str">
            <v>E) Oie Sangyo T/K 3kg</v>
          </cell>
          <cell r="D269">
            <v>3</v>
          </cell>
          <cell r="E269">
            <v>4</v>
          </cell>
          <cell r="F269">
            <v>0</v>
          </cell>
          <cell r="G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AF269">
            <v>0</v>
          </cell>
          <cell r="AG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</row>
        <row r="270">
          <cell r="B270">
            <v>117590</v>
          </cell>
          <cell r="C270" t="str">
            <v>H) T/K 3.3KG</v>
          </cell>
          <cell r="D270">
            <v>3.3</v>
          </cell>
          <cell r="E270">
            <v>6</v>
          </cell>
          <cell r="F270">
            <v>17357.74705882353</v>
          </cell>
          <cell r="G270">
            <v>25644.464705882354</v>
          </cell>
          <cell r="H270">
            <v>333</v>
          </cell>
          <cell r="I270">
            <v>0</v>
          </cell>
          <cell r="N270">
            <v>7</v>
          </cell>
          <cell r="R270">
            <v>340</v>
          </cell>
          <cell r="S270">
            <v>0</v>
          </cell>
          <cell r="T270">
            <v>0</v>
          </cell>
          <cell r="U270">
            <v>0</v>
          </cell>
          <cell r="V270">
            <v>340</v>
          </cell>
          <cell r="W270">
            <v>0</v>
          </cell>
          <cell r="X270">
            <v>5901634</v>
          </cell>
          <cell r="Y270">
            <v>8719118</v>
          </cell>
          <cell r="Z270">
            <v>333</v>
          </cell>
          <cell r="AD270">
            <v>7</v>
          </cell>
          <cell r="AF270">
            <v>340</v>
          </cell>
          <cell r="AG270">
            <v>340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</row>
        <row r="271">
          <cell r="B271">
            <v>117600</v>
          </cell>
          <cell r="C271" t="str">
            <v>Royal T/K 20kg</v>
          </cell>
          <cell r="D271">
            <v>20</v>
          </cell>
          <cell r="E271">
            <v>1</v>
          </cell>
          <cell r="F271">
            <v>13738.6</v>
          </cell>
          <cell r="G271">
            <v>22845.08</v>
          </cell>
          <cell r="H271">
            <v>0</v>
          </cell>
          <cell r="I271">
            <v>0</v>
          </cell>
          <cell r="P271">
            <v>25</v>
          </cell>
          <cell r="Q271">
            <v>0</v>
          </cell>
          <cell r="R271">
            <v>25</v>
          </cell>
          <cell r="S271">
            <v>0</v>
          </cell>
          <cell r="T271">
            <v>0</v>
          </cell>
          <cell r="U271">
            <v>0</v>
          </cell>
          <cell r="V271">
            <v>25</v>
          </cell>
          <cell r="W271">
            <v>0</v>
          </cell>
          <cell r="X271">
            <v>343465</v>
          </cell>
          <cell r="Y271">
            <v>571127</v>
          </cell>
          <cell r="AE271">
            <v>25</v>
          </cell>
          <cell r="AF271">
            <v>25</v>
          </cell>
          <cell r="AG271">
            <v>25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</row>
        <row r="272">
          <cell r="B272">
            <v>136004</v>
          </cell>
          <cell r="C272" t="str">
            <v>PALM TK (YAKULT)</v>
          </cell>
          <cell r="D272">
            <v>1</v>
          </cell>
          <cell r="E272">
            <v>1</v>
          </cell>
          <cell r="F272">
            <v>0</v>
          </cell>
          <cell r="G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</row>
        <row r="273">
          <cell r="B273">
            <v>136021</v>
          </cell>
          <cell r="C273" t="str">
            <v>Soybean 18L (SamYang)</v>
          </cell>
          <cell r="D273">
            <v>18</v>
          </cell>
          <cell r="E273">
            <v>1</v>
          </cell>
          <cell r="F273">
            <v>898.96610169491521</v>
          </cell>
          <cell r="G273">
            <v>2332.0847457627119</v>
          </cell>
          <cell r="H273">
            <v>59</v>
          </cell>
          <cell r="I273">
            <v>0</v>
          </cell>
          <cell r="R273">
            <v>59</v>
          </cell>
          <cell r="S273">
            <v>0</v>
          </cell>
          <cell r="T273">
            <v>0</v>
          </cell>
          <cell r="U273">
            <v>0</v>
          </cell>
          <cell r="V273">
            <v>59</v>
          </cell>
          <cell r="W273">
            <v>0</v>
          </cell>
          <cell r="X273">
            <v>53039</v>
          </cell>
          <cell r="Y273">
            <v>137593</v>
          </cell>
          <cell r="Z273">
            <v>59</v>
          </cell>
          <cell r="AF273">
            <v>59</v>
          </cell>
          <cell r="AG273">
            <v>59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</row>
        <row r="274">
          <cell r="B274">
            <v>136022</v>
          </cell>
          <cell r="C274" t="str">
            <v>Soybean 180kg (SamYang)</v>
          </cell>
          <cell r="D274">
            <v>180</v>
          </cell>
          <cell r="E274">
            <v>1</v>
          </cell>
          <cell r="F274">
            <v>0</v>
          </cell>
          <cell r="G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AF274">
            <v>0</v>
          </cell>
          <cell r="AG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</row>
        <row r="275">
          <cell r="B275">
            <v>136023</v>
          </cell>
          <cell r="C275" t="str">
            <v>Soybean TK (SamYang)</v>
          </cell>
          <cell r="D275">
            <v>1</v>
          </cell>
          <cell r="E275">
            <v>1</v>
          </cell>
          <cell r="F275">
            <v>0</v>
          </cell>
          <cell r="G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AF275">
            <v>0</v>
          </cell>
          <cell r="AG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</row>
        <row r="276">
          <cell r="B276" t="str">
            <v xml:space="preserve">   Grand Total</v>
          </cell>
          <cell r="H276">
            <v>152802</v>
          </cell>
          <cell r="I276">
            <v>0</v>
          </cell>
          <cell r="J276">
            <v>9114</v>
          </cell>
          <cell r="K276">
            <v>12</v>
          </cell>
          <cell r="L276">
            <v>6531</v>
          </cell>
          <cell r="M276">
            <v>8</v>
          </cell>
          <cell r="N276">
            <v>7142</v>
          </cell>
          <cell r="O276">
            <v>13</v>
          </cell>
          <cell r="P276">
            <v>6067</v>
          </cell>
          <cell r="Q276">
            <v>8</v>
          </cell>
          <cell r="R276">
            <v>181659</v>
          </cell>
          <cell r="S276">
            <v>21</v>
          </cell>
          <cell r="T276">
            <v>0</v>
          </cell>
          <cell r="U276">
            <v>0</v>
          </cell>
          <cell r="V276">
            <v>181659</v>
          </cell>
          <cell r="W276">
            <v>21</v>
          </cell>
          <cell r="X276">
            <v>1836510541</v>
          </cell>
          <cell r="Y276">
            <v>2013832917</v>
          </cell>
          <cell r="Z276">
            <v>156273</v>
          </cell>
          <cell r="AA276">
            <v>0</v>
          </cell>
          <cell r="AB276">
            <v>9114</v>
          </cell>
          <cell r="AC276">
            <v>6781</v>
          </cell>
          <cell r="AD276">
            <v>7142</v>
          </cell>
          <cell r="AE276">
            <v>6067</v>
          </cell>
          <cell r="AF276">
            <v>185377</v>
          </cell>
          <cell r="AG276">
            <v>185377</v>
          </cell>
          <cell r="AH276">
            <v>0</v>
          </cell>
          <cell r="AI276">
            <v>3471</v>
          </cell>
          <cell r="AJ276">
            <v>22055695</v>
          </cell>
          <cell r="AK276">
            <v>23408376</v>
          </cell>
          <cell r="AL276">
            <v>0</v>
          </cell>
          <cell r="AM276">
            <v>0</v>
          </cell>
          <cell r="AN276">
            <v>0</v>
          </cell>
          <cell r="AO276">
            <v>250</v>
          </cell>
          <cell r="AP276">
            <v>2340034</v>
          </cell>
          <cell r="AQ276">
            <v>2527681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3721</v>
          </cell>
          <cell r="AY276">
            <v>24395729</v>
          </cell>
          <cell r="AZ276">
            <v>25936057</v>
          </cell>
        </row>
        <row r="277">
          <cell r="B277" t="str">
            <v xml:space="preserve">   Favorable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AA277">
            <v>0</v>
          </cell>
          <cell r="AH277">
            <v>0</v>
          </cell>
          <cell r="AY277">
            <v>39567627</v>
          </cell>
          <cell r="AZ277">
            <v>42320799</v>
          </cell>
        </row>
        <row r="278">
          <cell r="B278" t="str">
            <v xml:space="preserve">   Unfavorable</v>
          </cell>
          <cell r="AY278">
            <v>-15171898</v>
          </cell>
          <cell r="AZ278">
            <v>-16384742</v>
          </cell>
        </row>
        <row r="279">
          <cell r="B279" t="str">
            <v xml:space="preserve">   Net</v>
          </cell>
          <cell r="AY279">
            <v>24395729</v>
          </cell>
          <cell r="AZ279">
            <v>25936057</v>
          </cell>
        </row>
      </sheetData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(2003)"/>
      <sheetName val="중요성기준"/>
      <sheetName val="BS"/>
      <sheetName val="PL"/>
      <sheetName val="CF"/>
      <sheetName val="정산표BS(2003)"/>
      <sheetName val="정산표(IS)2003"/>
      <sheetName val="정산표PL(2003)"/>
      <sheetName val="외화평가"/>
      <sheetName val="Other Assets leadersheet"/>
      <sheetName val="Fixed Assets leadersheet"/>
      <sheetName val="Sheet1"/>
      <sheetName val="Current Liabilities"/>
      <sheetName val="제조경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5"/>
      <sheetName val="대차대조표"/>
      <sheetName val="손익계산서"/>
      <sheetName val="현금흐름표(극동)"/>
      <sheetName val="A2bs"/>
      <sheetName val="A2pl"/>
      <sheetName val="공급설비"/>
      <sheetName val="MSN Oct 1-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갑)"/>
      <sheetName val="(을)"/>
      <sheetName val="(병)"/>
      <sheetName val="(정)"/>
      <sheetName val="inform"/>
      <sheetName val="BS"/>
      <sheetName val="PL"/>
      <sheetName val="요약원가"/>
      <sheetName val="RE"/>
      <sheetName val="TB"/>
      <sheetName val="T1"/>
      <sheetName val="T1-2"/>
      <sheetName val="T2"/>
      <sheetName val="T2부표"/>
      <sheetName val="T5"/>
      <sheetName val="T6"/>
      <sheetName val="T6A"/>
      <sheetName val="T6B"/>
      <sheetName val="T6-1"/>
      <sheetName val="T6-3(2)"/>
      <sheetName val="T6-3(3)"/>
      <sheetName val="T6-3(4)"/>
      <sheetName val="T6-4A"/>
      <sheetName val="T6-4B"/>
      <sheetName val="T6-6(2)"/>
      <sheetName val="비용flux test"/>
      <sheetName val="BM_NEW2"/>
      <sheetName val="공급설비"/>
      <sheetName val="stdd costBPCS"/>
      <sheetName val="dso-WS"/>
      <sheetName val="비용flux_test"/>
      <sheetName val="Sheet3"/>
      <sheetName val="세부추진"/>
      <sheetName val="D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"/>
      <sheetName val="안정기재료비"/>
      <sheetName val="조직도_99"/>
      <sheetName val="T6-6(2)"/>
      <sheetName val="대외공문"/>
      <sheetName val="TH9709"/>
      <sheetName val="Sheet1"/>
      <sheetName val="현금및현금등가물"/>
      <sheetName val="원본"/>
      <sheetName val="MSVT"/>
      <sheetName val="의왕"/>
      <sheetName val="XL4Poppy"/>
      <sheetName val="합계잔액시산표"/>
      <sheetName val="수정분개"/>
      <sheetName val="Sheet2"/>
      <sheetName val="June."/>
      <sheetName val="송전기본"/>
      <sheetName val="AP HK"/>
      <sheetName val="013199"/>
      <sheetName val="Data"/>
      <sheetName val="세부추진"/>
      <sheetName val="부산4"/>
      <sheetName val="F-B"/>
      <sheetName val="F-B-21"/>
      <sheetName val="F-B-3"/>
      <sheetName val="F-B-4"/>
      <sheetName val="basic_info"/>
      <sheetName val="Macro1"/>
      <sheetName val="10한빛"/>
      <sheetName val="지급보증금74"/>
      <sheetName val="MSN Oct 1-5"/>
      <sheetName val="해외생산"/>
      <sheetName val="SETHEADER"/>
      <sheetName val="SETLEAF"/>
      <sheetName val="SUMMARY"/>
      <sheetName val="Asset9809CAK"/>
      <sheetName val="유통망계획"/>
      <sheetName val="Guidance"/>
      <sheetName val="Quarterly Splits"/>
      <sheetName val="Introduction"/>
      <sheetName val="2월"/>
      <sheetName val="연습장소"/>
      <sheetName val="Packing수불"/>
      <sheetName val="Scrap"/>
      <sheetName val="CELL"/>
      <sheetName val="생산계획"/>
      <sheetName val="월간total"/>
      <sheetName val="실적입력"/>
      <sheetName val="CELL 생산일보 "/>
      <sheetName val="PackCost"/>
      <sheetName val="판가&amp;매출"/>
      <sheetName val="비용구조(가동률)"/>
      <sheetName val="수율&amp;원재료비"/>
      <sheetName val="유화"/>
      <sheetName val="판가반영"/>
      <sheetName val="월별생산"/>
      <sheetName val="구분 정보"/>
      <sheetName val="2. Definitions"/>
      <sheetName val="A-A"/>
      <sheetName val="EEE 1916신정엽씨확인"/>
      <sheetName val="List"/>
      <sheetName val="9609Aß"/>
      <sheetName val="118.세금과공과"/>
      <sheetName val="INMD1198"/>
      <sheetName val="Sheet1 (2)"/>
      <sheetName val="LTFX"/>
      <sheetName val="Acclist(SR,KR,COIC,ACE)"/>
      <sheetName val="선급금"/>
      <sheetName val="5.1 본사"/>
      <sheetName val="상용_mp"/>
      <sheetName val="TOTAL-PL"/>
      <sheetName val="법인세등 (2)"/>
      <sheetName val="비용flux test"/>
      <sheetName val="Cover"/>
      <sheetName val="CD-실적"/>
      <sheetName val="기본정보"/>
      <sheetName val="Du_lieu"/>
      <sheetName val="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"/>
      <sheetName val="상담파트"/>
      <sheetName val="GRACE"/>
      <sheetName val="T6-6(2)"/>
      <sheetName val="10급"/>
      <sheetName val="11급"/>
      <sheetName val="12급"/>
      <sheetName val="개인정보"/>
      <sheetName val="합계잔액시산표"/>
      <sheetName val="HISTORICAL"/>
      <sheetName val="FORECASTING"/>
      <sheetName val="2월"/>
      <sheetName val="TH9808"/>
      <sheetName val="YTD Sales(0411)"/>
      <sheetName val="Asset9809CAK"/>
      <sheetName val="raw_data"/>
      <sheetName val="7회생채권자표"/>
      <sheetName val="SUMMARY"/>
      <sheetName val="설비 가동현황"/>
      <sheetName val=" 견적서"/>
      <sheetName val="인건비"/>
      <sheetName val="A-A"/>
      <sheetName val="Parameter"/>
      <sheetName val="5.1 본사"/>
      <sheetName val="CD-실적"/>
      <sheetName val="Sheet1"/>
      <sheetName val="지점장"/>
      <sheetName val="손익요약(미사용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RM99Division "/>
      <sheetName val="CaratRSBDivision"/>
      <sheetName val="CaratRMDivision"/>
      <sheetName val="Réel"/>
      <sheetName val="Réel (2)"/>
      <sheetName val="CAContribEntreprise"/>
      <sheetName val="ROPEBITDAEntreprise"/>
      <sheetName val="CAROP_LSC"/>
      <sheetName val="EvolMens_CA"/>
      <sheetName val="EvolQ_ROP"/>
      <sheetName val="TxCONT"/>
      <sheetName val="EcartContrib"/>
      <sheetName val="EcartFraisFixes"/>
      <sheetName val="EcartCNP_FAC"/>
      <sheetName val="EcartCNP"/>
      <sheetName val="EcartFAC"/>
      <sheetName val="EcartR&amp;D"/>
      <sheetName val="cash"/>
      <sheetName val="CAevol"/>
      <sheetName val="Contribtx"/>
      <sheetName val="ROPevol"/>
      <sheetName val="PECevol"/>
      <sheetName val="prevT"/>
      <sheetName val="prevTfinMars"/>
      <sheetName val="CaratPrévisions "/>
      <sheetName val="SuiviPrev"/>
      <sheetName val="SuiviPrevFinMars"/>
      <sheetName val="StatPrev_Div"/>
      <sheetName val="StatPrev_PS"/>
      <sheetName val="StatPrev_LSCHTrif"/>
      <sheetName val="StatPrev_LSCTrif"/>
      <sheetName val="StatPrev_IP"/>
      <sheetName val="StatPrev_GI"/>
      <sheetName val="StatPrev_NeutNR"/>
      <sheetName val="StatPrev_Graph"/>
      <sheetName val="EcartCNP (2)"/>
      <sheetName val="Company Info"/>
      <sheetName val="AR_IS"/>
      <sheetName val="CaratRM99Division_"/>
      <sheetName val="Réel_(2)"/>
      <sheetName val="CaratPrévisions_"/>
      <sheetName val="EcartCNP_(2)"/>
      <sheetName val="Company_Info"/>
      <sheetName val="RRR9103"/>
      <sheetName val="RRR9312"/>
      <sheetName val="RRR9311"/>
    </sheetNames>
    <sheetDataSet>
      <sheetData sheetId="0" refreshError="1">
        <row r="15">
          <cell r="F15">
            <v>71529.963849018197</v>
          </cell>
          <cell r="G15">
            <v>138841.290217901</v>
          </cell>
          <cell r="H15">
            <v>222779.75370492399</v>
          </cell>
          <cell r="I15">
            <v>295000.07412918599</v>
          </cell>
          <cell r="J15">
            <v>365237.11099359998</v>
          </cell>
          <cell r="K15">
            <v>446468.00443963998</v>
          </cell>
          <cell r="L15">
            <v>515428.25914651499</v>
          </cell>
          <cell r="M15">
            <v>586115.14251252799</v>
          </cell>
          <cell r="N15">
            <v>669652.32607183501</v>
          </cell>
          <cell r="O15">
            <v>749231.22419520898</v>
          </cell>
          <cell r="P15">
            <v>841312.97411718301</v>
          </cell>
          <cell r="Q15">
            <v>924114.07433832798</v>
          </cell>
        </row>
        <row r="16">
          <cell r="F16">
            <v>-2145.2955865302101</v>
          </cell>
          <cell r="G16">
            <v>-4989.7184672512403</v>
          </cell>
          <cell r="H16">
            <v>-8439.0290510150298</v>
          </cell>
          <cell r="I16">
            <v>-11622.5981391797</v>
          </cell>
          <cell r="J16">
            <v>-14437.3350832164</v>
          </cell>
          <cell r="K16">
            <v>-17834.190120277701</v>
          </cell>
          <cell r="L16">
            <v>-20984.787063662301</v>
          </cell>
          <cell r="M16">
            <v>-23408.093236396198</v>
          </cell>
          <cell r="N16">
            <v>-26778.299938524699</v>
          </cell>
          <cell r="O16">
            <v>-30080.839994430899</v>
          </cell>
          <cell r="P16">
            <v>-33671.028191484897</v>
          </cell>
          <cell r="Q16">
            <v>-37729.986444800597</v>
          </cell>
        </row>
        <row r="17">
          <cell r="F17">
            <v>-34357.795896840988</v>
          </cell>
          <cell r="G17">
            <v>-65806.315428657239</v>
          </cell>
          <cell r="H17">
            <v>-99722.080119484948</v>
          </cell>
          <cell r="I17">
            <v>-127717.9976344663</v>
          </cell>
          <cell r="J17">
            <v>-158760.00749007656</v>
          </cell>
          <cell r="K17">
            <v>-196711.46720490328</v>
          </cell>
          <cell r="L17">
            <v>-227335.64608591667</v>
          </cell>
          <cell r="M17">
            <v>-260910.19706611376</v>
          </cell>
          <cell r="N17">
            <v>-300881.12895948929</v>
          </cell>
          <cell r="O17">
            <v>-337567.2008100471</v>
          </cell>
          <cell r="P17">
            <v>-382336.52248287213</v>
          </cell>
          <cell r="Q17">
            <v>-423433.00992843037</v>
          </cell>
        </row>
        <row r="18">
          <cell r="F18">
            <v>35026.872365647003</v>
          </cell>
          <cell r="G18">
            <v>68045.256321992507</v>
          </cell>
          <cell r="H18">
            <v>114618.64453442401</v>
          </cell>
          <cell r="I18">
            <v>155659.47835553999</v>
          </cell>
          <cell r="J18">
            <v>192039.76842030699</v>
          </cell>
          <cell r="K18">
            <v>231922.347114459</v>
          </cell>
          <cell r="L18">
            <v>267107.82599693601</v>
          </cell>
          <cell r="M18">
            <v>301796.85221001803</v>
          </cell>
          <cell r="N18">
            <v>341992.89717382099</v>
          </cell>
          <cell r="O18">
            <v>381583.18339073099</v>
          </cell>
          <cell r="P18">
            <v>425305.42344282602</v>
          </cell>
          <cell r="Q18">
            <v>462951.07796509698</v>
          </cell>
        </row>
        <row r="19">
          <cell r="F19">
            <v>-23477.0891572902</v>
          </cell>
          <cell r="G19">
            <v>-44807.007368408602</v>
          </cell>
          <cell r="H19">
            <v>-73228.766292015498</v>
          </cell>
          <cell r="I19">
            <v>-98941.113955656198</v>
          </cell>
          <cell r="J19">
            <v>-117793.89976411</v>
          </cell>
          <cell r="K19">
            <v>-140571.726658222</v>
          </cell>
          <cell r="L19">
            <v>-164399.65979726499</v>
          </cell>
          <cell r="M19">
            <v>-184805.10221188999</v>
          </cell>
          <cell r="N19">
            <v>-205978.91805107499</v>
          </cell>
          <cell r="O19">
            <v>-231060.621110387</v>
          </cell>
          <cell r="P19">
            <v>-257336.675300123</v>
          </cell>
          <cell r="Q19">
            <v>-275778.23307533102</v>
          </cell>
        </row>
        <row r="20">
          <cell r="F20">
            <v>-4018.0966495170101</v>
          </cell>
          <cell r="G20">
            <v>-6985.7502609253597</v>
          </cell>
          <cell r="H20">
            <v>-12204.8680867614</v>
          </cell>
          <cell r="I20">
            <v>-16667.559340596101</v>
          </cell>
          <cell r="J20">
            <v>-20014.361153586298</v>
          </cell>
          <cell r="K20">
            <v>-23924.124624901</v>
          </cell>
          <cell r="L20">
            <v>-27778.653091871802</v>
          </cell>
          <cell r="M20">
            <v>-31456.063772568701</v>
          </cell>
          <cell r="N20">
            <v>-35645.967131792997</v>
          </cell>
          <cell r="O20">
            <v>-39883.868212558002</v>
          </cell>
          <cell r="P20">
            <v>-44234.554173717101</v>
          </cell>
          <cell r="Q20">
            <v>-48797.343808732301</v>
          </cell>
        </row>
        <row r="21">
          <cell r="F21">
            <v>-481.039979684728</v>
          </cell>
          <cell r="G21">
            <v>-1093.87845018588</v>
          </cell>
          <cell r="H21">
            <v>-1772.43560470283</v>
          </cell>
          <cell r="I21">
            <v>-2076.9654108424702</v>
          </cell>
          <cell r="J21">
            <v>-2445.43468550529</v>
          </cell>
          <cell r="K21">
            <v>-3902.3899432432299</v>
          </cell>
          <cell r="L21">
            <v>-4274.6389593502199</v>
          </cell>
          <cell r="M21">
            <v>-5567.8191927757698</v>
          </cell>
          <cell r="N21">
            <v>-6788.4155816713201</v>
          </cell>
          <cell r="O21">
            <v>-7696.6633489086598</v>
          </cell>
          <cell r="P21">
            <v>-8516.2540023129695</v>
          </cell>
          <cell r="Q21">
            <v>-7152.1554639719097</v>
          </cell>
        </row>
        <row r="22">
          <cell r="F22">
            <v>11549.783208356699</v>
          </cell>
          <cell r="G22">
            <v>23238.248953583901</v>
          </cell>
          <cell r="H22">
            <v>41389.878242409002</v>
          </cell>
          <cell r="I22">
            <v>56718.364399884398</v>
          </cell>
          <cell r="J22">
            <v>74245.868656196602</v>
          </cell>
          <cell r="K22">
            <v>91350.620456236706</v>
          </cell>
          <cell r="L22">
            <v>102708.166199671</v>
          </cell>
          <cell r="M22">
            <v>116991.74999812699</v>
          </cell>
          <cell r="N22">
            <v>136013.97912274601</v>
          </cell>
          <cell r="O22">
            <v>150522.562280343</v>
          </cell>
          <cell r="P22">
            <v>167968.74814270201</v>
          </cell>
          <cell r="Q22">
            <v>187172.84488976499</v>
          </cell>
        </row>
        <row r="23">
          <cell r="F23">
            <v>-6667.2769831343803</v>
          </cell>
          <cell r="G23">
            <v>-13232.794101912499</v>
          </cell>
          <cell r="H23">
            <v>-20264.044604311501</v>
          </cell>
          <cell r="I23">
            <v>-26698.950051453601</v>
          </cell>
          <cell r="J23">
            <v>-34438.227442736898</v>
          </cell>
          <cell r="K23">
            <v>-40692.779355172497</v>
          </cell>
          <cell r="L23">
            <v>-48145.973705595497</v>
          </cell>
          <cell r="M23">
            <v>-53631.101933200902</v>
          </cell>
          <cell r="N23">
            <v>-60760.917281666698</v>
          </cell>
          <cell r="O23">
            <v>-68296.354775842003</v>
          </cell>
          <cell r="P23">
            <v>-76625.794607258402</v>
          </cell>
          <cell r="Q23">
            <v>-81821.409467455902</v>
          </cell>
        </row>
        <row r="24">
          <cell r="F24">
            <v>-646.40812871904905</v>
          </cell>
          <cell r="G24">
            <v>-1194.27136755678</v>
          </cell>
          <cell r="H24">
            <v>-1818.45768416288</v>
          </cell>
          <cell r="I24">
            <v>-2471.8306714980799</v>
          </cell>
          <cell r="J24">
            <v>-3136.4601697234598</v>
          </cell>
          <cell r="K24">
            <v>-3857.7786611318202</v>
          </cell>
          <cell r="L24">
            <v>-4438.5453100539798</v>
          </cell>
          <cell r="M24">
            <v>-5246.3936329829003</v>
          </cell>
          <cell r="N24">
            <v>-5722.6121581870802</v>
          </cell>
          <cell r="O24">
            <v>-6367.2339353867701</v>
          </cell>
          <cell r="P24">
            <v>-7016.5454671306097</v>
          </cell>
          <cell r="Q24">
            <v>-7710.4986187025997</v>
          </cell>
        </row>
        <row r="25">
          <cell r="F25">
            <v>-1856.07766956869</v>
          </cell>
          <cell r="G25">
            <v>-3829.5675088355702</v>
          </cell>
          <cell r="H25">
            <v>-5894.0709985027197</v>
          </cell>
          <cell r="I25">
            <v>-7968.3186696081502</v>
          </cell>
          <cell r="J25">
            <v>-9927.2755641690401</v>
          </cell>
          <cell r="K25">
            <v>-12129.3157219159</v>
          </cell>
          <cell r="L25">
            <v>-14171.287726886099</v>
          </cell>
          <cell r="M25">
            <v>-16242.5816256091</v>
          </cell>
          <cell r="N25">
            <v>-18336.044245616598</v>
          </cell>
          <cell r="O25">
            <v>-20338.866165348601</v>
          </cell>
          <cell r="P25">
            <v>-22594.109139033299</v>
          </cell>
          <cell r="Q25">
            <v>-25120.011185423398</v>
          </cell>
        </row>
        <row r="26">
          <cell r="F26">
            <v>-16.5727276034768</v>
          </cell>
          <cell r="G26">
            <v>-40.364956039468503</v>
          </cell>
          <cell r="H26">
            <v>-55.818681038965302</v>
          </cell>
          <cell r="I26">
            <v>-73.024468088272997</v>
          </cell>
          <cell r="J26">
            <v>-102.710423310078</v>
          </cell>
          <cell r="K26">
            <v>-171.285927452923</v>
          </cell>
          <cell r="L26">
            <v>-206.730532814497</v>
          </cell>
          <cell r="M26">
            <v>-205.63907880153499</v>
          </cell>
          <cell r="N26">
            <v>-225.302854868851</v>
          </cell>
          <cell r="O26">
            <v>-246.505263824678</v>
          </cell>
          <cell r="P26">
            <v>-259.90862506241501</v>
          </cell>
          <cell r="Q26">
            <v>-274.491387778258</v>
          </cell>
        </row>
        <row r="27">
          <cell r="F27">
            <v>0</v>
          </cell>
          <cell r="G27">
            <v>0</v>
          </cell>
          <cell r="H27">
            <v>-47.106746326359797</v>
          </cell>
          <cell r="I27">
            <v>-55.186544239942499</v>
          </cell>
          <cell r="J27">
            <v>-58.540422619165497</v>
          </cell>
          <cell r="K27">
            <v>-110.794244808019</v>
          </cell>
          <cell r="L27">
            <v>-111.01324344084399</v>
          </cell>
          <cell r="M27">
            <v>-111.1021626409</v>
          </cell>
          <cell r="N27">
            <v>171.30287606629901</v>
          </cell>
          <cell r="O27">
            <v>171.31527915938801</v>
          </cell>
          <cell r="P27">
            <v>166.89768851021799</v>
          </cell>
          <cell r="Q27">
            <v>1514.9266429468701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860.269804270706</v>
          </cell>
        </row>
        <row r="29">
          <cell r="F29">
            <v>-136.452648222448</v>
          </cell>
          <cell r="G29">
            <v>-332.778903456232</v>
          </cell>
          <cell r="H29">
            <v>-504.818515127203</v>
          </cell>
          <cell r="I29">
            <v>-677.37856311940004</v>
          </cell>
          <cell r="J29">
            <v>-855.35984121319802</v>
          </cell>
          <cell r="K29">
            <v>-1033.7349710154399</v>
          </cell>
          <cell r="L29">
            <v>-1209.5055159751901</v>
          </cell>
          <cell r="M29">
            <v>-1385.34072749597</v>
          </cell>
          <cell r="N29">
            <v>-1564.85957000813</v>
          </cell>
          <cell r="O29">
            <v>-1740.0658312066901</v>
          </cell>
          <cell r="P29">
            <v>-1918.9847523179401</v>
          </cell>
          <cell r="Q29">
            <v>-2104.1903356215598</v>
          </cell>
        </row>
        <row r="30">
          <cell r="F30">
            <v>2889.9759074312601</v>
          </cell>
          <cell r="G30">
            <v>5843.10843937953</v>
          </cell>
          <cell r="H30">
            <v>14679.837378141199</v>
          </cell>
          <cell r="I30">
            <v>21318.530571463201</v>
          </cell>
          <cell r="J30">
            <v>28966.465385458301</v>
          </cell>
          <cell r="K30">
            <v>37383.9961633247</v>
          </cell>
          <cell r="L30">
            <v>39070.386007774003</v>
          </cell>
          <cell r="M30">
            <v>45621.623549180898</v>
          </cell>
          <cell r="N30">
            <v>55523.460901521401</v>
          </cell>
          <cell r="O30">
            <v>60318.590787105903</v>
          </cell>
          <cell r="P30">
            <v>66996.757332603098</v>
          </cell>
          <cell r="Q30">
            <v>79642.160544211496</v>
          </cell>
        </row>
        <row r="31">
          <cell r="F31">
            <v>396.06254678279203</v>
          </cell>
          <cell r="G31">
            <v>755.84222746308001</v>
          </cell>
          <cell r="H31">
            <v>3312.71714456892</v>
          </cell>
          <cell r="I31">
            <v>3542.1529155112298</v>
          </cell>
          <cell r="J31">
            <v>5269.5527298283196</v>
          </cell>
          <cell r="K31">
            <v>5275.3457924833401</v>
          </cell>
          <cell r="L31">
            <v>5286.0172236899598</v>
          </cell>
          <cell r="M31">
            <v>5296.6886548965804</v>
          </cell>
          <cell r="N31">
            <v>5307.3600861032</v>
          </cell>
          <cell r="O31">
            <v>5318.0315173098197</v>
          </cell>
          <cell r="P31">
            <v>5328.5504994991998</v>
          </cell>
          <cell r="Q31">
            <v>5339.2219307058203</v>
          </cell>
        </row>
        <row r="32">
          <cell r="F32">
            <v>-512.99757877229194</v>
          </cell>
          <cell r="G32">
            <v>-322.99829930577403</v>
          </cell>
          <cell r="H32">
            <v>-610.88244736672095</v>
          </cell>
          <cell r="I32">
            <v>-819.560604993624</v>
          </cell>
          <cell r="J32">
            <v>-971.79513797785398</v>
          </cell>
          <cell r="K32">
            <v>-1671.4539454068199</v>
          </cell>
          <cell r="L32">
            <v>-2130.5816557482299</v>
          </cell>
          <cell r="M32">
            <v>-2362.7448329346398</v>
          </cell>
          <cell r="N32">
            <v>4615.3668737015996</v>
          </cell>
          <cell r="O32">
            <v>4831.6799313716601</v>
          </cell>
          <cell r="P32">
            <v>4347.9251395402998</v>
          </cell>
          <cell r="Q32">
            <v>1976.61860988221</v>
          </cell>
        </row>
        <row r="33">
          <cell r="F33">
            <v>0.48968111377184448</v>
          </cell>
          <cell r="G33">
            <v>0.49009380577780987</v>
          </cell>
          <cell r="H33">
            <v>0.51449309296857637</v>
          </cell>
          <cell r="I33">
            <v>0.52765911606982796</v>
          </cell>
          <cell r="J33">
            <v>0.52579478546930047</v>
          </cell>
          <cell r="K33">
            <v>0.5194601736479274</v>
          </cell>
          <cell r="L33">
            <v>0.51822503181962376</v>
          </cell>
          <cell r="M33">
            <v>0.51491051897463513</v>
          </cell>
          <cell r="N33">
            <v>0.51070217164770171</v>
          </cell>
          <cell r="O33">
            <v>0.50929962749565161</v>
          </cell>
          <cell r="P33">
            <v>0.5055258108780657</v>
          </cell>
          <cell r="Q33">
            <v>0.5009674571795405</v>
          </cell>
        </row>
        <row r="34">
          <cell r="F34">
            <v>-5298.5701337467126</v>
          </cell>
          <cell r="G34">
            <v>-9647.0439381637188</v>
          </cell>
          <cell r="H34">
            <v>-16356.398571793279</v>
          </cell>
          <cell r="I34">
            <v>-21966.758454144321</v>
          </cell>
          <cell r="J34">
            <v>-26554.326273338324</v>
          </cell>
          <cell r="K34">
            <v>-32889.314127744408</v>
          </cell>
          <cell r="L34">
            <v>-37908.073410065685</v>
          </cell>
          <cell r="M34">
            <v>-43861.256404624874</v>
          </cell>
          <cell r="N34">
            <v>-49947.157296528378</v>
          </cell>
          <cell r="O34">
            <v>-55934.336591884799</v>
          </cell>
          <cell r="P34">
            <v>-61946.247020541035</v>
          </cell>
          <cell r="Q34">
            <v>-65178.40981053593</v>
          </cell>
        </row>
        <row r="35">
          <cell r="F35">
            <v>-32000.44380999327</v>
          </cell>
          <cell r="G35">
            <v>-61869.368979156672</v>
          </cell>
          <cell r="H35">
            <v>-99386.881894829712</v>
          </cell>
          <cell r="I35">
            <v>-133608.38267671794</v>
          </cell>
          <cell r="J35">
            <v>-162159.40277101594</v>
          </cell>
          <cell r="K35">
            <v>-193393.8217353104</v>
          </cell>
          <cell r="L35">
            <v>-226716.9212297466</v>
          </cell>
          <cell r="M35">
            <v>-254678.78577069999</v>
          </cell>
          <cell r="N35">
            <v>-285075.87957835826</v>
          </cell>
          <cell r="O35">
            <v>-319695.84205157764</v>
          </cell>
          <cell r="P35">
            <v>-356556.5790464147</v>
          </cell>
          <cell r="Q35">
            <v>-382719.65372821031</v>
          </cell>
        </row>
        <row r="36">
          <cell r="F36">
            <v>-26838.326324469006</v>
          </cell>
          <cell r="G36">
            <v>-52555.103944449183</v>
          </cell>
          <cell r="H36">
            <v>-83535.30183816365</v>
          </cell>
          <cell r="I36">
            <v>-112319.00278569301</v>
          </cell>
          <cell r="J36">
            <v>-136460.43633889081</v>
          </cell>
          <cell r="K36">
            <v>-161538.24257858138</v>
          </cell>
          <cell r="L36">
            <v>-190018.35333565614</v>
          </cell>
          <cell r="M36">
            <v>-212202.87009357111</v>
          </cell>
          <cell r="N36">
            <v>-236693.58185183801</v>
          </cell>
          <cell r="O36">
            <v>-265501.57129089959</v>
          </cell>
          <cell r="P36">
            <v>-296529.3167781916</v>
          </cell>
          <cell r="Q36">
            <v>-318785.16444902529</v>
          </cell>
        </row>
        <row r="37">
          <cell r="F37">
            <v>8188.5460411779732</v>
          </cell>
          <cell r="G37">
            <v>15490.152377543249</v>
          </cell>
          <cell r="H37">
            <v>31036.235949934478</v>
          </cell>
          <cell r="I37">
            <v>43285.289025607519</v>
          </cell>
          <cell r="J37">
            <v>55520.791658796625</v>
          </cell>
          <cell r="K37">
            <v>70273.310291069109</v>
          </cell>
          <cell r="L37">
            <v>76978.45941783968</v>
          </cell>
          <cell r="M37">
            <v>89482.879953805765</v>
          </cell>
          <cell r="N37">
            <v>105470.61819804978</v>
          </cell>
          <cell r="O37">
            <v>116252.9273789907</v>
          </cell>
          <cell r="P37">
            <v>128943.00435314413</v>
          </cell>
          <cell r="Q37">
            <v>144820.57035474741</v>
          </cell>
        </row>
        <row r="38">
          <cell r="F38">
            <v>174580.270721971</v>
          </cell>
          <cell r="G38">
            <v>173555.593033446</v>
          </cell>
          <cell r="H38">
            <v>172998.14116335401</v>
          </cell>
          <cell r="I38">
            <v>170879.84863443801</v>
          </cell>
          <cell r="J38">
            <v>180214.53717741399</v>
          </cell>
          <cell r="K38">
            <v>185450.58259734701</v>
          </cell>
          <cell r="L38">
            <v>180088.18691761399</v>
          </cell>
          <cell r="M38">
            <v>179486.873843112</v>
          </cell>
          <cell r="N38">
            <v>178045.71364075999</v>
          </cell>
          <cell r="O38">
            <v>172924.965855188</v>
          </cell>
          <cell r="P38">
            <v>166561.50958712501</v>
          </cell>
          <cell r="Q38">
            <v>173890.27342953099</v>
          </cell>
        </row>
        <row r="39">
          <cell r="F39">
            <v>112407.10857415599</v>
          </cell>
          <cell r="G39">
            <v>110430.056309511</v>
          </cell>
          <cell r="H39">
            <v>117040.941120412</v>
          </cell>
          <cell r="I39">
            <v>119346.638660451</v>
          </cell>
          <cell r="J39">
            <v>120462.51035897</v>
          </cell>
          <cell r="K39">
            <v>115522.03376300199</v>
          </cell>
          <cell r="L39">
            <v>113864.379815216</v>
          </cell>
          <cell r="M39">
            <v>113267.669531915</v>
          </cell>
          <cell r="N39">
            <v>131435.069777267</v>
          </cell>
          <cell r="O39">
            <v>146216.597742432</v>
          </cell>
          <cell r="P39">
            <v>142723.520016603</v>
          </cell>
          <cell r="Q39">
            <v>131394.070445844</v>
          </cell>
        </row>
        <row r="40">
          <cell r="F40">
            <v>108885.855290081</v>
          </cell>
          <cell r="G40">
            <v>101457.490506238</v>
          </cell>
          <cell r="H40">
            <v>109509.62866253599</v>
          </cell>
          <cell r="I40">
            <v>100014.696401635</v>
          </cell>
          <cell r="J40">
            <v>113034.956175402</v>
          </cell>
          <cell r="K40">
            <v>108574.38165103699</v>
          </cell>
          <cell r="L40">
            <v>105338.536497974</v>
          </cell>
          <cell r="M40">
            <v>113043.367185611</v>
          </cell>
          <cell r="N40">
            <v>109676.342634709</v>
          </cell>
          <cell r="O40">
            <v>113857.471163597</v>
          </cell>
          <cell r="P40">
            <v>113008.70611712</v>
          </cell>
          <cell r="Q40">
            <v>133428.091362671</v>
          </cell>
        </row>
        <row r="41">
          <cell r="F41">
            <v>178101.52400604601</v>
          </cell>
          <cell r="G41">
            <v>182528.158836719</v>
          </cell>
          <cell r="H41">
            <v>180529.45362123003</v>
          </cell>
          <cell r="I41">
            <v>190211.79089325399</v>
          </cell>
          <cell r="J41">
            <v>187642.09136098198</v>
          </cell>
          <cell r="K41">
            <v>192398.234709312</v>
          </cell>
          <cell r="L41">
            <v>188614.03023485601</v>
          </cell>
          <cell r="M41">
            <v>179711.17618941603</v>
          </cell>
          <cell r="N41">
            <v>199804.44078331799</v>
          </cell>
          <cell r="O41">
            <v>205284.09243402298</v>
          </cell>
          <cell r="P41">
            <v>196276.32348660799</v>
          </cell>
          <cell r="Q41">
            <v>171856.252512704</v>
          </cell>
        </row>
        <row r="42">
          <cell r="F42">
            <v>3598.4759939539945</v>
          </cell>
          <cell r="G42">
            <v>-828.15883671899792</v>
          </cell>
          <cell r="H42">
            <v>1170.54637876997</v>
          </cell>
          <cell r="I42">
            <v>-8511.7908932539867</v>
          </cell>
          <cell r="J42">
            <v>-5942.0913609819836</v>
          </cell>
          <cell r="K42">
            <v>-10698.234709312004</v>
          </cell>
          <cell r="L42">
            <v>-6914.0302348560072</v>
          </cell>
          <cell r="M42">
            <v>1988.82381058397</v>
          </cell>
          <cell r="N42">
            <v>-18104.440783317987</v>
          </cell>
          <cell r="O42">
            <v>-23584.092434022983</v>
          </cell>
          <cell r="P42">
            <v>-14576.323486607987</v>
          </cell>
          <cell r="Q42">
            <v>9843.7474872960011</v>
          </cell>
        </row>
        <row r="43">
          <cell r="F43">
            <v>2195.5932054571699</v>
          </cell>
          <cell r="G43">
            <v>2229.0326756005102</v>
          </cell>
          <cell r="H43">
            <v>3348.9614534023499</v>
          </cell>
          <cell r="I43">
            <v>1429.5474370285899</v>
          </cell>
          <cell r="J43">
            <v>1248.32405597046</v>
          </cell>
          <cell r="K43">
            <v>2343.82824013032</v>
          </cell>
          <cell r="L43">
            <v>5109.9847732451999</v>
          </cell>
          <cell r="M43">
            <v>5159.0438887975997</v>
          </cell>
          <cell r="N43">
            <v>7328.3272552773396</v>
          </cell>
          <cell r="O43">
            <v>7787.0829569016396</v>
          </cell>
          <cell r="P43">
            <v>2924.25898374074</v>
          </cell>
          <cell r="Q43">
            <v>2902.6045216718298</v>
          </cell>
        </row>
        <row r="44">
          <cell r="F44">
            <v>0</v>
          </cell>
          <cell r="G44">
            <v>404.48130365197102</v>
          </cell>
          <cell r="H44">
            <v>466.15120096108501</v>
          </cell>
          <cell r="I44">
            <v>280.04884466512198</v>
          </cell>
          <cell r="J44">
            <v>578.39157139873396</v>
          </cell>
          <cell r="K44">
            <v>1217.4310528721601</v>
          </cell>
          <cell r="L44">
            <v>0</v>
          </cell>
          <cell r="M44">
            <v>10.7826692146557</v>
          </cell>
          <cell r="N44">
            <v>-14707.9814758787</v>
          </cell>
          <cell r="O44">
            <v>560.78413675552304</v>
          </cell>
          <cell r="P44">
            <v>202.33519235369201</v>
          </cell>
          <cell r="Q44">
            <v>1727.3401962361199</v>
          </cell>
        </row>
        <row r="45">
          <cell r="F45">
            <v>5354.4668324295599</v>
          </cell>
          <cell r="G45">
            <v>56688.929304817197</v>
          </cell>
          <cell r="H45">
            <v>51888.767099062803</v>
          </cell>
          <cell r="I45">
            <v>43297.197834614097</v>
          </cell>
          <cell r="J45">
            <v>33096.3767442073</v>
          </cell>
          <cell r="K45">
            <v>33353.121102450299</v>
          </cell>
          <cell r="L45">
            <v>32485.056185085301</v>
          </cell>
          <cell r="M45">
            <v>36156.180969179302</v>
          </cell>
          <cell r="N45">
            <v>35097.879891517201</v>
          </cell>
          <cell r="O45">
            <v>43824.666089393002</v>
          </cell>
          <cell r="P45">
            <v>40210.105235556599</v>
          </cell>
          <cell r="Q45">
            <v>38895.842257952798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695.92976368877805</v>
          </cell>
          <cell r="K46">
            <v>2118.8888905827598</v>
          </cell>
          <cell r="L46">
            <v>3134.6566924356298</v>
          </cell>
          <cell r="M46">
            <v>3143.1938374009201</v>
          </cell>
          <cell r="N46">
            <v>2397.7181431099898</v>
          </cell>
          <cell r="O46">
            <v>4651.8293119823402</v>
          </cell>
          <cell r="P46">
            <v>3586.66802854455</v>
          </cell>
          <cell r="Q46">
            <v>3996.45098687871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-2.89653132751079</v>
          </cell>
          <cell r="L47">
            <v>0</v>
          </cell>
          <cell r="M47">
            <v>0</v>
          </cell>
          <cell r="N47">
            <v>14925.878368551501</v>
          </cell>
          <cell r="O47">
            <v>122.569009858877</v>
          </cell>
          <cell r="P47">
            <v>0</v>
          </cell>
          <cell r="Q47">
            <v>-4950.48101781061</v>
          </cell>
        </row>
        <row r="48">
          <cell r="F48">
            <v>185651.58404393273</v>
          </cell>
          <cell r="G48">
            <v>241041.63951348476</v>
          </cell>
          <cell r="H48">
            <v>235301.03097273409</v>
          </cell>
          <cell r="I48">
            <v>234658.48732023156</v>
          </cell>
          <cell r="J48">
            <v>222104.3303534498</v>
          </cell>
          <cell r="K48">
            <v>228999.53842093074</v>
          </cell>
          <cell r="L48">
            <v>229343.72788562212</v>
          </cell>
          <cell r="M48">
            <v>224158.81221557921</v>
          </cell>
          <cell r="N48">
            <v>244410.46918054973</v>
          </cell>
          <cell r="O48">
            <v>260864.31764568554</v>
          </cell>
          <cell r="P48">
            <v>242795.02054209617</v>
          </cell>
          <cell r="Q48">
            <v>220874.29110078185</v>
          </cell>
        </row>
        <row r="49">
          <cell r="F49">
            <v>214.87745944080001</v>
          </cell>
          <cell r="G49">
            <v>5486.81043751999</v>
          </cell>
          <cell r="H49">
            <v>9256.2259222577104</v>
          </cell>
          <cell r="I49">
            <v>13157.712264104999</v>
          </cell>
          <cell r="J49">
            <v>16097.251029416901</v>
          </cell>
          <cell r="K49">
            <v>21073.728513083901</v>
          </cell>
          <cell r="L49">
            <v>22768.6254391613</v>
          </cell>
          <cell r="M49">
            <v>27747.972982617601</v>
          </cell>
          <cell r="N49">
            <v>32464.017295772101</v>
          </cell>
          <cell r="O49">
            <v>35603.819413332298</v>
          </cell>
          <cell r="P49">
            <v>40518.403099110597</v>
          </cell>
          <cell r="Q49">
            <v>51956.557953840696</v>
          </cell>
        </row>
        <row r="50">
          <cell r="F50">
            <v>-1293.1916666666666</v>
          </cell>
          <cell r="G50">
            <v>-2586.3833333333332</v>
          </cell>
          <cell r="H50">
            <v>-4086.247636495877</v>
          </cell>
          <cell r="I50">
            <v>-5448.3301819945027</v>
          </cell>
          <cell r="J50">
            <v>-6810.4127274931288</v>
          </cell>
          <cell r="K50">
            <v>-8127.9319320414133</v>
          </cell>
          <cell r="L50">
            <v>-9482.587254048316</v>
          </cell>
          <cell r="M50">
            <v>-10837.242576055218</v>
          </cell>
          <cell r="N50">
            <v>-12173.452816621484</v>
          </cell>
          <cell r="O50">
            <v>-13526.058685134984</v>
          </cell>
          <cell r="P50">
            <v>-14878.664553648479</v>
          </cell>
          <cell r="Q50">
            <v>-16157.672594892867</v>
          </cell>
        </row>
        <row r="51">
          <cell r="F51">
            <v>-571.96817336572371</v>
          </cell>
          <cell r="G51">
            <v>-1184.5363231358015</v>
          </cell>
          <cell r="H51">
            <v>-3662.4747247349337</v>
          </cell>
          <cell r="I51">
            <v>-5460.7010543540728</v>
          </cell>
          <cell r="J51">
            <v>-7593.7661247288615</v>
          </cell>
          <cell r="K51">
            <v>-9995.6337367585784</v>
          </cell>
          <cell r="L51">
            <v>-10163.110409001289</v>
          </cell>
          <cell r="M51">
            <v>-11936.008161205145</v>
          </cell>
          <cell r="N51">
            <v>-14821.906326119653</v>
          </cell>
          <cell r="O51">
            <v>-16015.75731794861</v>
          </cell>
          <cell r="P51">
            <v>-17832.235585319944</v>
          </cell>
          <cell r="Q51">
            <v>-21644.263834030266</v>
          </cell>
        </row>
        <row r="52">
          <cell r="F52">
            <v>0</v>
          </cell>
          <cell r="G52">
            <v>0</v>
          </cell>
          <cell r="H52">
            <v>501217.69756936003</v>
          </cell>
          <cell r="I52">
            <v>0</v>
          </cell>
          <cell r="J52">
            <v>0</v>
          </cell>
          <cell r="K52">
            <v>496363.30228571198</v>
          </cell>
          <cell r="L52">
            <v>0</v>
          </cell>
          <cell r="M52">
            <v>0</v>
          </cell>
          <cell r="N52">
            <v>489818.56661669997</v>
          </cell>
          <cell r="O52">
            <v>0</v>
          </cell>
          <cell r="P52">
            <v>0</v>
          </cell>
          <cell r="Q52">
            <v>495113.04909122601</v>
          </cell>
        </row>
        <row r="53">
          <cell r="F53">
            <v>0</v>
          </cell>
          <cell r="G53">
            <v>0</v>
          </cell>
          <cell r="H53">
            <v>5792.8726216874302</v>
          </cell>
          <cell r="I53">
            <v>0</v>
          </cell>
          <cell r="J53">
            <v>0</v>
          </cell>
          <cell r="K53">
            <v>5648.1802324951896</v>
          </cell>
          <cell r="L53">
            <v>0</v>
          </cell>
          <cell r="M53">
            <v>0</v>
          </cell>
          <cell r="N53">
            <v>5456.5277715391903</v>
          </cell>
          <cell r="O53">
            <v>0</v>
          </cell>
          <cell r="P53">
            <v>0</v>
          </cell>
          <cell r="Q53">
            <v>7396.9793857367504</v>
          </cell>
        </row>
        <row r="54">
          <cell r="F54">
            <v>0</v>
          </cell>
          <cell r="G54">
            <v>0</v>
          </cell>
          <cell r="H54">
            <v>58176.121105457503</v>
          </cell>
          <cell r="I54">
            <v>0</v>
          </cell>
          <cell r="J54">
            <v>0</v>
          </cell>
          <cell r="K54">
            <v>66910.351571074701</v>
          </cell>
          <cell r="L54">
            <v>0</v>
          </cell>
          <cell r="M54">
            <v>0</v>
          </cell>
          <cell r="N54">
            <v>59385.497742241801</v>
          </cell>
          <cell r="O54">
            <v>0</v>
          </cell>
          <cell r="P54">
            <v>0</v>
          </cell>
          <cell r="Q54">
            <v>62016.121757980502</v>
          </cell>
        </row>
        <row r="55">
          <cell r="F55">
            <v>0</v>
          </cell>
          <cell r="G55">
            <v>0</v>
          </cell>
          <cell r="H55">
            <v>4321.3554272947304</v>
          </cell>
          <cell r="I55">
            <v>0</v>
          </cell>
          <cell r="J55">
            <v>0</v>
          </cell>
          <cell r="K55">
            <v>5320.48799380325</v>
          </cell>
          <cell r="L55">
            <v>0</v>
          </cell>
          <cell r="M55">
            <v>0</v>
          </cell>
          <cell r="N55">
            <v>4906.7041725269501</v>
          </cell>
          <cell r="O55">
            <v>0</v>
          </cell>
          <cell r="P55">
            <v>0</v>
          </cell>
          <cell r="Q55">
            <v>6285.0885924746099</v>
          </cell>
        </row>
        <row r="56">
          <cell r="F56">
            <v>0</v>
          </cell>
          <cell r="G56">
            <v>0</v>
          </cell>
          <cell r="H56">
            <v>12440.4496026416</v>
          </cell>
          <cell r="I56">
            <v>0</v>
          </cell>
          <cell r="J56">
            <v>0</v>
          </cell>
          <cell r="K56">
            <v>5094.9986050914904</v>
          </cell>
          <cell r="L56">
            <v>0</v>
          </cell>
          <cell r="M56">
            <v>0</v>
          </cell>
          <cell r="N56">
            <v>5126.4114324566899</v>
          </cell>
          <cell r="O56">
            <v>0</v>
          </cell>
          <cell r="P56">
            <v>0</v>
          </cell>
          <cell r="Q56">
            <v>5158.4257260765498</v>
          </cell>
        </row>
        <row r="57">
          <cell r="F57">
            <v>0</v>
          </cell>
          <cell r="G57">
            <v>0</v>
          </cell>
          <cell r="H57">
            <v>581948.49632644129</v>
          </cell>
          <cell r="I57">
            <v>0</v>
          </cell>
          <cell r="J57">
            <v>0</v>
          </cell>
          <cell r="K57">
            <v>579337.32068817655</v>
          </cell>
          <cell r="L57">
            <v>0</v>
          </cell>
          <cell r="M57">
            <v>0</v>
          </cell>
          <cell r="N57">
            <v>564693.70773546456</v>
          </cell>
          <cell r="O57">
            <v>0</v>
          </cell>
          <cell r="P57">
            <v>0</v>
          </cell>
          <cell r="Q57">
            <v>575969.66455349443</v>
          </cell>
        </row>
        <row r="58">
          <cell r="H58">
            <v>817249.52729917539</v>
          </cell>
          <cell r="K58">
            <v>808336.85910910729</v>
          </cell>
          <cell r="N58">
            <v>809104.17691601429</v>
          </cell>
          <cell r="Q58">
            <v>796843.9556542763</v>
          </cell>
        </row>
        <row r="59">
          <cell r="F59">
            <v>775915</v>
          </cell>
          <cell r="G59">
            <v>775915</v>
          </cell>
          <cell r="H59">
            <v>817249.52729917539</v>
          </cell>
          <cell r="I59">
            <v>817249.52729917539</v>
          </cell>
          <cell r="J59">
            <v>817249.52729917539</v>
          </cell>
          <cell r="K59">
            <v>812793.19320414134</v>
          </cell>
          <cell r="L59">
            <v>812793.19320414134</v>
          </cell>
          <cell r="M59">
            <v>812793.19320414134</v>
          </cell>
          <cell r="N59">
            <v>811563.52110809891</v>
          </cell>
          <cell r="O59">
            <v>811563.52110809891</v>
          </cell>
          <cell r="P59">
            <v>811563.52110809891</v>
          </cell>
          <cell r="Q59">
            <v>807883.62974464335</v>
          </cell>
        </row>
        <row r="60">
          <cell r="F60">
            <v>5.0820594331297403E-2</v>
          </cell>
          <cell r="G60">
            <v>5.1028403885806643E-2</v>
          </cell>
          <cell r="H60">
            <v>8.8063945816751657E-2</v>
          </cell>
          <cell r="I60">
            <v>9.1259826980139208E-2</v>
          </cell>
          <cell r="J60">
            <v>0.10054021535898514</v>
          </cell>
          <cell r="K60">
            <v>0.10496973230703156</v>
          </cell>
          <cell r="L60">
            <v>9.3553377455139766E-2</v>
          </cell>
          <cell r="M60">
            <v>9.3969128856783171E-2</v>
          </cell>
          <cell r="N60">
            <v>9.9940126936816059E-2</v>
          </cell>
          <cell r="O60">
            <v>9.7052103398826417E-2</v>
          </cell>
          <cell r="P60">
            <v>9.7220160547765014E-2</v>
          </cell>
          <cell r="Q60">
            <v>0.10519012806557093</v>
          </cell>
        </row>
        <row r="74">
          <cell r="F74">
            <v>15634.3516442606</v>
          </cell>
          <cell r="G74">
            <v>31485.361969986301</v>
          </cell>
          <cell r="H74">
            <v>52956.716544544601</v>
          </cell>
          <cell r="I74">
            <v>72388.8852238041</v>
          </cell>
          <cell r="J74">
            <v>88980.579976856403</v>
          </cell>
          <cell r="K74">
            <v>109446.45946281499</v>
          </cell>
          <cell r="L74">
            <v>125351.748807533</v>
          </cell>
          <cell r="M74">
            <v>143847.486769112</v>
          </cell>
          <cell r="N74">
            <v>164814.149579544</v>
          </cell>
          <cell r="O74">
            <v>183845.38100648901</v>
          </cell>
          <cell r="P74">
            <v>206331.82700593301</v>
          </cell>
          <cell r="Q74">
            <v>224766.723195297</v>
          </cell>
        </row>
        <row r="75">
          <cell r="F75">
            <v>-390.68092281819901</v>
          </cell>
          <cell r="G75">
            <v>-892.71427983445699</v>
          </cell>
          <cell r="H75">
            <v>-1574.28980199168</v>
          </cell>
          <cell r="I75">
            <v>-2200.24506765863</v>
          </cell>
          <cell r="J75">
            <v>-2454.6135274071398</v>
          </cell>
          <cell r="K75">
            <v>-2996.5058456769898</v>
          </cell>
          <cell r="L75">
            <v>-3443.66001583661</v>
          </cell>
          <cell r="M75">
            <v>-4016.7983377743099</v>
          </cell>
          <cell r="N75">
            <v>-4403.6991281010796</v>
          </cell>
          <cell r="O75">
            <v>-4939.24735158978</v>
          </cell>
          <cell r="P75">
            <v>-5462.0581844635799</v>
          </cell>
          <cell r="Q75">
            <v>-5845.5623751027097</v>
          </cell>
        </row>
        <row r="76">
          <cell r="F76">
            <v>-8477.3368740028309</v>
          </cell>
          <cell r="G76">
            <v>-19433.223211909899</v>
          </cell>
          <cell r="H76">
            <v>-31775.629110966001</v>
          </cell>
          <cell r="I76">
            <v>-42865.732244416002</v>
          </cell>
          <cell r="J76">
            <v>-52511.849612238802</v>
          </cell>
          <cell r="K76">
            <v>-65055.971826845896</v>
          </cell>
          <cell r="L76">
            <v>-74523.2018255765</v>
          </cell>
          <cell r="M76">
            <v>-86269.253532104805</v>
          </cell>
          <cell r="N76">
            <v>-99284.603747356203</v>
          </cell>
          <cell r="O76">
            <v>-111879.096661292</v>
          </cell>
          <cell r="P76">
            <v>-124365.996959116</v>
          </cell>
          <cell r="Q76">
            <v>-135340.72550694799</v>
          </cell>
        </row>
        <row r="77">
          <cell r="F77">
            <v>9240.0631192205201</v>
          </cell>
          <cell r="G77">
            <v>18295.7247899463</v>
          </cell>
          <cell r="H77">
            <v>31968.6911129783</v>
          </cell>
          <cell r="I77">
            <v>43335.080934758298</v>
          </cell>
          <cell r="J77">
            <v>52798.381429405301</v>
          </cell>
          <cell r="K77">
            <v>64365.242109536397</v>
          </cell>
          <cell r="L77">
            <v>73484.127307044197</v>
          </cell>
          <cell r="M77">
            <v>83556.936044617396</v>
          </cell>
          <cell r="N77">
            <v>95392.669256444598</v>
          </cell>
          <cell r="O77">
            <v>106696.63092930699</v>
          </cell>
          <cell r="P77">
            <v>117683.88490467001</v>
          </cell>
          <cell r="Q77">
            <v>129820.517990022</v>
          </cell>
        </row>
        <row r="78">
          <cell r="F78">
            <v>-5773.05599350998</v>
          </cell>
          <cell r="G78">
            <v>-12000.024744832799</v>
          </cell>
          <cell r="H78">
            <v>-20224.1966113741</v>
          </cell>
          <cell r="I78">
            <v>-26308.8832569392</v>
          </cell>
          <cell r="J78">
            <v>-31623.636512852601</v>
          </cell>
          <cell r="K78">
            <v>-38424.4535768602</v>
          </cell>
          <cell r="L78">
            <v>-43775.955692945099</v>
          </cell>
          <cell r="M78">
            <v>-50098.9848141724</v>
          </cell>
          <cell r="N78">
            <v>-57197.285245955703</v>
          </cell>
          <cell r="O78">
            <v>-64322.7431338358</v>
          </cell>
          <cell r="P78">
            <v>-70343.096624618804</v>
          </cell>
          <cell r="Q78">
            <v>-78880.818387438194</v>
          </cell>
        </row>
        <row r="79">
          <cell r="F79">
            <v>-1162.23462651105</v>
          </cell>
          <cell r="G79">
            <v>-2366.7281089972398</v>
          </cell>
          <cell r="H79">
            <v>-3600.2645264009202</v>
          </cell>
          <cell r="I79">
            <v>-4849.5509966002701</v>
          </cell>
          <cell r="J79">
            <v>-6180.4817181648395</v>
          </cell>
          <cell r="K79">
            <v>-7466.0840300234504</v>
          </cell>
          <cell r="L79">
            <v>-8724.3937124507393</v>
          </cell>
          <cell r="M79">
            <v>-10125.324902690199</v>
          </cell>
          <cell r="N79">
            <v>-11403.291248818799</v>
          </cell>
          <cell r="O79">
            <v>-12688.7337164689</v>
          </cell>
          <cell r="P79">
            <v>-13975.203613969201</v>
          </cell>
          <cell r="Q79">
            <v>-15548.017476254399</v>
          </cell>
        </row>
        <row r="80">
          <cell r="F80">
            <v>-18.141433051251799</v>
          </cell>
          <cell r="G80">
            <v>-35.2157229818418</v>
          </cell>
          <cell r="H80">
            <v>-53.052257998618799</v>
          </cell>
          <cell r="I80">
            <v>-70.126547929208698</v>
          </cell>
          <cell r="J80">
            <v>-86.286143756374202</v>
          </cell>
          <cell r="K80">
            <v>-96.500227911280703</v>
          </cell>
          <cell r="L80">
            <v>-112.65982373844599</v>
          </cell>
          <cell r="M80">
            <v>-101.531045480115</v>
          </cell>
          <cell r="N80">
            <v>-130.80125678969799</v>
          </cell>
          <cell r="O80">
            <v>-120.739621652029</v>
          </cell>
          <cell r="P80">
            <v>-142.38738209974099</v>
          </cell>
          <cell r="Q80">
            <v>-187.664740219252</v>
          </cell>
        </row>
        <row r="81">
          <cell r="F81">
            <v>3467.0071257105401</v>
          </cell>
          <cell r="G81">
            <v>6295.70004511347</v>
          </cell>
          <cell r="H81">
            <v>11744.4945016042</v>
          </cell>
          <cell r="I81">
            <v>17026.197677819</v>
          </cell>
          <cell r="J81">
            <v>21174.7449165527</v>
          </cell>
          <cell r="K81">
            <v>25940.788532676099</v>
          </cell>
          <cell r="L81">
            <v>29708.171614098999</v>
          </cell>
          <cell r="M81">
            <v>33457.951230444902</v>
          </cell>
          <cell r="N81">
            <v>38195.384010488902</v>
          </cell>
          <cell r="O81">
            <v>42373.887795471499</v>
          </cell>
          <cell r="P81">
            <v>47340.788280051303</v>
          </cell>
          <cell r="Q81">
            <v>50939.699602584398</v>
          </cell>
        </row>
        <row r="82">
          <cell r="F82">
            <v>-1416.2524032200799</v>
          </cell>
          <cell r="G82">
            <v>-2826.8300826019999</v>
          </cell>
          <cell r="H82">
            <v>-4227.1486782864404</v>
          </cell>
          <cell r="I82">
            <v>-5810.6148618630696</v>
          </cell>
          <cell r="J82">
            <v>-7351.24357905752</v>
          </cell>
          <cell r="K82">
            <v>-8790.0403151521095</v>
          </cell>
          <cell r="L82">
            <v>-10374.6718158396</v>
          </cell>
          <cell r="M82">
            <v>-11831.540105584199</v>
          </cell>
          <cell r="N82">
            <v>-13212.0471582306</v>
          </cell>
          <cell r="O82">
            <v>-14704.2130188133</v>
          </cell>
          <cell r="P82">
            <v>-16532.478577671201</v>
          </cell>
          <cell r="Q82">
            <v>-17233.709079424501</v>
          </cell>
        </row>
        <row r="83">
          <cell r="F83">
            <v>-98.438093302849396</v>
          </cell>
          <cell r="G83">
            <v>-194.423648139607</v>
          </cell>
          <cell r="H83">
            <v>-301.38497486469498</v>
          </cell>
          <cell r="I83">
            <v>-405.43816134289199</v>
          </cell>
          <cell r="J83">
            <v>-509.98435765451302</v>
          </cell>
          <cell r="K83">
            <v>-635.33326939504104</v>
          </cell>
          <cell r="L83">
            <v>-753.02593600330601</v>
          </cell>
          <cell r="M83">
            <v>-868.69086772914397</v>
          </cell>
          <cell r="N83">
            <v>-984.20359892330396</v>
          </cell>
          <cell r="O83">
            <v>-1100.75150932512</v>
          </cell>
          <cell r="P83">
            <v>-1215.2645632632</v>
          </cell>
          <cell r="Q83">
            <v>-1333.3503132375799</v>
          </cell>
        </row>
        <row r="84">
          <cell r="F84">
            <v>-381.19852553604801</v>
          </cell>
          <cell r="G84">
            <v>-793.26490136442203</v>
          </cell>
          <cell r="H84">
            <v>-1227.58643313845</v>
          </cell>
          <cell r="I84">
            <v>-1657.83732775166</v>
          </cell>
          <cell r="J84">
            <v>-2035.53281982924</v>
          </cell>
          <cell r="K84">
            <v>-2464.8537834522099</v>
          </cell>
          <cell r="L84">
            <v>-2877.8951821626902</v>
          </cell>
          <cell r="M84">
            <v>-3157.2181762922701</v>
          </cell>
          <cell r="N84">
            <v>-3526.0800581206699</v>
          </cell>
          <cell r="O84">
            <v>-3880.1107502233599</v>
          </cell>
          <cell r="P84">
            <v>-4188.8088565589696</v>
          </cell>
          <cell r="Q84">
            <v>-4861.15348709112</v>
          </cell>
        </row>
        <row r="85">
          <cell r="F85">
            <v>-2.74408231027338</v>
          </cell>
          <cell r="G85">
            <v>-5.6406136377841802</v>
          </cell>
          <cell r="H85">
            <v>-8.3846959480575691</v>
          </cell>
          <cell r="I85">
            <v>-11.1287782583309</v>
          </cell>
          <cell r="J85">
            <v>-13.872860568604301</v>
          </cell>
          <cell r="K85">
            <v>-23.041796415162999</v>
          </cell>
          <cell r="L85">
            <v>-27.674821102088998</v>
          </cell>
          <cell r="M85">
            <v>-29.068491251834001</v>
          </cell>
          <cell r="N85">
            <v>-31.837723527689398</v>
          </cell>
          <cell r="O85">
            <v>-34.740597191426197</v>
          </cell>
          <cell r="P85">
            <v>-34.926831298021497</v>
          </cell>
          <cell r="Q85">
            <v>-34.966791610081302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450.16867257450502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F88">
            <v>-5.1777701070072402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F89">
            <v>1664.3784268473901</v>
          </cell>
          <cell r="G89">
            <v>2675.60506114704</v>
          </cell>
          <cell r="H89">
            <v>6289.7593901793298</v>
          </cell>
          <cell r="I89">
            <v>9557.7454882043294</v>
          </cell>
          <cell r="J89">
            <v>11787.9685176659</v>
          </cell>
          <cell r="K89">
            <v>14685.894434071801</v>
          </cell>
          <cell r="L89">
            <v>16455.604616096702</v>
          </cell>
          <cell r="M89">
            <v>18469.192948568401</v>
          </cell>
          <cell r="N89">
            <v>21457.256794137498</v>
          </cell>
          <cell r="O89">
            <v>23789.5640264348</v>
          </cell>
          <cell r="P89">
            <v>26619.500845821101</v>
          </cell>
          <cell r="Q89">
            <v>29295.005708643199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F91">
            <v>-42.2851225405592</v>
          </cell>
          <cell r="G91">
            <v>-16.689607557054298</v>
          </cell>
          <cell r="H91">
            <v>-16.938832094272598</v>
          </cell>
          <cell r="I91">
            <v>-17.134096852736899</v>
          </cell>
          <cell r="J91">
            <v>-24.550208358527598</v>
          </cell>
          <cell r="K91">
            <v>-24.781577925671701</v>
          </cell>
          <cell r="L91">
            <v>-24.941387738813699</v>
          </cell>
          <cell r="M91">
            <v>-113.917473736465</v>
          </cell>
          <cell r="N91">
            <v>-120.76385927851901</v>
          </cell>
          <cell r="O91">
            <v>-132.94101788196099</v>
          </cell>
          <cell r="P91">
            <v>-141.87852771158299</v>
          </cell>
          <cell r="Q91">
            <v>-602.10059956839996</v>
          </cell>
        </row>
        <row r="92">
          <cell r="F92">
            <v>0.59101031686290395</v>
          </cell>
          <cell r="G92">
            <v>0.58108669061473273</v>
          </cell>
          <cell r="H92">
            <v>0.60367585452711747</v>
          </cell>
          <cell r="I92">
            <v>0.59864274468075585</v>
          </cell>
          <cell r="J92">
            <v>0.5933697155394807</v>
          </cell>
          <cell r="K92">
            <v>0.58809798348392284</v>
          </cell>
          <cell r="L92">
            <v>0.58622339142529911</v>
          </cell>
          <cell r="M92">
            <v>0.58087171296036411</v>
          </cell>
          <cell r="N92">
            <v>0.57878931814895773</v>
          </cell>
          <cell r="O92">
            <v>0.58036068322837564</v>
          </cell>
          <cell r="P92">
            <v>0.57036224906439681</v>
          </cell>
          <cell r="Q92">
            <v>0.57757890556255775</v>
          </cell>
        </row>
        <row r="93">
          <cell r="F93">
            <v>-1286.736005282432</v>
          </cell>
          <cell r="G93">
            <v>-2602.0080937564726</v>
          </cell>
          <cell r="H93">
            <v>-3963.0864552122912</v>
          </cell>
          <cell r="I93">
            <v>-5336.2444841307024</v>
          </cell>
          <cell r="J93">
            <v>-6790.6250801443312</v>
          </cell>
          <cell r="K93">
            <v>-8220.9593237449353</v>
          </cell>
          <cell r="L93">
            <v>-9617.7542932945798</v>
          </cell>
          <cell r="M93">
            <v>-11124.615307151293</v>
          </cell>
          <cell r="N93">
            <v>-12550.133828059492</v>
          </cell>
          <cell r="O93">
            <v>-13944.965444637475</v>
          </cell>
          <cell r="P93">
            <v>-15367.782390630164</v>
          </cell>
          <cell r="Q93">
            <v>-17103.999321321313</v>
          </cell>
        </row>
        <row r="94">
          <cell r="F94">
            <v>-7570.5069222661077</v>
          </cell>
          <cell r="G94">
            <v>-15620.119728799222</v>
          </cell>
          <cell r="H94">
            <v>-25678.931722798992</v>
          </cell>
          <cell r="I94">
            <v>-33777.335446553931</v>
          </cell>
          <cell r="J94">
            <v>-41010.41291173936</v>
          </cell>
          <cell r="K94">
            <v>-49679.347675464516</v>
          </cell>
          <cell r="L94">
            <v>-57028.522690947393</v>
          </cell>
          <cell r="M94">
            <v>-65087.743096048871</v>
          </cell>
          <cell r="N94">
            <v>-73935.41246230698</v>
          </cell>
          <cell r="O94">
            <v>-82907.066902872466</v>
          </cell>
          <cell r="P94">
            <v>-91064.384058848969</v>
          </cell>
          <cell r="Q94">
            <v>-100975.68095395382</v>
          </cell>
        </row>
        <row r="95">
          <cell r="F95">
            <v>-6288.9486870906831</v>
          </cell>
          <cell r="G95">
            <v>-13018.111635042747</v>
          </cell>
          <cell r="H95">
            <v>-21715.845267586705</v>
          </cell>
          <cell r="I95">
            <v>-28441.090962423226</v>
          </cell>
          <cell r="J95">
            <v>-34219.787831595029</v>
          </cell>
          <cell r="K95">
            <v>-41458.388351719579</v>
          </cell>
          <cell r="L95">
            <v>-47410.768397652806</v>
          </cell>
          <cell r="M95">
            <v>-53963.127788897582</v>
          </cell>
          <cell r="N95">
            <v>-61385.278634247486</v>
          </cell>
          <cell r="O95">
            <v>-68962.101458235004</v>
          </cell>
          <cell r="P95">
            <v>-75696.601668218791</v>
          </cell>
          <cell r="Q95">
            <v>-83871.681632632506</v>
          </cell>
        </row>
        <row r="96">
          <cell r="F96">
            <v>2951.114432129822</v>
          </cell>
          <cell r="G96">
            <v>5277.6131549035126</v>
          </cell>
          <cell r="H96">
            <v>10252.845845391621</v>
          </cell>
          <cell r="I96">
            <v>14893.989972335032</v>
          </cell>
          <cell r="J96">
            <v>18578.593597810232</v>
          </cell>
          <cell r="K96">
            <v>22906.853757816738</v>
          </cell>
          <cell r="L96">
            <v>26073.358909391281</v>
          </cell>
          <cell r="M96">
            <v>29593.808255719694</v>
          </cell>
          <cell r="N96">
            <v>34007.390622196988</v>
          </cell>
          <cell r="O96">
            <v>37734.529471072274</v>
          </cell>
          <cell r="P96">
            <v>41987.283236451265</v>
          </cell>
          <cell r="Q96">
            <v>46399.005029964508</v>
          </cell>
        </row>
        <row r="97">
          <cell r="F97">
            <v>41139.649864204403</v>
          </cell>
          <cell r="G97">
            <v>42795.365595888703</v>
          </cell>
          <cell r="H97">
            <v>41693.900702767198</v>
          </cell>
          <cell r="I97">
            <v>41839.039224122702</v>
          </cell>
          <cell r="J97">
            <v>42838.159202868199</v>
          </cell>
          <cell r="K97">
            <v>43517.103858864801</v>
          </cell>
          <cell r="L97">
            <v>41520.312404108001</v>
          </cell>
          <cell r="M97">
            <v>42746.836225192601</v>
          </cell>
          <cell r="N97">
            <v>35861.049587363203</v>
          </cell>
          <cell r="O97">
            <v>37980.228983116001</v>
          </cell>
          <cell r="P97">
            <v>36005.064468179298</v>
          </cell>
          <cell r="Q97">
            <v>36854.997472511801</v>
          </cell>
        </row>
        <row r="98">
          <cell r="F98">
            <v>25336.422028492201</v>
          </cell>
          <cell r="G98">
            <v>25559.552344325799</v>
          </cell>
          <cell r="H98">
            <v>27481.643629574701</v>
          </cell>
          <cell r="I98">
            <v>28703.485741204899</v>
          </cell>
          <cell r="J98">
            <v>28222.909602009699</v>
          </cell>
          <cell r="K98">
            <v>26470.0392173818</v>
          </cell>
          <cell r="L98">
            <v>24197.6101376898</v>
          </cell>
          <cell r="M98">
            <v>23912.487378513601</v>
          </cell>
          <cell r="N98">
            <v>29169.180903957898</v>
          </cell>
          <cell r="O98">
            <v>33869.0967962793</v>
          </cell>
          <cell r="P98">
            <v>35858.5498815307</v>
          </cell>
          <cell r="Q98">
            <v>30704.051758720499</v>
          </cell>
        </row>
        <row r="99">
          <cell r="F99">
            <v>20017.5936955256</v>
          </cell>
          <cell r="G99">
            <v>18990.661523518302</v>
          </cell>
          <cell r="H99">
            <v>20857.207591613202</v>
          </cell>
          <cell r="I99">
            <v>19526.412433676502</v>
          </cell>
          <cell r="J99">
            <v>24917.638398273099</v>
          </cell>
          <cell r="K99">
            <v>19530.598691079202</v>
          </cell>
          <cell r="L99">
            <v>15982.317493250801</v>
          </cell>
          <cell r="M99">
            <v>26487.891287926101</v>
          </cell>
          <cell r="N99">
            <v>22474.4533593378</v>
          </cell>
          <cell r="O99">
            <v>21059.9969550561</v>
          </cell>
          <cell r="P99">
            <v>23753.740133237799</v>
          </cell>
          <cell r="Q99">
            <v>31296.515352364</v>
          </cell>
        </row>
        <row r="100">
          <cell r="F100">
            <v>46458.478197171004</v>
          </cell>
          <cell r="G100">
            <v>49364.256416696211</v>
          </cell>
          <cell r="H100">
            <v>48318.336740728701</v>
          </cell>
          <cell r="I100">
            <v>51016.112531651095</v>
          </cell>
          <cell r="J100">
            <v>46143.430406604799</v>
          </cell>
          <cell r="K100">
            <v>50456.544385167406</v>
          </cell>
          <cell r="L100">
            <v>49735.605048547004</v>
          </cell>
          <cell r="M100">
            <v>40171.432315780097</v>
          </cell>
          <cell r="N100">
            <v>42555.777131983297</v>
          </cell>
          <cell r="O100">
            <v>50789.328824339194</v>
          </cell>
          <cell r="P100">
            <v>48109.874216472199</v>
          </cell>
          <cell r="Q100">
            <v>36262.5338788683</v>
          </cell>
        </row>
        <row r="101">
          <cell r="F101">
            <v>3829.5218028289964</v>
          </cell>
          <cell r="G101">
            <v>923.74358330378891</v>
          </cell>
          <cell r="H101">
            <v>1969.6632592712995</v>
          </cell>
          <cell r="I101">
            <v>-728.1125316510952</v>
          </cell>
          <cell r="J101">
            <v>4144.5695933952011</v>
          </cell>
          <cell r="K101">
            <v>-168.54438516740629</v>
          </cell>
          <cell r="L101">
            <v>552.39495145299588</v>
          </cell>
          <cell r="M101">
            <v>10116.567684219903</v>
          </cell>
          <cell r="N101">
            <v>7732.2228680167027</v>
          </cell>
          <cell r="O101">
            <v>-501.3288243391944</v>
          </cell>
          <cell r="P101">
            <v>2178.1257835278011</v>
          </cell>
          <cell r="Q101">
            <v>14025.4661211317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F104">
            <v>0</v>
          </cell>
          <cell r="G104">
            <v>2866.4988711150199</v>
          </cell>
          <cell r="H104">
            <v>4634.2976750000298</v>
          </cell>
          <cell r="I104">
            <v>4588.5629698288103</v>
          </cell>
          <cell r="J104">
            <v>2864.21213585646</v>
          </cell>
          <cell r="K104">
            <v>3856.9601361064801</v>
          </cell>
          <cell r="L104">
            <v>6505.3044635547703</v>
          </cell>
          <cell r="M104">
            <v>2338.1105773701602</v>
          </cell>
          <cell r="N104">
            <v>4494.1970281588501</v>
          </cell>
          <cell r="O104">
            <v>1345.0576790856701</v>
          </cell>
          <cell r="P104">
            <v>1903.78332726078</v>
          </cell>
          <cell r="Q104">
            <v>259.31577832083502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F107">
            <v>46458.478197171004</v>
          </cell>
          <cell r="G107">
            <v>52230.755287811233</v>
          </cell>
          <cell r="H107">
            <v>52952.634415728731</v>
          </cell>
          <cell r="I107">
            <v>55604.675501479906</v>
          </cell>
          <cell r="J107">
            <v>49007.642542461261</v>
          </cell>
          <cell r="K107">
            <v>54313.504521273884</v>
          </cell>
          <cell r="L107">
            <v>56240.909512101774</v>
          </cell>
          <cell r="M107">
            <v>42509.542893150254</v>
          </cell>
          <cell r="N107">
            <v>47049.974160142148</v>
          </cell>
          <cell r="O107">
            <v>52134.386503424867</v>
          </cell>
          <cell r="P107">
            <v>50013.657543732981</v>
          </cell>
          <cell r="Q107">
            <v>36521.849657189137</v>
          </cell>
        </row>
        <row r="108">
          <cell r="F108">
            <v>30.203658957542199</v>
          </cell>
          <cell r="G108">
            <v>770.01317547250301</v>
          </cell>
          <cell r="H108">
            <v>1101.29115375324</v>
          </cell>
          <cell r="I108">
            <v>1575.07041092398</v>
          </cell>
          <cell r="J108">
            <v>1870.9909535194599</v>
          </cell>
          <cell r="K108">
            <v>2674.0869417712001</v>
          </cell>
          <cell r="L108">
            <v>2751.3311086838498</v>
          </cell>
          <cell r="M108">
            <v>3468.06689387603</v>
          </cell>
          <cell r="N108">
            <v>4167.02022591479</v>
          </cell>
          <cell r="O108">
            <v>3541.9460389925498</v>
          </cell>
          <cell r="P108">
            <v>4129.4182637076501</v>
          </cell>
          <cell r="Q108">
            <v>3880.8191624853098</v>
          </cell>
        </row>
        <row r="109">
          <cell r="F109">
            <v>-289.01</v>
          </cell>
          <cell r="G109">
            <v>-578.02</v>
          </cell>
          <cell r="H109">
            <v>-890.09684555342744</v>
          </cell>
          <cell r="I109">
            <v>-1186.7957940712365</v>
          </cell>
          <cell r="J109">
            <v>-1483.4947425890457</v>
          </cell>
          <cell r="K109">
            <v>-1795.2549710896594</v>
          </cell>
          <cell r="L109">
            <v>-2094.464132937936</v>
          </cell>
          <cell r="M109">
            <v>-2393.6732947862124</v>
          </cell>
          <cell r="N109">
            <v>-2639.7430285858245</v>
          </cell>
          <cell r="O109">
            <v>-2933.0478095398048</v>
          </cell>
          <cell r="P109">
            <v>-3226.3525904937851</v>
          </cell>
          <cell r="Q109">
            <v>-3411.4360439255661</v>
          </cell>
        </row>
        <row r="110">
          <cell r="F110">
            <v>-455.58024499495116</v>
          </cell>
          <cell r="G110">
            <v>-692.20307017852326</v>
          </cell>
          <cell r="H110">
            <v>-1781.8886397265478</v>
          </cell>
          <cell r="I110">
            <v>-2762.4133990639207</v>
          </cell>
          <cell r="J110">
            <v>-3400.476345775362</v>
          </cell>
          <cell r="K110">
            <v>-4253.9110227841065</v>
          </cell>
          <cell r="L110">
            <v>-4739.1763594423928</v>
          </cell>
          <cell r="M110">
            <v>-5304.921485748122</v>
          </cell>
          <cell r="N110">
            <v>-6209.7795426320527</v>
          </cell>
          <cell r="O110">
            <v>-6882.6503515753493</v>
          </cell>
          <cell r="P110">
            <v>-7719.7389242580148</v>
          </cell>
          <cell r="Q110">
            <v>-8541.5779893568197</v>
          </cell>
        </row>
        <row r="111">
          <cell r="F111">
            <v>0</v>
          </cell>
          <cell r="G111">
            <v>0</v>
          </cell>
          <cell r="H111">
            <v>124456.047672056</v>
          </cell>
          <cell r="I111">
            <v>0</v>
          </cell>
          <cell r="J111">
            <v>0</v>
          </cell>
          <cell r="K111">
            <v>125886.400988761</v>
          </cell>
          <cell r="L111">
            <v>0</v>
          </cell>
          <cell r="M111">
            <v>0</v>
          </cell>
          <cell r="N111">
            <v>121056.04408175399</v>
          </cell>
          <cell r="O111">
            <v>0</v>
          </cell>
          <cell r="P111">
            <v>0</v>
          </cell>
          <cell r="Q111">
            <v>117572.40921550299</v>
          </cell>
        </row>
        <row r="112"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1.93648334624322</v>
          </cell>
          <cell r="L112">
            <v>0</v>
          </cell>
          <cell r="M112">
            <v>0</v>
          </cell>
          <cell r="N112">
            <v>18.034888841699001</v>
          </cell>
          <cell r="O112">
            <v>0</v>
          </cell>
          <cell r="P112">
            <v>0</v>
          </cell>
          <cell r="Q112">
            <v>17.388192867197802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F114">
            <v>0</v>
          </cell>
          <cell r="G114">
            <v>0</v>
          </cell>
          <cell r="H114">
            <v>610.68702290076305</v>
          </cell>
          <cell r="I114">
            <v>0</v>
          </cell>
          <cell r="J114">
            <v>0</v>
          </cell>
          <cell r="K114">
            <v>829.78311386522</v>
          </cell>
          <cell r="L114">
            <v>0</v>
          </cell>
          <cell r="M114">
            <v>0</v>
          </cell>
          <cell r="N114">
            <v>773.55836849507705</v>
          </cell>
          <cell r="O114">
            <v>0</v>
          </cell>
          <cell r="P114">
            <v>0</v>
          </cell>
          <cell r="Q114">
            <v>226.95600238901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</row>
        <row r="116">
          <cell r="F116">
            <v>0</v>
          </cell>
          <cell r="G116">
            <v>0</v>
          </cell>
          <cell r="H116">
            <v>125066.73469495676</v>
          </cell>
          <cell r="I116">
            <v>0</v>
          </cell>
          <cell r="J116">
            <v>0</v>
          </cell>
          <cell r="K116">
            <v>126718.12058597247</v>
          </cell>
          <cell r="L116">
            <v>0</v>
          </cell>
          <cell r="M116">
            <v>0</v>
          </cell>
          <cell r="N116">
            <v>121847.63733909077</v>
          </cell>
          <cell r="O116">
            <v>0</v>
          </cell>
          <cell r="P116">
            <v>0</v>
          </cell>
          <cell r="Q116">
            <v>117816.75341075919</v>
          </cell>
        </row>
        <row r="117">
          <cell r="H117">
            <v>178019.36911068548</v>
          </cell>
          <cell r="K117">
            <v>181031.62510724636</v>
          </cell>
          <cell r="N117">
            <v>168897.61149923291</v>
          </cell>
          <cell r="Q117">
            <v>154338.60306794834</v>
          </cell>
        </row>
        <row r="118">
          <cell r="F118">
            <v>173406</v>
          </cell>
          <cell r="G118">
            <v>173406</v>
          </cell>
          <cell r="H118">
            <v>178019.36911068548</v>
          </cell>
          <cell r="I118">
            <v>178019.36911068548</v>
          </cell>
          <cell r="J118">
            <v>178019.36911068548</v>
          </cell>
          <cell r="K118">
            <v>179525.49710896594</v>
          </cell>
          <cell r="L118">
            <v>179525.49710896594</v>
          </cell>
          <cell r="M118">
            <v>179525.49710896594</v>
          </cell>
          <cell r="N118">
            <v>175982.86857238828</v>
          </cell>
          <cell r="O118">
            <v>175982.86857238828</v>
          </cell>
          <cell r="P118">
            <v>175982.86857238828</v>
          </cell>
          <cell r="Q118">
            <v>170571.8021962783</v>
          </cell>
        </row>
        <row r="132">
          <cell r="F132">
            <v>23539.593005813</v>
          </cell>
          <cell r="G132">
            <v>42928.657726846803</v>
          </cell>
          <cell r="H132">
            <v>67951.607747203496</v>
          </cell>
          <cell r="I132">
            <v>91768.418539261504</v>
          </cell>
          <cell r="J132">
            <v>113773.208842782</v>
          </cell>
          <cell r="K132">
            <v>136030.1532607</v>
          </cell>
          <cell r="L132">
            <v>155907.752684376</v>
          </cell>
          <cell r="M132">
            <v>175232.688871408</v>
          </cell>
          <cell r="N132">
            <v>200781.912883668</v>
          </cell>
          <cell r="O132">
            <v>225740.564711999</v>
          </cell>
          <cell r="P132">
            <v>255587.811654149</v>
          </cell>
          <cell r="Q132">
            <v>281002.76237616898</v>
          </cell>
        </row>
        <row r="133">
          <cell r="F133">
            <v>-589.02610882577198</v>
          </cell>
          <cell r="G133">
            <v>-1313.2398609101899</v>
          </cell>
          <cell r="H133">
            <v>-2298.5805624387399</v>
          </cell>
          <cell r="I133">
            <v>-3098.2445201406699</v>
          </cell>
          <cell r="J133">
            <v>-3712.0396479347501</v>
          </cell>
          <cell r="K133">
            <v>-4439.6234016178796</v>
          </cell>
          <cell r="L133">
            <v>-5281.6479223833703</v>
          </cell>
          <cell r="M133">
            <v>-5768.1991832036701</v>
          </cell>
          <cell r="N133">
            <v>-6652.6208996902296</v>
          </cell>
          <cell r="O133">
            <v>-7452.3339462799004</v>
          </cell>
          <cell r="P133">
            <v>-8515.4452175996194</v>
          </cell>
          <cell r="Q133">
            <v>-9271.0059127067907</v>
          </cell>
        </row>
        <row r="134">
          <cell r="F134">
            <v>-12882.1291962584</v>
          </cell>
          <cell r="G134">
            <v>-25507.327510538002</v>
          </cell>
          <cell r="H134">
            <v>-38590.898973704199</v>
          </cell>
          <cell r="I134">
            <v>-51992.336609120102</v>
          </cell>
          <cell r="J134">
            <v>-64352.291277078701</v>
          </cell>
          <cell r="K134">
            <v>-76466.128826047905</v>
          </cell>
          <cell r="L134">
            <v>-89082.987127413697</v>
          </cell>
          <cell r="M134">
            <v>-102582.325979395</v>
          </cell>
          <cell r="N134">
            <v>-125615.57634134599</v>
          </cell>
          <cell r="O134">
            <v>-145420.49163260701</v>
          </cell>
          <cell r="P134">
            <v>-164902.692465133</v>
          </cell>
          <cell r="Q134">
            <v>-184202.381911882</v>
          </cell>
        </row>
        <row r="135">
          <cell r="F135">
            <v>11745.8295526237</v>
          </cell>
          <cell r="G135">
            <v>21446.072339452301</v>
          </cell>
          <cell r="H135">
            <v>36229.618785095299</v>
          </cell>
          <cell r="I135">
            <v>48679.610274802697</v>
          </cell>
          <cell r="J135">
            <v>60959.608117445299</v>
          </cell>
          <cell r="K135">
            <v>72554.355133283098</v>
          </cell>
          <cell r="L135">
            <v>81864.162152964098</v>
          </cell>
          <cell r="M135">
            <v>93167.656683060603</v>
          </cell>
          <cell r="N135">
            <v>102920.14287100801</v>
          </cell>
          <cell r="O135">
            <v>114950.957473638</v>
          </cell>
          <cell r="P135">
            <v>129885.19577965001</v>
          </cell>
          <cell r="Q135">
            <v>141102.98364548699</v>
          </cell>
        </row>
        <row r="136">
          <cell r="F136">
            <v>-7502.4612724950002</v>
          </cell>
          <cell r="G136">
            <v>-13438.833405849</v>
          </cell>
          <cell r="H136">
            <v>-22994.924372164402</v>
          </cell>
          <cell r="I136">
            <v>-31765.298195915599</v>
          </cell>
          <cell r="J136">
            <v>-38921.386669549203</v>
          </cell>
          <cell r="K136">
            <v>-46369.589122976497</v>
          </cell>
          <cell r="L136">
            <v>-53605.3964541471</v>
          </cell>
          <cell r="M136">
            <v>-60931.891945844101</v>
          </cell>
          <cell r="N136">
            <v>-65591.214175973306</v>
          </cell>
          <cell r="O136">
            <v>-73915.409161978503</v>
          </cell>
          <cell r="P136">
            <v>-83821.913534517604</v>
          </cell>
          <cell r="Q136">
            <v>-91713.839367533801</v>
          </cell>
        </row>
        <row r="137">
          <cell r="F137">
            <v>-771.787758930922</v>
          </cell>
          <cell r="G137">
            <v>-476.20837827859998</v>
          </cell>
          <cell r="H137">
            <v>-2490.5086300943799</v>
          </cell>
          <cell r="I137">
            <v>-3756.3795341055002</v>
          </cell>
          <cell r="J137">
            <v>-4218.1997314560103</v>
          </cell>
          <cell r="K137">
            <v>-5142.7148432289896</v>
          </cell>
          <cell r="L137">
            <v>-5874.9838199130199</v>
          </cell>
          <cell r="M137">
            <v>-6705.4297322806397</v>
          </cell>
          <cell r="N137">
            <v>-7762.4900808008197</v>
          </cell>
          <cell r="O137">
            <v>-8521.7868632099198</v>
          </cell>
          <cell r="P137">
            <v>-9616.4569437486007</v>
          </cell>
          <cell r="Q137">
            <v>-10907.328724253101</v>
          </cell>
        </row>
        <row r="138">
          <cell r="F138">
            <v>-5.1832665860719498</v>
          </cell>
          <cell r="G138">
            <v>-8.2322469308201605</v>
          </cell>
          <cell r="H138">
            <v>-221.66087106319401</v>
          </cell>
          <cell r="I138">
            <v>-295.14129737162602</v>
          </cell>
          <cell r="J138">
            <v>-23.3246996373237</v>
          </cell>
          <cell r="K138">
            <v>-304.44068742310799</v>
          </cell>
          <cell r="L138">
            <v>-395.72616476155099</v>
          </cell>
          <cell r="M138">
            <v>-673.13859633423999</v>
          </cell>
          <cell r="N138">
            <v>-1184.2372590068701</v>
          </cell>
          <cell r="O138">
            <v>-1169.09762697062</v>
          </cell>
          <cell r="P138">
            <v>-1333.7658414887401</v>
          </cell>
          <cell r="Q138">
            <v>-1568.3717677845</v>
          </cell>
        </row>
        <row r="139">
          <cell r="F139">
            <v>4243.3682801287696</v>
          </cell>
          <cell r="G139">
            <v>8007.2389336033302</v>
          </cell>
          <cell r="H139">
            <v>13234.694412930899</v>
          </cell>
          <cell r="I139">
            <v>16914.312078887098</v>
          </cell>
          <cell r="J139">
            <v>22038.2214478961</v>
          </cell>
          <cell r="K139">
            <v>26184.766010306499</v>
          </cell>
          <cell r="L139">
            <v>28258.765698816998</v>
          </cell>
          <cell r="M139">
            <v>32235.764737216399</v>
          </cell>
          <cell r="N139">
            <v>37328.928695035298</v>
          </cell>
          <cell r="O139">
            <v>41035.548311659601</v>
          </cell>
          <cell r="P139">
            <v>46063.282245132803</v>
          </cell>
          <cell r="Q139">
            <v>49389.144277953397</v>
          </cell>
        </row>
        <row r="140">
          <cell r="F140">
            <v>-1855.05007314518</v>
          </cell>
          <cell r="G140">
            <v>-3754.1901215632302</v>
          </cell>
          <cell r="H140">
            <v>-5804.6902601497104</v>
          </cell>
          <cell r="I140">
            <v>-7568.0966343464897</v>
          </cell>
          <cell r="J140">
            <v>-9608.8652014981708</v>
          </cell>
          <cell r="K140">
            <v>-11190.0088839447</v>
          </cell>
          <cell r="L140">
            <v>-13138.9233271047</v>
          </cell>
          <cell r="M140">
            <v>-14265.513085770801</v>
          </cell>
          <cell r="N140">
            <v>-16132.8881760516</v>
          </cell>
          <cell r="O140">
            <v>-18942.723395422901</v>
          </cell>
          <cell r="P140">
            <v>-21813.4741575997</v>
          </cell>
          <cell r="Q140">
            <v>-23677.732252452901</v>
          </cell>
        </row>
        <row r="141">
          <cell r="F141">
            <v>-84.431739423988901</v>
          </cell>
          <cell r="G141">
            <v>-175.24928531026501</v>
          </cell>
          <cell r="H141">
            <v>-267.74752468108301</v>
          </cell>
          <cell r="I141">
            <v>-382.20495611640899</v>
          </cell>
          <cell r="J141">
            <v>-479.54781846435702</v>
          </cell>
          <cell r="K141">
            <v>-574.82578098502404</v>
          </cell>
          <cell r="L141">
            <v>-671.38087816236305</v>
          </cell>
          <cell r="M141">
            <v>-790.69936576577004</v>
          </cell>
          <cell r="N141">
            <v>-890.80904268893801</v>
          </cell>
          <cell r="O141">
            <v>-992.41650477530197</v>
          </cell>
          <cell r="P141">
            <v>-1091.1649015328701</v>
          </cell>
          <cell r="Q141">
            <v>-1208.85341962502</v>
          </cell>
        </row>
        <row r="142">
          <cell r="F142">
            <v>-772.74342660184595</v>
          </cell>
          <cell r="G142">
            <v>-1588.80576759518</v>
          </cell>
          <cell r="H142">
            <v>-2588.6642780952502</v>
          </cell>
          <cell r="I142">
            <v>-3509.52968472981</v>
          </cell>
          <cell r="J142">
            <v>-4375.9704905258704</v>
          </cell>
          <cell r="K142">
            <v>-5351.1001406868199</v>
          </cell>
          <cell r="L142">
            <v>-6264.4262255736203</v>
          </cell>
          <cell r="M142">
            <v>-7099.4888370360904</v>
          </cell>
          <cell r="N142">
            <v>-8025.5181048743998</v>
          </cell>
          <cell r="O142">
            <v>-8946.7769593288904</v>
          </cell>
          <cell r="P142">
            <v>-10135.6716086331</v>
          </cell>
          <cell r="Q142">
            <v>-11245.463259218801</v>
          </cell>
        </row>
        <row r="143">
          <cell r="F143">
            <v>-10.376798555198601</v>
          </cell>
          <cell r="G143">
            <v>-26.818738822027001</v>
          </cell>
          <cell r="H143">
            <v>-39.105429748619599</v>
          </cell>
          <cell r="I143">
            <v>-56.1800243682871</v>
          </cell>
          <cell r="J143">
            <v>-68.528791229680493</v>
          </cell>
          <cell r="K143">
            <v>-82.620412403726206</v>
          </cell>
          <cell r="L143">
            <v>-98.231670835629501</v>
          </cell>
          <cell r="M143">
            <v>-92.758991422526293</v>
          </cell>
          <cell r="N143">
            <v>-105.381326468968</v>
          </cell>
          <cell r="O143">
            <v>-118.036674776463</v>
          </cell>
          <cell r="P143">
            <v>-129.011589292802</v>
          </cell>
          <cell r="Q143">
            <v>-139.98305592184201</v>
          </cell>
        </row>
        <row r="144">
          <cell r="F144">
            <v>0</v>
          </cell>
          <cell r="G144">
            <v>0</v>
          </cell>
          <cell r="H144">
            <v>-2.59163329303597</v>
          </cell>
          <cell r="I144">
            <v>-2.59163329303597</v>
          </cell>
          <cell r="J144">
            <v>-2.59163329303597</v>
          </cell>
          <cell r="K144">
            <v>-2.59163329303597</v>
          </cell>
          <cell r="L144">
            <v>-2.59163329303597</v>
          </cell>
          <cell r="M144">
            <v>-2.59163329303597</v>
          </cell>
          <cell r="N144">
            <v>72.374032432061895</v>
          </cell>
          <cell r="O144">
            <v>72.624613416253197</v>
          </cell>
          <cell r="P144">
            <v>68.345917023332305</v>
          </cell>
          <cell r="Q144">
            <v>82.411266378471495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F146">
            <v>-39.887914958965297</v>
          </cell>
          <cell r="G146">
            <v>-80.526296868821206</v>
          </cell>
          <cell r="H146">
            <v>-122.21932840479001</v>
          </cell>
          <cell r="I146">
            <v>-164.28405887236499</v>
          </cell>
          <cell r="J146">
            <v>-206.76933256336301</v>
          </cell>
          <cell r="K146">
            <v>-249.687147948552</v>
          </cell>
          <cell r="L146">
            <v>-292.17275161142197</v>
          </cell>
          <cell r="M146">
            <v>-334.56355139209802</v>
          </cell>
          <cell r="N146">
            <v>-377.82695525449299</v>
          </cell>
          <cell r="O146">
            <v>-421.21098157201902</v>
          </cell>
          <cell r="P146">
            <v>-465.14788833430202</v>
          </cell>
          <cell r="Q146">
            <v>-509.73429819639199</v>
          </cell>
        </row>
        <row r="147">
          <cell r="F147">
            <v>1575.6868654227801</v>
          </cell>
          <cell r="G147">
            <v>2583.7167475760898</v>
          </cell>
          <cell r="H147">
            <v>4716.5289129881103</v>
          </cell>
          <cell r="I147">
            <v>5669.8100676454296</v>
          </cell>
          <cell r="J147">
            <v>7844.0247900156601</v>
          </cell>
          <cell r="K147">
            <v>9391.3782044333693</v>
          </cell>
          <cell r="L147">
            <v>8560.6517612342304</v>
          </cell>
          <cell r="M147">
            <v>10533.6076297244</v>
          </cell>
          <cell r="N147">
            <v>12865.0694912869</v>
          </cell>
          <cell r="O147">
            <v>12797.461588751999</v>
          </cell>
          <cell r="P147">
            <v>13717.334507588999</v>
          </cell>
          <cell r="Q147">
            <v>14038.6257344637</v>
          </cell>
        </row>
        <row r="148">
          <cell r="F148">
            <v>0</v>
          </cell>
          <cell r="G148">
            <v>0.30489803447482</v>
          </cell>
          <cell r="H148">
            <v>228.67352585611499</v>
          </cell>
          <cell r="I148">
            <v>228.67352585611499</v>
          </cell>
          <cell r="J148">
            <v>228.67352585611499</v>
          </cell>
          <cell r="K148">
            <v>228.67352585611499</v>
          </cell>
          <cell r="L148">
            <v>228.67352585611499</v>
          </cell>
          <cell r="M148">
            <v>228.67352585611499</v>
          </cell>
          <cell r="N148">
            <v>228.67352585611499</v>
          </cell>
          <cell r="O148">
            <v>228.67352585611499</v>
          </cell>
          <cell r="P148">
            <v>228.67352585611499</v>
          </cell>
          <cell r="Q148">
            <v>228.67352585611499</v>
          </cell>
        </row>
        <row r="149">
          <cell r="F149">
            <v>-44.210214998848997</v>
          </cell>
          <cell r="G149">
            <v>-145.93921347542701</v>
          </cell>
          <cell r="H149">
            <v>-358.015409408371</v>
          </cell>
          <cell r="I149">
            <v>-491.88668734353399</v>
          </cell>
          <cell r="J149">
            <v>-553.45879640669398</v>
          </cell>
          <cell r="K149">
            <v>-524.49302448363596</v>
          </cell>
          <cell r="L149">
            <v>-911.86806484831004</v>
          </cell>
          <cell r="M149">
            <v>-1021.20171541737</v>
          </cell>
          <cell r="N149">
            <v>-1332.27141330326</v>
          </cell>
          <cell r="O149">
            <v>-1565.2037148898</v>
          </cell>
          <cell r="P149">
            <v>-1400.05922991796</v>
          </cell>
          <cell r="Q149">
            <v>-2236.1334252080201</v>
          </cell>
        </row>
        <row r="150">
          <cell r="F150">
            <v>0.49898184517137228</v>
          </cell>
          <cell r="G150">
            <v>0.49957472409020415</v>
          </cell>
          <cell r="H150">
            <v>0.53316794092463993</v>
          </cell>
          <cell r="I150">
            <v>0.53046147083787853</v>
          </cell>
          <cell r="J150">
            <v>0.53579932162836852</v>
          </cell>
          <cell r="K150">
            <v>0.53336964925882002</v>
          </cell>
          <cell r="L150">
            <v>0.52508076566719675</v>
          </cell>
          <cell r="M150">
            <v>0.53167966138686806</v>
          </cell>
          <cell r="N150">
            <v>0.51259668459598451</v>
          </cell>
          <cell r="O150">
            <v>0.50921710779049856</v>
          </cell>
          <cell r="P150">
            <v>0.50818227574719155</v>
          </cell>
          <cell r="Q150">
            <v>0.50214091296582042</v>
          </cell>
        </row>
        <row r="151">
          <cell r="F151">
            <v>-911.66747845514669</v>
          </cell>
          <cell r="G151">
            <v>-767.03494621053323</v>
          </cell>
          <cell r="H151">
            <v>-3141.2417839920663</v>
          </cell>
          <cell r="I151">
            <v>-4654.1898708341878</v>
          </cell>
          <cell r="J151">
            <v>-4996.3703733507346</v>
          </cell>
          <cell r="K151">
            <v>-6354.288871989399</v>
          </cell>
          <cell r="L151">
            <v>-7332.4952852839851</v>
          </cell>
          <cell r="M151">
            <v>-8596.5902371952743</v>
          </cell>
          <cell r="N151">
            <v>-10320.74466422009</v>
          </cell>
          <cell r="O151">
            <v>-11222.548651304325</v>
          </cell>
          <cell r="P151">
            <v>-12635.547164397314</v>
          </cell>
          <cell r="Q151">
            <v>-14334.271265780855</v>
          </cell>
        </row>
        <row r="152">
          <cell r="F152">
            <v>-10130.254772242026</v>
          </cell>
          <cell r="G152">
            <v>-18781.82929500741</v>
          </cell>
          <cell r="H152">
            <v>-31388.278910409361</v>
          </cell>
          <cell r="I152">
            <v>-42842.924514991893</v>
          </cell>
          <cell r="J152">
            <v>-52906.222361573244</v>
          </cell>
          <cell r="K152">
            <v>-62910.698147608011</v>
          </cell>
          <cell r="L152">
            <v>-73008.74600682543</v>
          </cell>
          <cell r="M152">
            <v>-82296.893868650994</v>
          </cell>
          <cell r="N152">
            <v>-89749.620456899298</v>
          </cell>
          <cell r="O152">
            <v>-101804.90951673029</v>
          </cell>
          <cell r="P152">
            <v>-115771.05930075041</v>
          </cell>
          <cell r="Q152">
            <v>-126637.0348792055</v>
          </cell>
        </row>
        <row r="153">
          <cell r="F153">
            <v>-9258.4752087458437</v>
          </cell>
          <cell r="G153">
            <v>-18095.320645665695</v>
          </cell>
          <cell r="H153">
            <v>-28369.256454822083</v>
          </cell>
          <cell r="I153">
            <v>-38353.018703030066</v>
          </cell>
          <cell r="J153">
            <v>-48116.621320785875</v>
          </cell>
          <cell r="K153">
            <v>-56806.096423567164</v>
          </cell>
          <cell r="L153">
            <v>-65968.42347315287</v>
          </cell>
          <cell r="M153">
            <v>-74034.867182847811</v>
          </cell>
          <cell r="N153">
            <v>-79806.702747933698</v>
          </cell>
          <cell r="O153">
            <v>-91003.571846997991</v>
          </cell>
          <cell r="P153">
            <v>-103600.66002468739</v>
          </cell>
          <cell r="Q153">
            <v>-112812.49791162105</v>
          </cell>
        </row>
        <row r="154">
          <cell r="F154">
            <v>2487.354343877927</v>
          </cell>
          <cell r="G154">
            <v>3350.751693786623</v>
          </cell>
          <cell r="H154">
            <v>7857.7706969801766</v>
          </cell>
          <cell r="I154">
            <v>10323.999938479617</v>
          </cell>
          <cell r="J154">
            <v>12840.395163366395</v>
          </cell>
          <cell r="K154">
            <v>15745.667076422767</v>
          </cell>
          <cell r="L154">
            <v>15893.147046518216</v>
          </cell>
          <cell r="M154">
            <v>19130.197866919676</v>
          </cell>
          <cell r="N154">
            <v>23185.814155506989</v>
          </cell>
          <cell r="O154">
            <v>24020.010240056326</v>
          </cell>
          <cell r="P154">
            <v>26352.881671986313</v>
          </cell>
          <cell r="Q154">
            <v>28372.897000244557</v>
          </cell>
        </row>
        <row r="155">
          <cell r="F155">
            <v>58362.0361603934</v>
          </cell>
          <cell r="G155">
            <v>62844.224749998197</v>
          </cell>
          <cell r="H155">
            <v>62823.086761789702</v>
          </cell>
          <cell r="I155">
            <v>63588.982636826797</v>
          </cell>
          <cell r="J155">
            <v>65723.676874159399</v>
          </cell>
          <cell r="K155">
            <v>70307.096797193706</v>
          </cell>
          <cell r="L155">
            <v>67758.372030745799</v>
          </cell>
          <cell r="M155">
            <v>72708.328740063502</v>
          </cell>
          <cell r="N155">
            <v>76703.938044800496</v>
          </cell>
          <cell r="O155">
            <v>73003.662929654296</v>
          </cell>
          <cell r="P155">
            <v>67165.173564829194</v>
          </cell>
          <cell r="Q155">
            <v>67862.585513323502</v>
          </cell>
        </row>
        <row r="156">
          <cell r="F156">
            <v>41181.064240795</v>
          </cell>
          <cell r="G156">
            <v>38001.102594314201</v>
          </cell>
          <cell r="H156">
            <v>38902.322753564702</v>
          </cell>
          <cell r="I156">
            <v>41697.7514766694</v>
          </cell>
          <cell r="J156">
            <v>42076.664287852102</v>
          </cell>
          <cell r="K156">
            <v>33179.514539487704</v>
          </cell>
          <cell r="L156">
            <v>33144.691476084503</v>
          </cell>
          <cell r="M156">
            <v>35426.958353654503</v>
          </cell>
          <cell r="N156">
            <v>42440.228591532803</v>
          </cell>
          <cell r="O156">
            <v>48822.713801687903</v>
          </cell>
          <cell r="P156">
            <v>50500.010329276702</v>
          </cell>
          <cell r="Q156">
            <v>52634.4827132188</v>
          </cell>
        </row>
        <row r="157">
          <cell r="F157">
            <v>17726.5105673545</v>
          </cell>
          <cell r="G157">
            <v>14466.1803113152</v>
          </cell>
          <cell r="H157">
            <v>24385.8095796136</v>
          </cell>
          <cell r="I157">
            <v>18779.929005287901</v>
          </cell>
          <cell r="J157">
            <v>19893.455116650101</v>
          </cell>
          <cell r="K157">
            <v>20691.737771389398</v>
          </cell>
          <cell r="L157">
            <v>20802.4063420803</v>
          </cell>
          <cell r="M157">
            <v>21572.0102396656</v>
          </cell>
          <cell r="N157">
            <v>22080.306028572799</v>
          </cell>
          <cell r="O157">
            <v>25191.312977139201</v>
          </cell>
          <cell r="P157">
            <v>21258.9201975244</v>
          </cell>
          <cell r="Q157">
            <v>21247.1658993456</v>
          </cell>
        </row>
        <row r="158">
          <cell r="F158">
            <v>81816.589833833888</v>
          </cell>
          <cell r="G158">
            <v>86379.147032997193</v>
          </cell>
          <cell r="H158">
            <v>77339.5999357408</v>
          </cell>
          <cell r="I158">
            <v>86506.805108208297</v>
          </cell>
          <cell r="J158">
            <v>87906.886045361389</v>
          </cell>
          <cell r="K158">
            <v>82794.873565292015</v>
          </cell>
          <cell r="L158">
            <v>80100.65716475001</v>
          </cell>
          <cell r="M158">
            <v>86563.276854052412</v>
          </cell>
          <cell r="N158">
            <v>97063.860607760507</v>
          </cell>
          <cell r="O158">
            <v>96635.063754203002</v>
          </cell>
          <cell r="P158">
            <v>96406.263696581504</v>
          </cell>
          <cell r="Q158">
            <v>99249.902327196702</v>
          </cell>
        </row>
        <row r="159">
          <cell r="F159">
            <v>2362.4101661661116</v>
          </cell>
          <cell r="G159">
            <v>-2200.1470329971926</v>
          </cell>
          <cell r="H159">
            <v>6839.4000642592</v>
          </cell>
          <cell r="I159">
            <v>-2327.8051082082966</v>
          </cell>
          <cell r="J159">
            <v>-3727.8860453613888</v>
          </cell>
          <cell r="K159">
            <v>1384.126434707985</v>
          </cell>
          <cell r="L159">
            <v>4078.3428352499905</v>
          </cell>
          <cell r="M159">
            <v>-2384.2768540524121</v>
          </cell>
          <cell r="N159">
            <v>-12884.860607760507</v>
          </cell>
          <cell r="O159">
            <v>-12456.063754203002</v>
          </cell>
          <cell r="P159">
            <v>-12227.263696581504</v>
          </cell>
          <cell r="Q159">
            <v>-15070.902327196702</v>
          </cell>
        </row>
        <row r="160">
          <cell r="F160">
            <v>2195.5932054571699</v>
          </cell>
          <cell r="G160">
            <v>2229.0326756005102</v>
          </cell>
          <cell r="H160">
            <v>3348.9614534023499</v>
          </cell>
          <cell r="I160">
            <v>1429.5474370285899</v>
          </cell>
          <cell r="J160">
            <v>1248.32405597046</v>
          </cell>
          <cell r="K160">
            <v>2343.82824013032</v>
          </cell>
          <cell r="L160">
            <v>3063.9665129019199</v>
          </cell>
          <cell r="M160">
            <v>3198.5495271244999</v>
          </cell>
          <cell r="N160">
            <v>2842.97227011825</v>
          </cell>
          <cell r="O160">
            <v>3991.8646727763098</v>
          </cell>
          <cell r="P160">
            <v>2924.25898374074</v>
          </cell>
          <cell r="Q160">
            <v>2902.6045216718298</v>
          </cell>
        </row>
        <row r="161">
          <cell r="F161">
            <v>0</v>
          </cell>
          <cell r="G161">
            <v>404.48130365197102</v>
          </cell>
          <cell r="H161">
            <v>466.15120096108501</v>
          </cell>
          <cell r="I161">
            <v>280.04884466512198</v>
          </cell>
          <cell r="J161">
            <v>578.39157139873396</v>
          </cell>
          <cell r="K161">
            <v>1217.4310528721601</v>
          </cell>
          <cell r="L161">
            <v>0</v>
          </cell>
          <cell r="M161">
            <v>10.6302201974183</v>
          </cell>
          <cell r="N161">
            <v>10.8108108108108</v>
          </cell>
          <cell r="O161">
            <v>560.78413675552304</v>
          </cell>
          <cell r="P161">
            <v>202.33519235369201</v>
          </cell>
          <cell r="Q161">
            <v>405.34019623612602</v>
          </cell>
        </row>
        <row r="162">
          <cell r="F162">
            <v>5354.4668324295599</v>
          </cell>
          <cell r="G162">
            <v>6258.7944026818795</v>
          </cell>
          <cell r="H162">
            <v>4855.3487499942803</v>
          </cell>
          <cell r="I162">
            <v>2698.9574011711102</v>
          </cell>
          <cell r="J162">
            <v>1410.1534094460401</v>
          </cell>
          <cell r="K162">
            <v>1827.4063696248299</v>
          </cell>
          <cell r="L162">
            <v>3304.9422446898102</v>
          </cell>
          <cell r="M162">
            <v>1343.0758418615801</v>
          </cell>
          <cell r="N162">
            <v>809.65673054788601</v>
          </cell>
          <cell r="O162">
            <v>850.81796520198702</v>
          </cell>
          <cell r="P162">
            <v>556.59136193378504</v>
          </cell>
          <cell r="Q162">
            <v>1567.48079523505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-2.89653132751079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F165">
            <v>89366.649871720627</v>
          </cell>
          <cell r="G165">
            <v>94462.492807627597</v>
          </cell>
          <cell r="H165">
            <v>85077.758938176354</v>
          </cell>
          <cell r="I165">
            <v>90355.261101742872</v>
          </cell>
          <cell r="J165">
            <v>89986.971939379146</v>
          </cell>
          <cell r="K165">
            <v>85751.573653502521</v>
          </cell>
          <cell r="L165">
            <v>86469.565922341746</v>
          </cell>
          <cell r="M165">
            <v>91094.272002841069</v>
          </cell>
          <cell r="N165">
            <v>100705.67879761582</v>
          </cell>
          <cell r="O165">
            <v>100916.96225542578</v>
          </cell>
          <cell r="P165">
            <v>99684.77884990233</v>
          </cell>
          <cell r="Q165">
            <v>103314.64744786746</v>
          </cell>
        </row>
        <row r="166">
          <cell r="F166">
            <v>0</v>
          </cell>
          <cell r="G166">
            <v>1234.6153487082599</v>
          </cell>
          <cell r="H166">
            <v>2930.5587062898799</v>
          </cell>
          <cell r="I166">
            <v>4442.3978478345898</v>
          </cell>
          <cell r="J166">
            <v>6167.6172967467101</v>
          </cell>
          <cell r="K166">
            <v>7636.3423828834102</v>
          </cell>
          <cell r="L166">
            <v>8246.4600726047902</v>
          </cell>
          <cell r="M166">
            <v>10233.3807819989</v>
          </cell>
          <cell r="N166">
            <v>13345.2133811559</v>
          </cell>
          <cell r="O166">
            <v>16994.132484880502</v>
          </cell>
          <cell r="P166">
            <v>18550.940477626798</v>
          </cell>
          <cell r="Q166">
            <v>25596.716948583799</v>
          </cell>
        </row>
        <row r="167">
          <cell r="F167">
            <v>-389.15499999999997</v>
          </cell>
          <cell r="G167">
            <v>-778.31</v>
          </cell>
          <cell r="H167">
            <v>-1222.0869576162459</v>
          </cell>
          <cell r="I167">
            <v>-1629.449276821661</v>
          </cell>
          <cell r="J167">
            <v>-2036.8115960270766</v>
          </cell>
          <cell r="K167">
            <v>-2401.4816358935564</v>
          </cell>
          <cell r="L167">
            <v>-2801.7285752091493</v>
          </cell>
          <cell r="M167">
            <v>-3201.9755145247418</v>
          </cell>
          <cell r="N167">
            <v>-3673.6091913613654</v>
          </cell>
          <cell r="O167">
            <v>-4081.7879904015172</v>
          </cell>
          <cell r="P167">
            <v>-4489.9667894416689</v>
          </cell>
          <cell r="Q167">
            <v>-5036.9428012222552</v>
          </cell>
        </row>
        <row r="168">
          <cell r="F168">
            <v>-404.71852752597596</v>
          </cell>
          <cell r="G168">
            <v>-622.35790466682067</v>
          </cell>
          <cell r="H168">
            <v>-1193.4982236462959</v>
          </cell>
          <cell r="I168">
            <v>-1387.532800399724</v>
          </cell>
          <cell r="J168">
            <v>-1984.6142337621425</v>
          </cell>
          <cell r="K168">
            <v>-2389.0626264411608</v>
          </cell>
          <cell r="L168">
            <v>-1996.8616594200462</v>
          </cell>
          <cell r="M168">
            <v>-2529.8445699752797</v>
          </cell>
          <cell r="N168">
            <v>-3157.8647942094094</v>
          </cell>
          <cell r="O168">
            <v>-3015.1719113744257</v>
          </cell>
          <cell r="P168">
            <v>-3198.530150138939</v>
          </cell>
          <cell r="Q168">
            <v>-3138.7676863744864</v>
          </cell>
        </row>
        <row r="169">
          <cell r="F169">
            <v>0</v>
          </cell>
          <cell r="G169">
            <v>0</v>
          </cell>
          <cell r="H169">
            <v>132604.04052320999</v>
          </cell>
          <cell r="I169">
            <v>0</v>
          </cell>
          <cell r="J169">
            <v>0</v>
          </cell>
          <cell r="K169">
            <v>132370.915954116</v>
          </cell>
          <cell r="L169">
            <v>0</v>
          </cell>
          <cell r="M169">
            <v>0</v>
          </cell>
          <cell r="N169">
            <v>136836.929295101</v>
          </cell>
          <cell r="O169">
            <v>0</v>
          </cell>
          <cell r="P169">
            <v>0</v>
          </cell>
          <cell r="Q169">
            <v>149870.03979378499</v>
          </cell>
        </row>
        <row r="170">
          <cell r="F170">
            <v>0</v>
          </cell>
          <cell r="G170">
            <v>0</v>
          </cell>
          <cell r="H170">
            <v>5.0308175688345402</v>
          </cell>
          <cell r="I170">
            <v>0</v>
          </cell>
          <cell r="J170">
            <v>0</v>
          </cell>
          <cell r="K170">
            <v>4.5734705171223098</v>
          </cell>
          <cell r="L170">
            <v>0</v>
          </cell>
          <cell r="M170">
            <v>0</v>
          </cell>
          <cell r="N170">
            <v>4.1161234654100802</v>
          </cell>
          <cell r="O170">
            <v>0</v>
          </cell>
          <cell r="P170">
            <v>0</v>
          </cell>
          <cell r="Q170">
            <v>2130.6587764136898</v>
          </cell>
        </row>
        <row r="171">
          <cell r="F171">
            <v>0</v>
          </cell>
          <cell r="G171">
            <v>0</v>
          </cell>
          <cell r="H171">
            <v>24487.468107459001</v>
          </cell>
          <cell r="I171">
            <v>0</v>
          </cell>
          <cell r="J171">
            <v>0</v>
          </cell>
          <cell r="K171">
            <v>15511.346335517201</v>
          </cell>
          <cell r="L171">
            <v>0</v>
          </cell>
          <cell r="M171">
            <v>0</v>
          </cell>
          <cell r="N171">
            <v>14642.471042470999</v>
          </cell>
          <cell r="O171">
            <v>0</v>
          </cell>
          <cell r="P171">
            <v>0</v>
          </cell>
          <cell r="Q171">
            <v>15115.433273765801</v>
          </cell>
        </row>
        <row r="172">
          <cell r="F172">
            <v>0</v>
          </cell>
          <cell r="G172">
            <v>0</v>
          </cell>
          <cell r="H172">
            <v>32.582386892571201</v>
          </cell>
          <cell r="I172">
            <v>0</v>
          </cell>
          <cell r="J172">
            <v>0</v>
          </cell>
          <cell r="K172">
            <v>30.015491866769899</v>
          </cell>
          <cell r="L172">
            <v>0</v>
          </cell>
          <cell r="M172">
            <v>0</v>
          </cell>
          <cell r="N172">
            <v>26.254102203469198</v>
          </cell>
          <cell r="O172">
            <v>0</v>
          </cell>
          <cell r="P172">
            <v>0</v>
          </cell>
          <cell r="Q172">
            <v>25.880947640852</v>
          </cell>
        </row>
        <row r="173">
          <cell r="F173">
            <v>0</v>
          </cell>
          <cell r="G173">
            <v>0</v>
          </cell>
          <cell r="H173">
            <v>2210.5107499424498</v>
          </cell>
          <cell r="I173">
            <v>0</v>
          </cell>
          <cell r="J173">
            <v>0</v>
          </cell>
          <cell r="K173">
            <v>2210.5107499424498</v>
          </cell>
          <cell r="L173">
            <v>0</v>
          </cell>
          <cell r="M173">
            <v>0</v>
          </cell>
          <cell r="N173">
            <v>2210.06173270504</v>
          </cell>
          <cell r="O173">
            <v>0</v>
          </cell>
          <cell r="P173">
            <v>0</v>
          </cell>
          <cell r="Q173">
            <v>2210.06173270504</v>
          </cell>
        </row>
        <row r="174">
          <cell r="F174">
            <v>0</v>
          </cell>
          <cell r="G174">
            <v>0</v>
          </cell>
          <cell r="H174">
            <v>159339.63258507283</v>
          </cell>
          <cell r="I174">
            <v>0</v>
          </cell>
          <cell r="J174">
            <v>0</v>
          </cell>
          <cell r="K174">
            <v>150127.36200195955</v>
          </cell>
          <cell r="L174">
            <v>0</v>
          </cell>
          <cell r="M174">
            <v>0</v>
          </cell>
          <cell r="N174">
            <v>153719.83229594593</v>
          </cell>
          <cell r="O174">
            <v>0</v>
          </cell>
          <cell r="P174">
            <v>0</v>
          </cell>
          <cell r="Q174">
            <v>169352.07452431039</v>
          </cell>
        </row>
        <row r="175">
          <cell r="H175">
            <v>244417.39152324919</v>
          </cell>
          <cell r="K175">
            <v>235878.93565546209</v>
          </cell>
          <cell r="N175">
            <v>254425.51109356177</v>
          </cell>
          <cell r="Q175">
            <v>272666.72197217785</v>
          </cell>
        </row>
        <row r="176">
          <cell r="F176">
            <v>233493</v>
          </cell>
          <cell r="G176">
            <v>233493</v>
          </cell>
          <cell r="H176">
            <v>244417.39152324919</v>
          </cell>
          <cell r="I176">
            <v>244417.39152324919</v>
          </cell>
          <cell r="J176">
            <v>244417.39152324919</v>
          </cell>
          <cell r="K176">
            <v>240148.16358935565</v>
          </cell>
          <cell r="L176">
            <v>240148.16358935565</v>
          </cell>
          <cell r="M176">
            <v>240148.16358935565</v>
          </cell>
          <cell r="N176">
            <v>244907.27942409102</v>
          </cell>
          <cell r="O176">
            <v>244907.27942409102</v>
          </cell>
          <cell r="P176">
            <v>244907.27942409102</v>
          </cell>
          <cell r="Q176">
            <v>251847.14006111273</v>
          </cell>
        </row>
        <row r="190">
          <cell r="F190">
            <v>12577.398528720199</v>
          </cell>
          <cell r="G190">
            <v>28068.635336977299</v>
          </cell>
          <cell r="H190">
            <v>43345.522277819298</v>
          </cell>
          <cell r="I190">
            <v>57980.430071348601</v>
          </cell>
          <cell r="J190">
            <v>71615.137504307</v>
          </cell>
          <cell r="K190">
            <v>86421.313288194404</v>
          </cell>
          <cell r="L190">
            <v>100194.975990361</v>
          </cell>
          <cell r="M190">
            <v>116016.259531371</v>
          </cell>
          <cell r="N190">
            <v>133208.91495157799</v>
          </cell>
          <cell r="O190">
            <v>147727.13584888799</v>
          </cell>
          <cell r="P190">
            <v>164583.83289781201</v>
          </cell>
          <cell r="Q190">
            <v>179954.13948325001</v>
          </cell>
        </row>
        <row r="191">
          <cell r="F191">
            <v>-423.54562621019602</v>
          </cell>
          <cell r="G191">
            <v>-1024.8125990784399</v>
          </cell>
          <cell r="H191">
            <v>-1715.5183406509</v>
          </cell>
          <cell r="I191">
            <v>-2319.12159222117</v>
          </cell>
          <cell r="J191">
            <v>-2881.0187861306599</v>
          </cell>
          <cell r="K191">
            <v>-3642.6602433696498</v>
          </cell>
          <cell r="L191">
            <v>-4298.2745041503304</v>
          </cell>
          <cell r="M191">
            <v>-4873.5530522529398</v>
          </cell>
          <cell r="N191">
            <v>-5519.04548730855</v>
          </cell>
          <cell r="O191">
            <v>-6118.6455348065501</v>
          </cell>
          <cell r="P191">
            <v>-6786.4476412899703</v>
          </cell>
          <cell r="Q191">
            <v>-7515.1244639157103</v>
          </cell>
        </row>
        <row r="192">
          <cell r="F192">
            <v>-9187.6840008218405</v>
          </cell>
          <cell r="G192">
            <v>-20068.0376391387</v>
          </cell>
          <cell r="H192">
            <v>-29878.941223131202</v>
          </cell>
          <cell r="I192">
            <v>-39303.377296263097</v>
          </cell>
          <cell r="J192">
            <v>-48740.7938508468</v>
          </cell>
          <cell r="K192">
            <v>-58678.307234996697</v>
          </cell>
          <cell r="L192">
            <v>-68007.137731251001</v>
          </cell>
          <cell r="M192">
            <v>-78237.876490225506</v>
          </cell>
          <cell r="N192">
            <v>-90156.054701958696</v>
          </cell>
          <cell r="O192">
            <v>-101506.512202636</v>
          </cell>
          <cell r="P192">
            <v>-112945.486164646</v>
          </cell>
          <cell r="Q192">
            <v>-122778.00803177799</v>
          </cell>
        </row>
        <row r="193">
          <cell r="F193">
            <v>6398.58674549839</v>
          </cell>
          <cell r="G193">
            <v>13919.1027213898</v>
          </cell>
          <cell r="H193">
            <v>22665.087943836999</v>
          </cell>
          <cell r="I193">
            <v>31133.299819359501</v>
          </cell>
          <cell r="J193">
            <v>38347.057567339099</v>
          </cell>
          <cell r="K193">
            <v>46960.792453217997</v>
          </cell>
          <cell r="L193">
            <v>54684.135976905403</v>
          </cell>
          <cell r="M193">
            <v>63351.984886780199</v>
          </cell>
          <cell r="N193">
            <v>73218.718391145594</v>
          </cell>
          <cell r="O193">
            <v>81351.242343474296</v>
          </cell>
          <cell r="P193">
            <v>90199.027551408697</v>
          </cell>
          <cell r="Q193">
            <v>98924.103895663196</v>
          </cell>
        </row>
        <row r="194">
          <cell r="F194">
            <v>-4863.0570553786902</v>
          </cell>
          <cell r="G194">
            <v>-9842.0798736456909</v>
          </cell>
          <cell r="H194">
            <v>-15564.423047963999</v>
          </cell>
          <cell r="I194">
            <v>-20886.875179625498</v>
          </cell>
          <cell r="J194">
            <v>-24717.1652376936</v>
          </cell>
          <cell r="K194">
            <v>-29621.438507083301</v>
          </cell>
          <cell r="L194">
            <v>-34681.2906970146</v>
          </cell>
          <cell r="M194">
            <v>-40457.151366735001</v>
          </cell>
          <cell r="N194">
            <v>-46452.222310935504</v>
          </cell>
          <cell r="O194">
            <v>-51391.791909026702</v>
          </cell>
          <cell r="P194">
            <v>-57078.623839083302</v>
          </cell>
          <cell r="Q194">
            <v>-61785.594394740503</v>
          </cell>
        </row>
        <row r="195">
          <cell r="F195">
            <v>-637.74759052920399</v>
          </cell>
          <cell r="G195">
            <v>-1334.93913848132</v>
          </cell>
          <cell r="H195">
            <v>-1993.94169146991</v>
          </cell>
          <cell r="I195">
            <v>-2655.9555252554901</v>
          </cell>
          <cell r="J195">
            <v>-3293.4564901932999</v>
          </cell>
          <cell r="K195">
            <v>-3943.3109353780101</v>
          </cell>
          <cell r="L195">
            <v>-4570.7842781139998</v>
          </cell>
          <cell r="M195">
            <v>-5156.9556345853898</v>
          </cell>
          <cell r="N195">
            <v>-5797.9955354178201</v>
          </cell>
          <cell r="O195">
            <v>-6516.10866580528</v>
          </cell>
          <cell r="P195">
            <v>-7177.5683388582602</v>
          </cell>
          <cell r="Q195">
            <v>-7735.5747895099703</v>
          </cell>
        </row>
        <row r="196">
          <cell r="F196">
            <v>-2.04516752478487</v>
          </cell>
          <cell r="G196">
            <v>-2.04516752478487</v>
          </cell>
          <cell r="H196">
            <v>-2.04516752478487</v>
          </cell>
          <cell r="I196">
            <v>0</v>
          </cell>
          <cell r="J196">
            <v>0</v>
          </cell>
          <cell r="K196">
            <v>6.5553077412086402</v>
          </cell>
          <cell r="L196">
            <v>7.6224508618705098</v>
          </cell>
          <cell r="M196">
            <v>6.5553077412086402</v>
          </cell>
          <cell r="N196">
            <v>6.5553077412086402</v>
          </cell>
          <cell r="O196">
            <v>-31.560648434738301</v>
          </cell>
          <cell r="P196">
            <v>-31.714558286257901</v>
          </cell>
          <cell r="Q196">
            <v>-4.4210214998849002</v>
          </cell>
        </row>
        <row r="197">
          <cell r="F197">
            <v>1535.52969011969</v>
          </cell>
          <cell r="G197">
            <v>4077.0228477441601</v>
          </cell>
          <cell r="H197">
            <v>7100.6648958730102</v>
          </cell>
          <cell r="I197">
            <v>10246.424639733999</v>
          </cell>
          <cell r="J197">
            <v>13629.8923296455</v>
          </cell>
          <cell r="K197">
            <v>17339.353946134699</v>
          </cell>
          <cell r="L197">
            <v>20002.845279890698</v>
          </cell>
          <cell r="M197">
            <v>22894.833520045198</v>
          </cell>
          <cell r="N197">
            <v>26766.496080210101</v>
          </cell>
          <cell r="O197">
            <v>29959.450434447499</v>
          </cell>
          <cell r="P197">
            <v>33120.403712325402</v>
          </cell>
          <cell r="Q197">
            <v>37138.509500922701</v>
          </cell>
        </row>
        <row r="198">
          <cell r="F198">
            <v>-1681.89061418858</v>
          </cell>
          <cell r="G198">
            <v>-3318.8732031432901</v>
          </cell>
          <cell r="H198">
            <v>-4969.8728407885801</v>
          </cell>
          <cell r="I198">
            <v>-6602.4025713891197</v>
          </cell>
          <cell r="J198">
            <v>-8505.3846320829507</v>
          </cell>
          <cell r="K198">
            <v>-10400.2917634599</v>
          </cell>
          <cell r="L198">
            <v>-12148.9647805268</v>
          </cell>
          <cell r="M198">
            <v>-13508.1992331367</v>
          </cell>
          <cell r="N198">
            <v>-15114.416444327901</v>
          </cell>
          <cell r="O198">
            <v>-16750.418653791199</v>
          </cell>
          <cell r="P198">
            <v>-18609.368339774399</v>
          </cell>
          <cell r="Q198">
            <v>-20702.777720536</v>
          </cell>
        </row>
        <row r="199">
          <cell r="F199">
            <v>-270.68026449313999</v>
          </cell>
          <cell r="G199">
            <v>-463.02504079099799</v>
          </cell>
          <cell r="H199">
            <v>-699.78053499684302</v>
          </cell>
          <cell r="I199">
            <v>-937.05368351419804</v>
          </cell>
          <cell r="J199">
            <v>-1178.73224575727</v>
          </cell>
          <cell r="K199">
            <v>-1429.24622699015</v>
          </cell>
          <cell r="L199">
            <v>-1677.4846650264999</v>
          </cell>
          <cell r="M199">
            <v>-1925.35101877582</v>
          </cell>
          <cell r="N199">
            <v>-1978.47393876147</v>
          </cell>
          <cell r="O199">
            <v>-2200.0738363702799</v>
          </cell>
          <cell r="P199">
            <v>-2427.4808806675101</v>
          </cell>
          <cell r="Q199">
            <v>-2655.7974323292101</v>
          </cell>
        </row>
        <row r="200">
          <cell r="F200">
            <v>-277.48372550302702</v>
          </cell>
          <cell r="G200">
            <v>-535.53939003367498</v>
          </cell>
          <cell r="H200">
            <v>-810.05582507336703</v>
          </cell>
          <cell r="I200">
            <v>-1111.8505539938601</v>
          </cell>
          <cell r="J200">
            <v>-1383.6721227227199</v>
          </cell>
          <cell r="K200">
            <v>-1699.2433139782299</v>
          </cell>
          <cell r="L200">
            <v>-1968.9677039297101</v>
          </cell>
          <cell r="M200">
            <v>-2259.47448227312</v>
          </cell>
          <cell r="N200">
            <v>-2543.9919530218299</v>
          </cell>
          <cell r="O200">
            <v>-2832.1166151768298</v>
          </cell>
          <cell r="P200">
            <v>-3108.2254255925</v>
          </cell>
          <cell r="Q200">
            <v>-3434.2291614975502</v>
          </cell>
        </row>
        <row r="201">
          <cell r="F201">
            <v>-1.7259233690024101</v>
          </cell>
          <cell r="G201">
            <v>-4.3920019886984996</v>
          </cell>
          <cell r="H201">
            <v>-5.3491048718755598</v>
          </cell>
          <cell r="I201">
            <v>-8.1161511407701301</v>
          </cell>
          <cell r="J201">
            <v>-11.8204706911429</v>
          </cell>
          <cell r="K201">
            <v>-21.110233047794399</v>
          </cell>
          <cell r="L201">
            <v>-25.865142840251298</v>
          </cell>
          <cell r="M201">
            <v>-28.7109080148815</v>
          </cell>
          <cell r="N201">
            <v>-32.513346728832097</v>
          </cell>
          <cell r="O201">
            <v>-35.326983772828797</v>
          </cell>
          <cell r="P201">
            <v>-37.336454660942898</v>
          </cell>
          <cell r="Q201">
            <v>-40.327610251465998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-102.14084154906401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F204">
            <v>-91.386963156475602</v>
          </cell>
          <cell r="G204">
            <v>-252.25260658741101</v>
          </cell>
          <cell r="H204">
            <v>-382.59918672241201</v>
          </cell>
          <cell r="I204">
            <v>-513.09450424703402</v>
          </cell>
          <cell r="J204">
            <v>-648.59050864983499</v>
          </cell>
          <cell r="K204">
            <v>-784.04782306689401</v>
          </cell>
          <cell r="L204">
            <v>-917.33276436377298</v>
          </cell>
          <cell r="M204">
            <v>-1050.77717610388</v>
          </cell>
          <cell r="N204">
            <v>-1187.03261475364</v>
          </cell>
          <cell r="O204">
            <v>-1318.85484963467</v>
          </cell>
          <cell r="P204">
            <v>-1453.8368639836301</v>
          </cell>
          <cell r="Q204">
            <v>-1594.4560374251701</v>
          </cell>
        </row>
        <row r="205">
          <cell r="F205">
            <v>-515.231612728394</v>
          </cell>
          <cell r="G205">
            <v>-29.642352020218102</v>
          </cell>
          <cell r="H205">
            <v>938.13704328864105</v>
          </cell>
          <cell r="I205">
            <v>2019.07701010398</v>
          </cell>
          <cell r="J205">
            <v>3092.2450661900498</v>
          </cell>
          <cell r="K205">
            <v>4455.77104562963</v>
          </cell>
          <cell r="L205">
            <v>4967.5800310704499</v>
          </cell>
          <cell r="M205">
            <v>6076.3826285315299</v>
          </cell>
          <cell r="N205">
            <v>7921.0550681066597</v>
          </cell>
          <cell r="O205">
            <v>9058.0603158448703</v>
          </cell>
          <cell r="P205">
            <v>9948.9730829748605</v>
          </cell>
          <cell r="Q205">
            <v>11304.905739914801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F207">
            <v>-409.73284933676899</v>
          </cell>
          <cell r="G207">
            <v>-143.60008637717701</v>
          </cell>
          <cell r="H207">
            <v>-192.17533791694001</v>
          </cell>
          <cell r="I207">
            <v>-225.32082016164</v>
          </cell>
          <cell r="J207">
            <v>-308.56713257691899</v>
          </cell>
          <cell r="K207">
            <v>-1036.9603423618</v>
          </cell>
          <cell r="L207">
            <v>-1108.5532025253999</v>
          </cell>
          <cell r="M207">
            <v>-1142.4066431450899</v>
          </cell>
          <cell r="N207">
            <v>-1250.11685724885</v>
          </cell>
          <cell r="O207">
            <v>-1363.3756523407201</v>
          </cell>
          <cell r="P207">
            <v>-1428.6046243292601</v>
          </cell>
          <cell r="Q207">
            <v>-1510.04482965685</v>
          </cell>
        </row>
        <row r="208">
          <cell r="F208">
            <v>0.50873690063071186</v>
          </cell>
          <cell r="G208">
            <v>0.49589524229747406</v>
          </cell>
          <cell r="H208">
            <v>0.52289340980983268</v>
          </cell>
          <cell r="I208">
            <v>0.53696220916347115</v>
          </cell>
          <cell r="J208">
            <v>0.5354602239649805</v>
          </cell>
          <cell r="K208">
            <v>0.54339364522979405</v>
          </cell>
          <cell r="L208">
            <v>0.5457772252190185</v>
          </cell>
          <cell r="M208">
            <v>0.54606126022921564</v>
          </cell>
          <cell r="N208">
            <v>0.54965329023031917</v>
          </cell>
          <cell r="O208">
            <v>0.55068584303082635</v>
          </cell>
          <cell r="P208">
            <v>0.54804306087227972</v>
          </cell>
          <cell r="Q208">
            <v>0.54971841258961962</v>
          </cell>
        </row>
        <row r="209">
          <cell r="F209">
            <v>-1003.585909072607</v>
          </cell>
          <cell r="G209">
            <v>-2056.6539553732123</v>
          </cell>
          <cell r="H209">
            <v>-3083.7156855858252</v>
          </cell>
          <cell r="I209">
            <v>-4114.2198641574923</v>
          </cell>
          <cell r="J209">
            <v>-5132.5997152915479</v>
          </cell>
          <cell r="K209">
            <v>-6171.1599107416396</v>
          </cell>
          <cell r="L209">
            <v>-7183.844399482653</v>
          </cell>
          <cell r="M209">
            <v>-8155.2394297387627</v>
          </cell>
          <cell r="N209">
            <v>-8989.4601279205544</v>
          </cell>
          <cell r="O209">
            <v>-10101.924984017798</v>
          </cell>
          <cell r="P209">
            <v>-11127.937096456601</v>
          </cell>
          <cell r="Q209">
            <v>-12030.576891015702</v>
          </cell>
        </row>
        <row r="210">
          <cell r="F210">
            <v>-6822.4313950702972</v>
          </cell>
          <cell r="G210">
            <v>-13696.492466822656</v>
          </cell>
          <cell r="H210">
            <v>-21344.351713825945</v>
          </cell>
          <cell r="I210">
            <v>-28601.128305008478</v>
          </cell>
          <cell r="J210">
            <v>-34606.221992499268</v>
          </cell>
          <cell r="K210">
            <v>-41720.973584521431</v>
          </cell>
          <cell r="L210">
            <v>-48799.223181471112</v>
          </cell>
          <cell r="M210">
            <v>-56224.825082144824</v>
          </cell>
          <cell r="N210">
            <v>-64110.630708285236</v>
          </cell>
          <cell r="O210">
            <v>-70974.327177994724</v>
          </cell>
          <cell r="P210">
            <v>-78796.217604450212</v>
          </cell>
          <cell r="Q210">
            <v>-85922.601276774061</v>
          </cell>
        </row>
        <row r="211">
          <cell r="F211">
            <v>-5910.2324491541658</v>
          </cell>
          <cell r="G211">
            <v>-11892.091118036855</v>
          </cell>
          <cell r="H211">
            <v>-18643.235214962529</v>
          </cell>
          <cell r="I211">
            <v>-25000.002945098022</v>
          </cell>
          <cell r="J211">
            <v>-30122.212785857555</v>
          </cell>
          <cell r="K211">
            <v>-36333.861496846686</v>
          </cell>
          <cell r="L211">
            <v>-42532.711546352228</v>
          </cell>
          <cell r="M211">
            <v>-49120.36282850994</v>
          </cell>
          <cell r="N211">
            <v>-56308.203195118331</v>
          </cell>
          <cell r="O211">
            <v>-62191.2570436116</v>
          </cell>
          <cell r="P211">
            <v>-69122.117371977249</v>
          </cell>
          <cell r="Q211">
            <v>-75486.480423183515</v>
          </cell>
        </row>
        <row r="212">
          <cell r="F212">
            <v>488.35429634421303</v>
          </cell>
          <cell r="G212">
            <v>2027.0116033529941</v>
          </cell>
          <cell r="H212">
            <v>4021.8527288744663</v>
          </cell>
          <cell r="I212">
            <v>6133.2968742614721</v>
          </cell>
          <cell r="J212">
            <v>8224.8447814815972</v>
          </cell>
          <cell r="K212">
            <v>10626.93095637127</v>
          </cell>
          <cell r="L212">
            <v>12151.424430553103</v>
          </cell>
          <cell r="M212">
            <v>14231.622058270292</v>
          </cell>
          <cell r="N212">
            <v>16910.515196027212</v>
          </cell>
          <cell r="O212">
            <v>19159.985299862667</v>
          </cell>
          <cell r="P212">
            <v>21076.910179431463</v>
          </cell>
          <cell r="Q212">
            <v>23335.482630930503</v>
          </cell>
        </row>
        <row r="213">
          <cell r="F213">
            <v>27481.655976920702</v>
          </cell>
          <cell r="G213">
            <v>26130.302638126999</v>
          </cell>
          <cell r="H213">
            <v>30877.743253686898</v>
          </cell>
          <cell r="I213">
            <v>29853.635128109701</v>
          </cell>
          <cell r="J213">
            <v>31620.176260911099</v>
          </cell>
          <cell r="K213">
            <v>32376.519045307501</v>
          </cell>
          <cell r="L213">
            <v>31169.5226294596</v>
          </cell>
          <cell r="M213">
            <v>25301.856311904001</v>
          </cell>
          <cell r="N213">
            <v>27004.967574294598</v>
          </cell>
          <cell r="O213">
            <v>28955.276377711802</v>
          </cell>
          <cell r="P213">
            <v>28102.531375922699</v>
          </cell>
          <cell r="Q213">
            <v>31267.602775621701</v>
          </cell>
        </row>
        <row r="214">
          <cell r="F214">
            <v>24725.0001619381</v>
          </cell>
          <cell r="G214">
            <v>22754.809686758701</v>
          </cell>
          <cell r="H214">
            <v>23136.304563686401</v>
          </cell>
          <cell r="I214">
            <v>22751.635897282202</v>
          </cell>
          <cell r="J214">
            <v>22466.886344359398</v>
          </cell>
          <cell r="K214">
            <v>23296.637438646401</v>
          </cell>
          <cell r="L214">
            <v>23257.132465600698</v>
          </cell>
          <cell r="M214">
            <v>24856.7798478806</v>
          </cell>
          <cell r="N214">
            <v>24262.003983074799</v>
          </cell>
          <cell r="O214">
            <v>25989.417389469701</v>
          </cell>
          <cell r="P214">
            <v>27424.2127212177</v>
          </cell>
          <cell r="Q214">
            <v>23948.007567538501</v>
          </cell>
        </row>
        <row r="215">
          <cell r="F215">
            <v>5979.2481316246003</v>
          </cell>
          <cell r="G215">
            <v>12841.1598323415</v>
          </cell>
          <cell r="H215">
            <v>9607.30357295469</v>
          </cell>
          <cell r="I215">
            <v>6702.6759735139703</v>
          </cell>
          <cell r="J215">
            <v>6883.7736937755199</v>
          </cell>
          <cell r="K215">
            <v>5619.6046510435999</v>
          </cell>
          <cell r="L215">
            <v>6574.6013393782596</v>
          </cell>
          <cell r="M215">
            <v>5073.5092785833504</v>
          </cell>
          <cell r="N215">
            <v>7844.0442612843499</v>
          </cell>
          <cell r="O215">
            <v>9385.2520723985308</v>
          </cell>
          <cell r="P215">
            <v>9175.0597010276306</v>
          </cell>
          <cell r="Q215">
            <v>8100.02861898846</v>
          </cell>
        </row>
        <row r="216">
          <cell r="F216">
            <v>46227.408007234204</v>
          </cell>
          <cell r="G216">
            <v>36043.952492544202</v>
          </cell>
          <cell r="H216">
            <v>44406.744244418609</v>
          </cell>
          <cell r="I216">
            <v>45902.595051877935</v>
          </cell>
          <cell r="J216">
            <v>47203.288911494979</v>
          </cell>
          <cell r="K216">
            <v>50053.551832910307</v>
          </cell>
          <cell r="L216">
            <v>47852.053755682035</v>
          </cell>
          <cell r="M216">
            <v>45085.126881201249</v>
          </cell>
          <cell r="N216">
            <v>43422.92729608505</v>
          </cell>
          <cell r="O216">
            <v>45559.441694782974</v>
          </cell>
          <cell r="P216">
            <v>46351.684396112767</v>
          </cell>
          <cell r="Q216">
            <v>47115.581724171745</v>
          </cell>
        </row>
        <row r="217">
          <cell r="F217">
            <v>-6557.408007234204</v>
          </cell>
          <cell r="G217">
            <v>3626.047507455798</v>
          </cell>
          <cell r="H217">
            <v>-4736.744244418609</v>
          </cell>
          <cell r="I217">
            <v>-6232.5950518779355</v>
          </cell>
          <cell r="J217">
            <v>-7533.2889114949794</v>
          </cell>
          <cell r="K217">
            <v>-10383.551832910307</v>
          </cell>
          <cell r="L217">
            <v>-8182.0537556820345</v>
          </cell>
          <cell r="M217">
            <v>-5415.1268812012495</v>
          </cell>
          <cell r="N217">
            <v>-3752.9272960850503</v>
          </cell>
          <cell r="O217">
            <v>-5889.4416947829741</v>
          </cell>
          <cell r="P217">
            <v>-6681.684396112767</v>
          </cell>
          <cell r="Q217">
            <v>-7445.581724171745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985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</row>
        <row r="223">
          <cell r="F223">
            <v>46227.408007234204</v>
          </cell>
          <cell r="G223">
            <v>36043.952492544202</v>
          </cell>
          <cell r="H223">
            <v>44406.744244418609</v>
          </cell>
          <cell r="I223">
            <v>45902.595051877935</v>
          </cell>
          <cell r="J223">
            <v>47203.288911494979</v>
          </cell>
          <cell r="K223">
            <v>50053.551832910307</v>
          </cell>
          <cell r="L223">
            <v>47852.053755682035</v>
          </cell>
          <cell r="M223">
            <v>45085.126881201249</v>
          </cell>
          <cell r="N223">
            <v>43422.92729608505</v>
          </cell>
          <cell r="O223">
            <v>45559.441694782974</v>
          </cell>
          <cell r="P223">
            <v>46351.684396112767</v>
          </cell>
          <cell r="Q223">
            <v>46130.581724171745</v>
          </cell>
        </row>
        <row r="224">
          <cell r="F224">
            <v>44.874007594062803</v>
          </cell>
          <cell r="G224">
            <v>537.19068479176406</v>
          </cell>
          <cell r="H224">
            <v>601.31356187560505</v>
          </cell>
          <cell r="I224">
            <v>1142.13624945586</v>
          </cell>
          <cell r="J224">
            <v>1315.7786094694</v>
          </cell>
          <cell r="K224">
            <v>1687.7228532619799</v>
          </cell>
          <cell r="L224">
            <v>1918.3648066708199</v>
          </cell>
          <cell r="M224">
            <v>2306.19305441917</v>
          </cell>
          <cell r="N224">
            <v>2422.1873989299002</v>
          </cell>
          <cell r="O224">
            <v>2727.18520872412</v>
          </cell>
          <cell r="P224">
            <v>2993.6132649004799</v>
          </cell>
          <cell r="Q224">
            <v>3512.8215537963101</v>
          </cell>
        </row>
        <row r="225">
          <cell r="F225">
            <v>-235.17333333333332</v>
          </cell>
          <cell r="G225">
            <v>-470.34666666666664</v>
          </cell>
          <cell r="H225">
            <v>-688.16535526221924</v>
          </cell>
          <cell r="I225">
            <v>-917.55380701629224</v>
          </cell>
          <cell r="J225">
            <v>-1146.9422587703655</v>
          </cell>
          <cell r="K225">
            <v>-1463.334058416923</v>
          </cell>
          <cell r="L225">
            <v>-1707.2230681530768</v>
          </cell>
          <cell r="M225">
            <v>-1951.1120778892305</v>
          </cell>
          <cell r="N225">
            <v>-2192.2883936397443</v>
          </cell>
          <cell r="O225">
            <v>-2435.875992933049</v>
          </cell>
          <cell r="P225">
            <v>-2679.4635922263537</v>
          </cell>
          <cell r="Q225">
            <v>-2949.2693703406771</v>
          </cell>
        </row>
        <row r="226">
          <cell r="F226">
            <v>217.4759343587331</v>
          </cell>
          <cell r="G226">
            <v>81.753015992826334</v>
          </cell>
          <cell r="H226">
            <v>-208.74838866711517</v>
          </cell>
          <cell r="I226">
            <v>-532.82384342045827</v>
          </cell>
          <cell r="J226">
            <v>-855.98479430294151</v>
          </cell>
          <cell r="K226">
            <v>-1246.2399873922684</v>
          </cell>
          <cell r="L226">
            <v>-1378.637610002778</v>
          </cell>
          <cell r="M226">
            <v>-1708.0957498262392</v>
          </cell>
          <cell r="N226">
            <v>-2282.2137654427834</v>
          </cell>
          <cell r="O226">
            <v>-2620.5429269403421</v>
          </cell>
          <cell r="P226">
            <v>-2878.7042970616053</v>
          </cell>
          <cell r="Q226">
            <v>-3283.5304943097672</v>
          </cell>
        </row>
        <row r="227">
          <cell r="F227">
            <v>0</v>
          </cell>
          <cell r="G227">
            <v>0</v>
          </cell>
          <cell r="H227">
            <v>53377.483603415698</v>
          </cell>
          <cell r="I227">
            <v>0</v>
          </cell>
          <cell r="J227">
            <v>0</v>
          </cell>
          <cell r="K227">
            <v>52775.544262965901</v>
          </cell>
          <cell r="L227">
            <v>0</v>
          </cell>
          <cell r="M227">
            <v>0</v>
          </cell>
          <cell r="N227">
            <v>51735.3671302851</v>
          </cell>
          <cell r="O227">
            <v>0</v>
          </cell>
          <cell r="P227">
            <v>0</v>
          </cell>
          <cell r="Q227">
            <v>53252.668967140402</v>
          </cell>
        </row>
        <row r="228">
          <cell r="F228">
            <v>0</v>
          </cell>
          <cell r="G228">
            <v>0</v>
          </cell>
          <cell r="H228">
            <v>5399.6242040045599</v>
          </cell>
          <cell r="I228">
            <v>0</v>
          </cell>
          <cell r="J228">
            <v>0</v>
          </cell>
          <cell r="K228">
            <v>5233.4758603127502</v>
          </cell>
          <cell r="L228">
            <v>0</v>
          </cell>
          <cell r="M228">
            <v>0</v>
          </cell>
          <cell r="N228">
            <v>5069.1052245649698</v>
          </cell>
          <cell r="O228">
            <v>0</v>
          </cell>
          <cell r="P228">
            <v>0</v>
          </cell>
          <cell r="Q228">
            <v>4904.2131624699296</v>
          </cell>
        </row>
        <row r="229">
          <cell r="F229">
            <v>0</v>
          </cell>
          <cell r="G229">
            <v>0</v>
          </cell>
          <cell r="H229">
            <v>33688.652997998397</v>
          </cell>
          <cell r="I229">
            <v>0</v>
          </cell>
          <cell r="J229">
            <v>0</v>
          </cell>
          <cell r="K229">
            <v>46092.005235557401</v>
          </cell>
          <cell r="L229">
            <v>0</v>
          </cell>
          <cell r="M229">
            <v>0</v>
          </cell>
          <cell r="N229">
            <v>44743.0266997707</v>
          </cell>
          <cell r="O229">
            <v>0</v>
          </cell>
          <cell r="P229">
            <v>0</v>
          </cell>
          <cell r="Q229">
            <v>46900.688484214603</v>
          </cell>
        </row>
        <row r="230">
          <cell r="F230">
            <v>0</v>
          </cell>
          <cell r="G230">
            <v>0</v>
          </cell>
          <cell r="H230">
            <v>760.56600260659002</v>
          </cell>
          <cell r="I230">
            <v>0</v>
          </cell>
          <cell r="J230">
            <v>0</v>
          </cell>
          <cell r="K230">
            <v>879.16343919442204</v>
          </cell>
          <cell r="L230">
            <v>0</v>
          </cell>
          <cell r="M230">
            <v>0</v>
          </cell>
          <cell r="N230">
            <v>820.44069385841499</v>
          </cell>
          <cell r="O230">
            <v>0</v>
          </cell>
          <cell r="P230">
            <v>0</v>
          </cell>
          <cell r="Q230">
            <v>208.043002189926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</row>
        <row r="232">
          <cell r="F232">
            <v>0</v>
          </cell>
          <cell r="G232">
            <v>0</v>
          </cell>
          <cell r="H232">
            <v>93226.326808025246</v>
          </cell>
          <cell r="I232">
            <v>0</v>
          </cell>
          <cell r="J232">
            <v>0</v>
          </cell>
          <cell r="K232">
            <v>104980.18879803047</v>
          </cell>
          <cell r="L232">
            <v>0</v>
          </cell>
          <cell r="M232">
            <v>0</v>
          </cell>
          <cell r="N232">
            <v>102367.93974847918</v>
          </cell>
          <cell r="O232">
            <v>0</v>
          </cell>
          <cell r="P232">
            <v>0</v>
          </cell>
          <cell r="Q232">
            <v>105265.61361601486</v>
          </cell>
        </row>
        <row r="233">
          <cell r="H233">
            <v>137633.07105244385</v>
          </cell>
          <cell r="K233">
            <v>155033.74063094077</v>
          </cell>
          <cell r="N233">
            <v>145790.86704456422</v>
          </cell>
          <cell r="Q233">
            <v>151396.19534018659</v>
          </cell>
        </row>
        <row r="234">
          <cell r="F234">
            <v>141104</v>
          </cell>
          <cell r="G234">
            <v>141104</v>
          </cell>
          <cell r="H234">
            <v>137633.07105244385</v>
          </cell>
          <cell r="I234">
            <v>137633.07105244385</v>
          </cell>
          <cell r="J234">
            <v>137633.07105244385</v>
          </cell>
          <cell r="K234">
            <v>146333.40584169229</v>
          </cell>
          <cell r="L234">
            <v>146333.40584169229</v>
          </cell>
          <cell r="M234">
            <v>146333.40584169229</v>
          </cell>
          <cell r="N234">
            <v>146152.55957598294</v>
          </cell>
          <cell r="O234">
            <v>146152.55957598294</v>
          </cell>
          <cell r="P234">
            <v>146152.55957598294</v>
          </cell>
          <cell r="Q234">
            <v>147463.46851703385</v>
          </cell>
        </row>
        <row r="248">
          <cell r="F248">
            <v>20881.272778258401</v>
          </cell>
          <cell r="G248">
            <v>42948.631495422997</v>
          </cell>
          <cell r="H248">
            <v>68338.270176872495</v>
          </cell>
          <cell r="I248">
            <v>86332.373334509102</v>
          </cell>
          <cell r="J248">
            <v>108182.83953944901</v>
          </cell>
          <cell r="K248">
            <v>135114.893055705</v>
          </cell>
          <cell r="L248">
            <v>157584.90950747</v>
          </cell>
          <cell r="M248">
            <v>177179.03670029499</v>
          </cell>
          <cell r="N248">
            <v>201889.969274106</v>
          </cell>
          <cell r="O248">
            <v>227318.28034041199</v>
          </cell>
          <cell r="P248">
            <v>258387.458920309</v>
          </cell>
          <cell r="Q248">
            <v>287251.19094707299</v>
          </cell>
        </row>
        <row r="249">
          <cell r="F249">
            <v>-742.04292867604204</v>
          </cell>
          <cell r="G249">
            <v>-1758.95172742814</v>
          </cell>
          <cell r="H249">
            <v>-2850.6403459336898</v>
          </cell>
          <cell r="I249">
            <v>-4004.9869591592601</v>
          </cell>
          <cell r="J249">
            <v>-5389.6631217439099</v>
          </cell>
          <cell r="K249">
            <v>-6755.4006296132002</v>
          </cell>
          <cell r="L249">
            <v>-7961.2046212920604</v>
          </cell>
          <cell r="M249">
            <v>-8749.5426631652808</v>
          </cell>
          <cell r="N249">
            <v>-10202.9344234248</v>
          </cell>
          <cell r="O249">
            <v>-11570.6131617546</v>
          </cell>
          <cell r="P249">
            <v>-12907.077148131801</v>
          </cell>
          <cell r="Q249">
            <v>-15098.2936930754</v>
          </cell>
        </row>
        <row r="250">
          <cell r="F250">
            <v>-12982.844368230901</v>
          </cell>
          <cell r="G250">
            <v>-26805.323296790801</v>
          </cell>
          <cell r="H250">
            <v>-41732.383138424899</v>
          </cell>
          <cell r="I250">
            <v>-54742.5939387912</v>
          </cell>
          <cell r="J250">
            <v>-68664.780831109398</v>
          </cell>
          <cell r="K250">
            <v>-87000.137678271902</v>
          </cell>
          <cell r="L250">
            <v>-100387.08034348499</v>
          </cell>
          <cell r="M250">
            <v>-114844.051450375</v>
          </cell>
          <cell r="N250">
            <v>-130662.97485123</v>
          </cell>
          <cell r="O250">
            <v>-147539.097340231</v>
          </cell>
          <cell r="P250">
            <v>-168774.82438152199</v>
          </cell>
          <cell r="Q250">
            <v>-190505.41092739499</v>
          </cell>
        </row>
        <row r="251">
          <cell r="F251">
            <v>7642.3929483043603</v>
          </cell>
          <cell r="G251">
            <v>14384.356471203901</v>
          </cell>
          <cell r="H251">
            <v>23755.2466925138</v>
          </cell>
          <cell r="I251">
            <v>32511.487326620001</v>
          </cell>
          <cell r="J251">
            <v>39934.721306117397</v>
          </cell>
          <cell r="K251">
            <v>48041.9574184218</v>
          </cell>
          <cell r="L251">
            <v>57075.400560023103</v>
          </cell>
          <cell r="M251">
            <v>61720.274595559997</v>
          </cell>
          <cell r="N251">
            <v>69795.366655222897</v>
          </cell>
          <cell r="O251">
            <v>77918.352644311803</v>
          </cell>
          <cell r="P251">
            <v>86871.315207096894</v>
          </cell>
          <cell r="Q251">
            <v>93156.4724339237</v>
          </cell>
        </row>
        <row r="252">
          <cell r="F252">
            <v>-5058.9152501281897</v>
          </cell>
          <cell r="G252">
            <v>-9526.0693440810192</v>
          </cell>
          <cell r="H252">
            <v>-14445.222260512901</v>
          </cell>
          <cell r="I252">
            <v>-20264.679638358</v>
          </cell>
          <cell r="J252">
            <v>-22110.037362336399</v>
          </cell>
          <cell r="K252">
            <v>-26568.315144895299</v>
          </cell>
          <cell r="L252">
            <v>-32817.841153524903</v>
          </cell>
          <cell r="M252">
            <v>-34140.451227238103</v>
          </cell>
          <cell r="N252">
            <v>-38171.928000317901</v>
          </cell>
          <cell r="O252">
            <v>-42513.217376949498</v>
          </cell>
          <cell r="P252">
            <v>-47169.6362616345</v>
          </cell>
          <cell r="Q252">
            <v>-43673.710714309098</v>
          </cell>
        </row>
        <row r="253">
          <cell r="F253">
            <v>-1446.3266735458301</v>
          </cell>
          <cell r="G253">
            <v>-2807.8746351681898</v>
          </cell>
          <cell r="H253">
            <v>-4120.1532387962197</v>
          </cell>
          <cell r="I253">
            <v>-5405.6732846348596</v>
          </cell>
          <cell r="J253">
            <v>-6322.2232137721403</v>
          </cell>
          <cell r="K253">
            <v>-7372.01481627059</v>
          </cell>
          <cell r="L253">
            <v>-8608.49128139403</v>
          </cell>
          <cell r="M253">
            <v>-9468.3535030125095</v>
          </cell>
          <cell r="N253">
            <v>-10682.1902667555</v>
          </cell>
          <cell r="O253">
            <v>-12157.238967073799</v>
          </cell>
          <cell r="P253">
            <v>-13465.325277140901</v>
          </cell>
          <cell r="Q253">
            <v>-14606.4228187147</v>
          </cell>
        </row>
        <row r="254">
          <cell r="F254">
            <v>-455.67011252261898</v>
          </cell>
          <cell r="G254">
            <v>-1048.3853127484299</v>
          </cell>
          <cell r="H254">
            <v>-1495.6773081162301</v>
          </cell>
          <cell r="I254">
            <v>-1711.69756554164</v>
          </cell>
          <cell r="J254">
            <v>-2335.8238421115998</v>
          </cell>
          <cell r="K254">
            <v>-3508.0043356500501</v>
          </cell>
          <cell r="L254">
            <v>-3773.87542171209</v>
          </cell>
          <cell r="M254">
            <v>-4799.7048587026202</v>
          </cell>
          <cell r="N254">
            <v>-5793.9773491250098</v>
          </cell>
          <cell r="O254">
            <v>-6369.4723891962403</v>
          </cell>
          <cell r="P254">
            <v>-7002.7456068004403</v>
          </cell>
          <cell r="Q254">
            <v>-5683.48535346066</v>
          </cell>
        </row>
        <row r="255">
          <cell r="F255">
            <v>2583.4776981761702</v>
          </cell>
          <cell r="G255">
            <v>4858.2871271229396</v>
          </cell>
          <cell r="H255">
            <v>9310.0244320009006</v>
          </cell>
          <cell r="I255">
            <v>12246.807688261901</v>
          </cell>
          <cell r="J255">
            <v>17824.683943780899</v>
          </cell>
          <cell r="K255">
            <v>21473.642273526501</v>
          </cell>
          <cell r="L255">
            <v>24257.559406498101</v>
          </cell>
          <cell r="M255">
            <v>27579.823368321799</v>
          </cell>
          <cell r="N255">
            <v>31623.438654905</v>
          </cell>
          <cell r="O255">
            <v>35405.135267362202</v>
          </cell>
          <cell r="P255">
            <v>39701.678945462401</v>
          </cell>
          <cell r="Q255">
            <v>49482.7617196145</v>
          </cell>
        </row>
        <row r="256">
          <cell r="F256">
            <v>-1176.38844819776</v>
          </cell>
          <cell r="G256">
            <v>-2222.1571550122699</v>
          </cell>
          <cell r="H256">
            <v>-3553.5317908726302</v>
          </cell>
          <cell r="I256">
            <v>-4491.0131890680896</v>
          </cell>
          <cell r="J256">
            <v>-5754.9926232682401</v>
          </cell>
          <cell r="K256">
            <v>-6764.9497615011896</v>
          </cell>
          <cell r="L256">
            <v>-8344.7278621631503</v>
          </cell>
          <cell r="M256">
            <v>-9572.9661642215706</v>
          </cell>
          <cell r="N256">
            <v>-10725.5902485809</v>
          </cell>
          <cell r="O256">
            <v>-12065.6905122423</v>
          </cell>
          <cell r="P256">
            <v>-13277.3715453449</v>
          </cell>
          <cell r="Q256">
            <v>-15201.6793830691</v>
          </cell>
        </row>
        <row r="257">
          <cell r="F257">
            <v>-191.99506981456901</v>
          </cell>
          <cell r="G257">
            <v>-361.57339331590902</v>
          </cell>
          <cell r="H257">
            <v>-549.544649620261</v>
          </cell>
          <cell r="I257">
            <v>-747.13387052457995</v>
          </cell>
          <cell r="J257">
            <v>-968.19574784731606</v>
          </cell>
          <cell r="K257">
            <v>-1218.3733837616001</v>
          </cell>
          <cell r="L257">
            <v>-1336.6538308618101</v>
          </cell>
          <cell r="M257">
            <v>-1661.65238071217</v>
          </cell>
          <cell r="N257">
            <v>-1869.12557781337</v>
          </cell>
          <cell r="O257">
            <v>-2073.9920849160499</v>
          </cell>
          <cell r="P257">
            <v>-2282.63512166702</v>
          </cell>
          <cell r="Q257">
            <v>-2512.4974535107799</v>
          </cell>
        </row>
        <row r="258">
          <cell r="F258">
            <v>-106.237727337748</v>
          </cell>
          <cell r="G258">
            <v>-276.854844031249</v>
          </cell>
          <cell r="H258">
            <v>-315.11055347907097</v>
          </cell>
          <cell r="I258">
            <v>-418.89589151071198</v>
          </cell>
          <cell r="J258">
            <v>-544.34361656357396</v>
          </cell>
          <cell r="K258">
            <v>-692.95596857286</v>
          </cell>
          <cell r="L258">
            <v>-818.693163795695</v>
          </cell>
          <cell r="M258">
            <v>-884.90289771954201</v>
          </cell>
          <cell r="N258">
            <v>-1050.30599488967</v>
          </cell>
          <cell r="O258">
            <v>-1145.9411720390999</v>
          </cell>
          <cell r="P258">
            <v>-1304.59556115949</v>
          </cell>
          <cell r="Q258">
            <v>-1337.72872003666</v>
          </cell>
        </row>
        <row r="259">
          <cell r="F259">
            <v>-1.7259233690024101</v>
          </cell>
          <cell r="G259">
            <v>-3.5136015909588001</v>
          </cell>
          <cell r="H259">
            <v>-2.9794504704125999</v>
          </cell>
          <cell r="I259">
            <v>2.4004856791152198</v>
          </cell>
          <cell r="J259">
            <v>-8.4883008206506805</v>
          </cell>
          <cell r="K259">
            <v>-44.513485586239803</v>
          </cell>
          <cell r="L259">
            <v>-54.958898036527501</v>
          </cell>
          <cell r="M259">
            <v>-55.100688112293099</v>
          </cell>
          <cell r="N259">
            <v>-55.5704581433613</v>
          </cell>
          <cell r="O259">
            <v>-58.401008083960498</v>
          </cell>
          <cell r="P259">
            <v>-58.633749810648602</v>
          </cell>
          <cell r="Q259">
            <v>-59.2139299948687</v>
          </cell>
        </row>
        <row r="260">
          <cell r="F260">
            <v>0</v>
          </cell>
          <cell r="G260">
            <v>0</v>
          </cell>
          <cell r="H260">
            <v>-44.5151130333238</v>
          </cell>
          <cell r="I260">
            <v>-52.594910946906502</v>
          </cell>
          <cell r="J260">
            <v>-55.9487893261295</v>
          </cell>
          <cell r="K260">
            <v>-108.202611514983</v>
          </cell>
          <cell r="L260">
            <v>-108.421610147808</v>
          </cell>
          <cell r="M260">
            <v>-108.51052934786399</v>
          </cell>
          <cell r="N260">
            <v>34.544033349417198</v>
          </cell>
          <cell r="O260">
            <v>34.966976537898802</v>
          </cell>
          <cell r="P260">
            <v>34.828082281649401</v>
          </cell>
          <cell r="Q260">
            <v>310.80878306311001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</row>
        <row r="263">
          <cell r="F263">
            <v>1300.85152264065</v>
          </cell>
          <cell r="G263">
            <v>2359.27512807942</v>
          </cell>
          <cell r="H263">
            <v>5396.8669746158703</v>
          </cell>
          <cell r="I263">
            <v>7284.3036967362204</v>
          </cell>
          <cell r="J263">
            <v>11469.398914623</v>
          </cell>
          <cell r="K263">
            <v>13907.5339319375</v>
          </cell>
          <cell r="L263">
            <v>14985.7167703914</v>
          </cell>
          <cell r="M263">
            <v>17013.4437770328</v>
          </cell>
          <cell r="N263">
            <v>19882.086444783799</v>
          </cell>
          <cell r="O263">
            <v>22228.470559618701</v>
          </cell>
          <cell r="P263">
            <v>25154.539921239601</v>
          </cell>
          <cell r="Q263">
            <v>33254.162399571796</v>
          </cell>
        </row>
        <row r="264">
          <cell r="F264">
            <v>396.06254678279203</v>
          </cell>
          <cell r="G264">
            <v>755.53732942860495</v>
          </cell>
          <cell r="H264">
            <v>3084.0436187128098</v>
          </cell>
          <cell r="I264">
            <v>3313.47938965511</v>
          </cell>
          <cell r="J264">
            <v>5040.8792039722102</v>
          </cell>
          <cell r="K264">
            <v>5046.6722666272299</v>
          </cell>
          <cell r="L264">
            <v>5057.3436978338495</v>
          </cell>
          <cell r="M264">
            <v>5068.0151290404701</v>
          </cell>
          <cell r="N264">
            <v>5078.6865602470798</v>
          </cell>
          <cell r="O264">
            <v>5089.3579914537004</v>
          </cell>
          <cell r="P264">
            <v>5099.8769736430804</v>
          </cell>
          <cell r="Q264">
            <v>5110.5484048497001</v>
          </cell>
        </row>
        <row r="265">
          <cell r="F265">
            <v>-16.769391896115099</v>
          </cell>
          <cell r="G265">
            <v>-16.769391896115099</v>
          </cell>
          <cell r="H265">
            <v>-43.7528679471367</v>
          </cell>
          <cell r="I265">
            <v>-85.219000635712405</v>
          </cell>
          <cell r="J265">
            <v>-85.219000635712405</v>
          </cell>
          <cell r="K265">
            <v>-85.219000635712405</v>
          </cell>
          <cell r="L265">
            <v>-85.219000635712405</v>
          </cell>
          <cell r="M265">
            <v>-85.219000635712405</v>
          </cell>
          <cell r="N265">
            <v>351.90381381706402</v>
          </cell>
          <cell r="O265">
            <v>351.699882766705</v>
          </cell>
          <cell r="P265">
            <v>351.699882766705</v>
          </cell>
          <cell r="Q265">
            <v>449.35989096846203</v>
          </cell>
        </row>
        <row r="266">
          <cell r="F266">
            <v>0.36599267819831494</v>
          </cell>
          <cell r="G266">
            <v>0.33492001887736123</v>
          </cell>
          <cell r="H266">
            <v>0.34761264268221431</v>
          </cell>
          <cell r="I266">
            <v>0.37658512179027964</v>
          </cell>
          <cell r="J266">
            <v>0.3691409975567812</v>
          </cell>
          <cell r="K266">
            <v>0.35556374528317258</v>
          </cell>
          <cell r="L266">
            <v>0.36218823704891334</v>
          </cell>
          <cell r="M266">
            <v>0.34834975821638631</v>
          </cell>
          <cell r="N266">
            <v>0.34570992757179397</v>
          </cell>
          <cell r="O266">
            <v>0.34277204863431171</v>
          </cell>
          <cell r="P266">
            <v>0.33620561760270823</v>
          </cell>
          <cell r="Q266">
            <v>0.3243031721706181</v>
          </cell>
        </row>
        <row r="267">
          <cell r="F267">
            <v>-2095.7177792520206</v>
          </cell>
          <cell r="G267">
            <v>-4221.3469428234866</v>
          </cell>
          <cell r="H267">
            <v>-6168.3546470031233</v>
          </cell>
          <cell r="I267">
            <v>-7862.1042350219641</v>
          </cell>
          <cell r="J267">
            <v>-9634.7311045517072</v>
          </cell>
          <cell r="K267">
            <v>-12142.90602126848</v>
          </cell>
          <cell r="L267">
            <v>-13773.979432004458</v>
          </cell>
          <cell r="M267">
            <v>-15984.811430539594</v>
          </cell>
          <cell r="N267">
            <v>-18400.86365183724</v>
          </cell>
          <cell r="O267">
            <v>-20659.104449270049</v>
          </cell>
          <cell r="P267">
            <v>-22809.339755419009</v>
          </cell>
          <cell r="Q267">
            <v>-22861.619555681009</v>
          </cell>
        </row>
        <row r="268">
          <cell r="F268">
            <v>-6341.5414256636977</v>
          </cell>
          <cell r="G268">
            <v>-12025.081343124539</v>
          </cell>
          <cell r="H268">
            <v>-18313.864604864601</v>
          </cell>
          <cell r="I268">
            <v>-25174.5887189368</v>
          </cell>
          <cell r="J268">
            <v>-28409.373602168213</v>
          </cell>
          <cell r="K268">
            <v>-34026.220874969353</v>
          </cell>
          <cell r="L268">
            <v>-41981.262179483747</v>
          </cell>
          <cell r="M268">
            <v>-44598.320289179217</v>
          </cell>
          <cell r="N268">
            <v>-49947.824243788469</v>
          </cell>
          <cell r="O268">
            <v>-55724.849061230896</v>
          </cell>
          <cell r="P268">
            <v>-61751.603368138887</v>
          </cell>
          <cell r="Q268">
            <v>-60213.118817414863</v>
          </cell>
        </row>
        <row r="269">
          <cell r="F269">
            <v>-4245.8236464116771</v>
          </cell>
          <cell r="G269">
            <v>-7803.7344003010521</v>
          </cell>
          <cell r="H269">
            <v>-12145.509957861477</v>
          </cell>
          <cell r="I269">
            <v>-17312.484483914835</v>
          </cell>
          <cell r="J269">
            <v>-18774.642497616507</v>
          </cell>
          <cell r="K269">
            <v>-21883.314853700875</v>
          </cell>
          <cell r="L269">
            <v>-28207.282747479287</v>
          </cell>
          <cell r="M269">
            <v>-28613.508858639627</v>
          </cell>
          <cell r="N269">
            <v>-31546.960591951225</v>
          </cell>
          <cell r="O269">
            <v>-35065.74461196085</v>
          </cell>
          <cell r="P269">
            <v>-38942.263612719871</v>
          </cell>
          <cell r="Q269">
            <v>-37351.49926173385</v>
          </cell>
        </row>
        <row r="270">
          <cell r="F270">
            <v>3396.5693018926704</v>
          </cell>
          <cell r="G270">
            <v>6580.6220709029067</v>
          </cell>
          <cell r="H270">
            <v>11565.221621618994</v>
          </cell>
          <cell r="I270">
            <v>15146.407931758185</v>
          </cell>
          <cell r="J270">
            <v>21104.130019174707</v>
          </cell>
          <cell r="K270">
            <v>26050.43995320598</v>
          </cell>
          <cell r="L270">
            <v>28759.696202395859</v>
          </cell>
          <cell r="M270">
            <v>32998.255207572394</v>
          </cell>
          <cell r="N270">
            <v>38282.95009662104</v>
          </cell>
          <cell r="O270">
            <v>42887.575008888751</v>
          </cell>
          <cell r="P270">
            <v>47963.879676658609</v>
          </cell>
          <cell r="Q270">
            <v>56115.781955252809</v>
          </cell>
        </row>
        <row r="271">
          <cell r="F271">
            <v>41704.448045821802</v>
          </cell>
          <cell r="G271">
            <v>41785.700049432802</v>
          </cell>
          <cell r="H271">
            <v>37603.410445110698</v>
          </cell>
          <cell r="I271">
            <v>35598.191645379302</v>
          </cell>
          <cell r="J271">
            <v>40032.524839475802</v>
          </cell>
          <cell r="K271">
            <v>39249.862895980797</v>
          </cell>
          <cell r="L271">
            <v>39639.979853301003</v>
          </cell>
          <cell r="M271">
            <v>38575.879058542101</v>
          </cell>
          <cell r="N271">
            <v>38803.758434301701</v>
          </cell>
          <cell r="O271">
            <v>39959.074119418998</v>
          </cell>
          <cell r="P271">
            <v>37205.740178194297</v>
          </cell>
          <cell r="Q271">
            <v>40689.559221849799</v>
          </cell>
        </row>
        <row r="272">
          <cell r="F272">
            <v>21164.622142930999</v>
          </cell>
          <cell r="G272">
            <v>24114.591684112998</v>
          </cell>
          <cell r="H272">
            <v>27520.670173586601</v>
          </cell>
          <cell r="I272">
            <v>26193.765545294598</v>
          </cell>
          <cell r="J272">
            <v>27696.050124749399</v>
          </cell>
          <cell r="K272">
            <v>32575.842567486099</v>
          </cell>
          <cell r="L272">
            <v>33039.390883922701</v>
          </cell>
          <cell r="M272">
            <v>29101.6288572792</v>
          </cell>
          <cell r="N272">
            <v>31429.656298701499</v>
          </cell>
          <cell r="O272">
            <v>37971.221495277401</v>
          </cell>
          <cell r="P272">
            <v>46804.570475440501</v>
          </cell>
          <cell r="Q272">
            <v>39927.323438662701</v>
          </cell>
        </row>
        <row r="273">
          <cell r="F273">
            <v>62592.228826707702</v>
          </cell>
          <cell r="G273">
            <v>55159.488839063502</v>
          </cell>
          <cell r="H273">
            <v>54659.307918354898</v>
          </cell>
          <cell r="I273">
            <v>55005.678989156797</v>
          </cell>
          <cell r="J273">
            <v>61340.088966703603</v>
          </cell>
          <cell r="K273">
            <v>62732.440537524701</v>
          </cell>
          <cell r="L273">
            <v>61979.211323265001</v>
          </cell>
          <cell r="M273">
            <v>59800.802883094701</v>
          </cell>
          <cell r="N273">
            <v>56872.538985514497</v>
          </cell>
          <cell r="O273">
            <v>58220.909159003801</v>
          </cell>
          <cell r="P273">
            <v>58820.986085330398</v>
          </cell>
          <cell r="Q273">
            <v>71925.381491973196</v>
          </cell>
        </row>
        <row r="274">
          <cell r="F274">
            <v>276.84136204509559</v>
          </cell>
          <cell r="G274">
            <v>10740.802894482302</v>
          </cell>
          <cell r="H274">
            <v>10464.772700342401</v>
          </cell>
          <cell r="I274">
            <v>6786.2782015171033</v>
          </cell>
          <cell r="J274">
            <v>6388.4859975216023</v>
          </cell>
          <cell r="K274">
            <v>9093.2649259422033</v>
          </cell>
          <cell r="L274">
            <v>10700.159413958711</v>
          </cell>
          <cell r="M274">
            <v>7876.7050327266043</v>
          </cell>
          <cell r="N274">
            <v>13360.875747488702</v>
          </cell>
          <cell r="O274">
            <v>19709.386455692598</v>
          </cell>
          <cell r="P274">
            <v>25189.324568304408</v>
          </cell>
          <cell r="Q274">
            <v>8691.5011685392965</v>
          </cell>
        </row>
        <row r="275">
          <cell r="F275">
            <v>7285.1586379549044</v>
          </cell>
          <cell r="G275">
            <v>-3178.8028944823018</v>
          </cell>
          <cell r="H275">
            <v>-2902.7727003424006</v>
          </cell>
          <cell r="I275">
            <v>775.7217984828967</v>
          </cell>
          <cell r="J275">
            <v>1173.5140024783977</v>
          </cell>
          <cell r="K275">
            <v>-1531.2649259422033</v>
          </cell>
          <cell r="L275">
            <v>-3138.1594139587105</v>
          </cell>
          <cell r="M275">
            <v>-314.70503272660426</v>
          </cell>
          <cell r="N275">
            <v>-5798.8757474887025</v>
          </cell>
          <cell r="O275">
            <v>-12147.386455692598</v>
          </cell>
          <cell r="P275">
            <v>-17627.324568304408</v>
          </cell>
          <cell r="Q275">
            <v>-1129.5011685392965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</row>
        <row r="277"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-6022.5426529482802</v>
          </cell>
          <cell r="O277">
            <v>0</v>
          </cell>
          <cell r="P277">
            <v>0</v>
          </cell>
          <cell r="Q277">
            <v>337</v>
          </cell>
        </row>
        <row r="278">
          <cell r="F278">
            <v>0</v>
          </cell>
          <cell r="G278">
            <v>47563.636031020302</v>
          </cell>
          <cell r="H278">
            <v>42399.120674068501</v>
          </cell>
          <cell r="I278">
            <v>36009.6774636142</v>
          </cell>
          <cell r="J278">
            <v>28822.011198904798</v>
          </cell>
          <cell r="K278">
            <v>27668.7545967189</v>
          </cell>
          <cell r="L278">
            <v>22674.809476840699</v>
          </cell>
          <cell r="M278">
            <v>32474.994549947602</v>
          </cell>
          <cell r="N278">
            <v>29794.026132810501</v>
          </cell>
          <cell r="O278">
            <v>35686.790445105296</v>
          </cell>
          <cell r="P278">
            <v>31057.0662406224</v>
          </cell>
          <cell r="Q278">
            <v>27690.077245917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695.92976368877805</v>
          </cell>
          <cell r="K279">
            <v>2118.8888905827598</v>
          </cell>
          <cell r="L279">
            <v>3134.6566924356298</v>
          </cell>
          <cell r="M279">
            <v>2501.5359238486599</v>
          </cell>
          <cell r="N279">
            <v>1736.0894082996199</v>
          </cell>
          <cell r="O279">
            <v>2837.0762107882001</v>
          </cell>
          <cell r="P279">
            <v>3586.66802854455</v>
          </cell>
          <cell r="Q279">
            <v>3996.45098687871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6023</v>
          </cell>
          <cell r="O280">
            <v>0.609796068949641</v>
          </cell>
          <cell r="P280">
            <v>0</v>
          </cell>
          <cell r="Q280">
            <v>-4950.48101781061</v>
          </cell>
        </row>
        <row r="281">
          <cell r="F281">
            <v>276.84136204509559</v>
          </cell>
          <cell r="G281">
            <v>58304.438925502604</v>
          </cell>
          <cell r="H281">
            <v>52863.893374410902</v>
          </cell>
          <cell r="I281">
            <v>42795.955665131303</v>
          </cell>
          <cell r="J281">
            <v>35906.426960115175</v>
          </cell>
          <cell r="K281">
            <v>38880.908413243866</v>
          </cell>
          <cell r="L281">
            <v>36509.625583235043</v>
          </cell>
          <cell r="M281">
            <v>42853.235506522862</v>
          </cell>
          <cell r="N281">
            <v>44890.533941547103</v>
          </cell>
          <cell r="O281">
            <v>58232.64331551714</v>
          </cell>
          <cell r="P281">
            <v>59833.058837471355</v>
          </cell>
          <cell r="Q281">
            <v>44991.510419145619</v>
          </cell>
        </row>
        <row r="282">
          <cell r="F282">
            <v>139.799792889195</v>
          </cell>
          <cell r="G282">
            <v>2944.9912285474602</v>
          </cell>
          <cell r="H282">
            <v>4623.0625003389696</v>
          </cell>
          <cell r="I282">
            <v>5998.10775589065</v>
          </cell>
          <cell r="J282">
            <v>6742.8641696813102</v>
          </cell>
          <cell r="K282">
            <v>9075.5763351673395</v>
          </cell>
          <cell r="L282">
            <v>9852.4694512018905</v>
          </cell>
          <cell r="M282">
            <v>11740.3322523235</v>
          </cell>
          <cell r="N282">
            <v>12529.5962897714</v>
          </cell>
          <cell r="O282">
            <v>12340.555680735</v>
          </cell>
          <cell r="P282">
            <v>14844.4310928756</v>
          </cell>
          <cell r="Q282">
            <v>18966.200288975098</v>
          </cell>
        </row>
        <row r="283">
          <cell r="F283">
            <v>-416.73</v>
          </cell>
          <cell r="G283">
            <v>-833.46</v>
          </cell>
          <cell r="H283">
            <v>-1285.8984780639792</v>
          </cell>
          <cell r="I283">
            <v>-1714.5313040853055</v>
          </cell>
          <cell r="J283">
            <v>-2143.164130106632</v>
          </cell>
          <cell r="K283">
            <v>-2467.8612666412582</v>
          </cell>
          <cell r="L283">
            <v>-2879.1714777481347</v>
          </cell>
          <cell r="M283">
            <v>-3290.4816888550108</v>
          </cell>
          <cell r="N283">
            <v>-3626.1054281087327</v>
          </cell>
          <cell r="O283">
            <v>-4029.0060312319256</v>
          </cell>
          <cell r="P283">
            <v>-4431.9066343551176</v>
          </cell>
          <cell r="Q283">
            <v>-4768.7390952165015</v>
          </cell>
        </row>
        <row r="284">
          <cell r="F284">
            <v>-291.76010247141454</v>
          </cell>
          <cell r="G284">
            <v>-503.51899226620861</v>
          </cell>
          <cell r="H284">
            <v>-1356.619603862124</v>
          </cell>
          <cell r="I284">
            <v>-1838.024889574802</v>
          </cell>
          <cell r="J284">
            <v>-3077.6574788904013</v>
          </cell>
          <cell r="K284">
            <v>-3775.0919795477603</v>
          </cell>
          <cell r="L284">
            <v>-3995.1599465722779</v>
          </cell>
          <cell r="M284">
            <v>-4528.5774890986713</v>
          </cell>
          <cell r="N284">
            <v>-5364.4737355027719</v>
          </cell>
          <cell r="O284">
            <v>-6005.8232943676367</v>
          </cell>
          <cell r="P284">
            <v>-6838.4689846718802</v>
          </cell>
          <cell r="Q284">
            <v>-9400.1896904372479</v>
          </cell>
        </row>
        <row r="285">
          <cell r="F285">
            <v>0</v>
          </cell>
          <cell r="G285">
            <v>0</v>
          </cell>
          <cell r="H285">
            <v>190780.125770677</v>
          </cell>
          <cell r="I285">
            <v>0</v>
          </cell>
          <cell r="J285">
            <v>0</v>
          </cell>
          <cell r="K285">
            <v>185330.44107986701</v>
          </cell>
          <cell r="L285">
            <v>0</v>
          </cell>
          <cell r="M285">
            <v>0</v>
          </cell>
          <cell r="N285">
            <v>180190.22610955901</v>
          </cell>
          <cell r="O285">
            <v>0</v>
          </cell>
          <cell r="P285">
            <v>0</v>
          </cell>
          <cell r="Q285">
            <v>174417.931114796</v>
          </cell>
        </row>
        <row r="286">
          <cell r="F286">
            <v>0</v>
          </cell>
          <cell r="G286">
            <v>0</v>
          </cell>
          <cell r="H286">
            <v>388.21760011403802</v>
          </cell>
          <cell r="I286">
            <v>0</v>
          </cell>
          <cell r="J286">
            <v>0</v>
          </cell>
          <cell r="K286">
            <v>408.19441831906602</v>
          </cell>
          <cell r="L286">
            <v>0</v>
          </cell>
          <cell r="M286">
            <v>0</v>
          </cell>
          <cell r="N286">
            <v>365.27153466711201</v>
          </cell>
          <cell r="O286">
            <v>0</v>
          </cell>
          <cell r="P286">
            <v>0</v>
          </cell>
          <cell r="Q286">
            <v>344.71925398591702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5307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</row>
        <row r="288">
          <cell r="F288">
            <v>0</v>
          </cell>
          <cell r="G288">
            <v>0</v>
          </cell>
          <cell r="H288">
            <v>2917.5200148948002</v>
          </cell>
          <cell r="I288">
            <v>0</v>
          </cell>
          <cell r="J288">
            <v>0</v>
          </cell>
          <cell r="K288">
            <v>3581.5259488768302</v>
          </cell>
          <cell r="L288">
            <v>0</v>
          </cell>
          <cell r="M288">
            <v>0</v>
          </cell>
          <cell r="N288">
            <v>3286.4510079699899</v>
          </cell>
          <cell r="O288">
            <v>0</v>
          </cell>
          <cell r="P288">
            <v>0</v>
          </cell>
          <cell r="Q288">
            <v>5824.2086402548202</v>
          </cell>
        </row>
        <row r="289">
          <cell r="F289">
            <v>0</v>
          </cell>
          <cell r="G289">
            <v>0</v>
          </cell>
          <cell r="H289">
            <v>10229.938852699101</v>
          </cell>
          <cell r="I289">
            <v>0</v>
          </cell>
          <cell r="J289">
            <v>0</v>
          </cell>
          <cell r="K289">
            <v>2884.4878551490401</v>
          </cell>
          <cell r="L289">
            <v>0</v>
          </cell>
          <cell r="M289">
            <v>0</v>
          </cell>
          <cell r="N289">
            <v>2916.34969975166</v>
          </cell>
          <cell r="O289">
            <v>0</v>
          </cell>
          <cell r="P289">
            <v>0</v>
          </cell>
          <cell r="Q289">
            <v>2948.3639933715099</v>
          </cell>
        </row>
        <row r="290">
          <cell r="F290">
            <v>0</v>
          </cell>
          <cell r="G290">
            <v>0</v>
          </cell>
          <cell r="H290">
            <v>204315.80223838493</v>
          </cell>
          <cell r="I290">
            <v>0</v>
          </cell>
          <cell r="J290">
            <v>0</v>
          </cell>
          <cell r="K290">
            <v>197511.64930221194</v>
          </cell>
          <cell r="L290">
            <v>0</v>
          </cell>
          <cell r="M290">
            <v>0</v>
          </cell>
          <cell r="N290">
            <v>186758.29835194777</v>
          </cell>
          <cell r="O290">
            <v>0</v>
          </cell>
          <cell r="P290">
            <v>0</v>
          </cell>
          <cell r="Q290">
            <v>183535.22300240825</v>
          </cell>
        </row>
        <row r="291">
          <cell r="H291">
            <v>257179.69561279583</v>
          </cell>
          <cell r="K291">
            <v>236392.5577154558</v>
          </cell>
          <cell r="N291">
            <v>231648.83229349487</v>
          </cell>
          <cell r="Q291">
            <v>228526.73342155386</v>
          </cell>
        </row>
        <row r="292">
          <cell r="F292">
            <v>250038</v>
          </cell>
          <cell r="G292">
            <v>250038</v>
          </cell>
          <cell r="H292">
            <v>257179.69561279583</v>
          </cell>
          <cell r="I292">
            <v>257179.69561279583</v>
          </cell>
          <cell r="J292">
            <v>257179.69561279583</v>
          </cell>
          <cell r="K292">
            <v>246786.12666412583</v>
          </cell>
          <cell r="L292">
            <v>246786.12666412583</v>
          </cell>
          <cell r="M292">
            <v>246786.12666412583</v>
          </cell>
          <cell r="N292">
            <v>241740.36187391551</v>
          </cell>
          <cell r="O292">
            <v>241740.36187391551</v>
          </cell>
          <cell r="P292">
            <v>241740.36187391551</v>
          </cell>
          <cell r="Q292">
            <v>238436.95476082509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24.544291775223002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666</v>
          </cell>
          <cell r="O308">
            <v>666</v>
          </cell>
          <cell r="P308">
            <v>666</v>
          </cell>
          <cell r="Q308">
            <v>-77.544291775223002</v>
          </cell>
        </row>
        <row r="309"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666</v>
          </cell>
          <cell r="O309">
            <v>666</v>
          </cell>
          <cell r="P309">
            <v>666</v>
          </cell>
          <cell r="Q309">
            <v>-53</v>
          </cell>
        </row>
        <row r="310">
          <cell r="F310">
            <v>-279.59958577839097</v>
          </cell>
          <cell r="G310">
            <v>0</v>
          </cell>
          <cell r="H310">
            <v>0</v>
          </cell>
          <cell r="I310">
            <v>284.62231518224502</v>
          </cell>
          <cell r="J310">
            <v>-421.67398167867702</v>
          </cell>
          <cell r="K310">
            <v>412.06969359272</v>
          </cell>
          <cell r="L310">
            <v>480.82420036679201</v>
          </cell>
          <cell r="M310">
            <v>823.37714209925298</v>
          </cell>
          <cell r="N310">
            <v>1433.73168210721</v>
          </cell>
          <cell r="O310">
            <v>1082.54047140285</v>
          </cell>
          <cell r="P310">
            <v>1076.5949597305901</v>
          </cell>
          <cell r="Q310">
            <v>275.72978869041702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314.04497550906501</v>
          </cell>
          <cell r="O312">
            <v>-5.79306265502162</v>
          </cell>
          <cell r="P312">
            <v>-5.6406136377842104</v>
          </cell>
          <cell r="Q312">
            <v>291.78741899240299</v>
          </cell>
        </row>
        <row r="313">
          <cell r="F313">
            <v>-279.59958577839097</v>
          </cell>
          <cell r="G313">
            <v>0</v>
          </cell>
          <cell r="H313">
            <v>0</v>
          </cell>
          <cell r="I313">
            <v>284.62231518224502</v>
          </cell>
          <cell r="J313">
            <v>-421.67398167867702</v>
          </cell>
          <cell r="K313">
            <v>412.06969359272</v>
          </cell>
          <cell r="L313">
            <v>480.82420036679201</v>
          </cell>
          <cell r="M313">
            <v>823.37714209925298</v>
          </cell>
          <cell r="N313">
            <v>2099.73168210721</v>
          </cell>
          <cell r="O313">
            <v>1748.54047140285</v>
          </cell>
          <cell r="P313">
            <v>1742.5949597305901</v>
          </cell>
          <cell r="Q313">
            <v>222.729788690417</v>
          </cell>
        </row>
        <row r="314">
          <cell r="F314">
            <v>-537.69544438275204</v>
          </cell>
          <cell r="G314">
            <v>-1110.7435395917701</v>
          </cell>
          <cell r="H314">
            <v>-1708.8010342141299</v>
          </cell>
          <cell r="I314">
            <v>-2226.82279478685</v>
          </cell>
          <cell r="J314">
            <v>-3217.74140683002</v>
          </cell>
          <cell r="K314">
            <v>-3547.4886311145301</v>
          </cell>
          <cell r="L314">
            <v>-4138.6859199612099</v>
          </cell>
          <cell r="M314">
            <v>-4452.8833444875099</v>
          </cell>
          <cell r="N314">
            <v>-5575.9752544755202</v>
          </cell>
          <cell r="O314">
            <v>-5833.3091955722703</v>
          </cell>
          <cell r="P314">
            <v>-6393.1019868680396</v>
          </cell>
          <cell r="Q314">
            <v>-5005.5110319731302</v>
          </cell>
        </row>
        <row r="315">
          <cell r="F315">
            <v>-0.86296168450120803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</row>
        <row r="316">
          <cell r="F316">
            <v>-318.41426459002702</v>
          </cell>
          <cell r="G316">
            <v>-635.10260581105103</v>
          </cell>
          <cell r="H316">
            <v>-952.65390871657701</v>
          </cell>
          <cell r="I316">
            <v>-1270.2052116221</v>
          </cell>
          <cell r="J316">
            <v>-1587.7565145276201</v>
          </cell>
          <cell r="K316">
            <v>-1921.16251522584</v>
          </cell>
          <cell r="L316">
            <v>-2241.3054514244</v>
          </cell>
          <cell r="M316">
            <v>-2841.4972322880899</v>
          </cell>
          <cell r="N316">
            <v>-3190.1481347100398</v>
          </cell>
          <cell r="O316">
            <v>-3533.9206685804102</v>
          </cell>
          <cell r="P316">
            <v>-3856.8076870892401</v>
          </cell>
          <cell r="Q316">
            <v>-4241.4365575792299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64.384810284820503</v>
          </cell>
          <cell r="O318">
            <v>63.723689205236397</v>
          </cell>
          <cell r="P318">
            <v>63.723689205236397</v>
          </cell>
          <cell r="Q318">
            <v>773.67876247985703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860.269804270706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F321">
            <v>-1135.7092947511701</v>
          </cell>
          <cell r="G321">
            <v>-1745.84614540282</v>
          </cell>
          <cell r="H321">
            <v>-2661.4549429307099</v>
          </cell>
          <cell r="I321">
            <v>-3212.4056912267101</v>
          </cell>
          <cell r="J321">
            <v>-5227.1719030363201</v>
          </cell>
          <cell r="K321">
            <v>-5056.5814527476596</v>
          </cell>
          <cell r="L321">
            <v>-5899.1671710188302</v>
          </cell>
          <cell r="M321">
            <v>-6471.0034346763496</v>
          </cell>
          <cell r="N321">
            <v>-6602.0068967935304</v>
          </cell>
          <cell r="O321">
            <v>-7554.9657035445898</v>
          </cell>
          <cell r="P321">
            <v>-8443.5910250214492</v>
          </cell>
          <cell r="Q321">
            <v>-8250.5390383820795</v>
          </cell>
        </row>
        <row r="322"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6966.6151897151703</v>
          </cell>
          <cell r="O323">
            <v>7541.5004337174496</v>
          </cell>
          <cell r="P323">
            <v>6966.76763873241</v>
          </cell>
          <cell r="Q323">
            <v>5875.53757334703</v>
          </cell>
        </row>
        <row r="325">
          <cell r="F325">
            <v>-0.86296168450120803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314.04497550906501</v>
          </cell>
          <cell r="O325">
            <v>-5.79306265502162</v>
          </cell>
          <cell r="P325">
            <v>-5.6406136377842104</v>
          </cell>
          <cell r="Q325">
            <v>1152.0572232631089</v>
          </cell>
        </row>
        <row r="326">
          <cell r="F326">
            <v>-1135.7092947511701</v>
          </cell>
          <cell r="G326">
            <v>-1745.8461454028211</v>
          </cell>
          <cell r="H326">
            <v>-2661.4549429307071</v>
          </cell>
          <cell r="I326">
            <v>-3212.4056912267051</v>
          </cell>
          <cell r="J326">
            <v>-5227.1719030363174</v>
          </cell>
          <cell r="K326">
            <v>-5056.5814527476505</v>
          </cell>
          <cell r="L326">
            <v>-5899.1671710188184</v>
          </cell>
          <cell r="M326">
            <v>-6471.0034346763468</v>
          </cell>
          <cell r="N326">
            <v>-7332.39170707835</v>
          </cell>
          <cell r="O326">
            <v>-8284.6893927498313</v>
          </cell>
          <cell r="P326">
            <v>-9173.3147142266898</v>
          </cell>
          <cell r="Q326">
            <v>-8971.217800861943</v>
          </cell>
        </row>
        <row r="327">
          <cell r="F327">
            <v>-1134.8463330666689</v>
          </cell>
          <cell r="G327">
            <v>-1745.8461454028211</v>
          </cell>
          <cell r="H327">
            <v>-2661.4549429307071</v>
          </cell>
          <cell r="I327">
            <v>-3212.4056912267051</v>
          </cell>
          <cell r="J327">
            <v>-5227.1719030363174</v>
          </cell>
          <cell r="K327">
            <v>-5056.5814527476505</v>
          </cell>
          <cell r="L327">
            <v>-5899.1671710188184</v>
          </cell>
          <cell r="M327">
            <v>-6471.0034346763468</v>
          </cell>
          <cell r="N327">
            <v>-7646.4366825874149</v>
          </cell>
          <cell r="O327">
            <v>-8278.8963300948089</v>
          </cell>
          <cell r="P327">
            <v>-9167.6741005889053</v>
          </cell>
          <cell r="Q327">
            <v>-9263.0052198543453</v>
          </cell>
        </row>
        <row r="328">
          <cell r="F328">
            <v>-1134.8463330666689</v>
          </cell>
          <cell r="G328">
            <v>-1745.84614540282</v>
          </cell>
          <cell r="H328">
            <v>-2661.4549429307099</v>
          </cell>
          <cell r="I328">
            <v>-3212.4056912267101</v>
          </cell>
          <cell r="J328">
            <v>-5227.1719030363201</v>
          </cell>
          <cell r="K328">
            <v>-5056.5814527476596</v>
          </cell>
          <cell r="L328">
            <v>-5899.1671710188302</v>
          </cell>
          <cell r="M328">
            <v>-6471.0034346763496</v>
          </cell>
          <cell r="N328">
            <v>-6916.0518723025953</v>
          </cell>
          <cell r="O328">
            <v>-7549.1726408895684</v>
          </cell>
          <cell r="P328">
            <v>-8437.9504113836647</v>
          </cell>
          <cell r="Q328">
            <v>-9402.5962616451889</v>
          </cell>
        </row>
        <row r="329">
          <cell r="F329">
            <v>5892.4806746310596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153.97350740978399</v>
          </cell>
          <cell r="N329">
            <v>-328</v>
          </cell>
          <cell r="O329">
            <v>-6973.2765547131903</v>
          </cell>
          <cell r="P329">
            <v>-1917</v>
          </cell>
          <cell r="Q329">
            <v>-2784.4715537756201</v>
          </cell>
        </row>
        <row r="330"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225.55485191864699</v>
          </cell>
          <cell r="M330">
            <v>-30.184905413007201</v>
          </cell>
          <cell r="N330">
            <v>4134</v>
          </cell>
          <cell r="O330">
            <v>-435.85174028175601</v>
          </cell>
          <cell r="P330">
            <v>-17863.823390862501</v>
          </cell>
          <cell r="Q330">
            <v>-15819.795032296301</v>
          </cell>
        </row>
        <row r="331">
          <cell r="F331">
            <v>2570.2740688685799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109.153496341985</v>
          </cell>
          <cell r="N331">
            <v>405</v>
          </cell>
          <cell r="O331">
            <v>0</v>
          </cell>
          <cell r="P331">
            <v>0</v>
          </cell>
          <cell r="Q331">
            <v>859</v>
          </cell>
        </row>
        <row r="332">
          <cell r="F332">
            <v>3322.2066057624797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225.55485191864699</v>
          </cell>
          <cell r="M332">
            <v>14.635105654791786</v>
          </cell>
          <cell r="N332">
            <v>3401</v>
          </cell>
          <cell r="O332">
            <v>-7409.1282949949464</v>
          </cell>
          <cell r="P332">
            <v>-19780.823390862501</v>
          </cell>
          <cell r="Q332">
            <v>-19463.266586071921</v>
          </cell>
        </row>
        <row r="333">
          <cell r="F333">
            <v>-3322.2066057624797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-225.55485191864699</v>
          </cell>
          <cell r="M333">
            <v>-14.635105654791786</v>
          </cell>
          <cell r="N333">
            <v>-3401</v>
          </cell>
          <cell r="O333">
            <v>7409.1282949949464</v>
          </cell>
          <cell r="P333">
            <v>19780.823390862501</v>
          </cell>
          <cell r="Q333">
            <v>19463.266586071921</v>
          </cell>
        </row>
        <row r="334"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2046.01826034328</v>
          </cell>
          <cell r="M334">
            <v>1960.49436167309</v>
          </cell>
          <cell r="N334">
            <v>4485.3549851590797</v>
          </cell>
          <cell r="O334">
            <v>3795.2182841253298</v>
          </cell>
          <cell r="P334">
            <v>0</v>
          </cell>
          <cell r="Q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0.15244901723741</v>
          </cell>
          <cell r="N335">
            <v>-8696.2496337412304</v>
          </cell>
          <cell r="O335">
            <v>0</v>
          </cell>
          <cell r="P335">
            <v>0</v>
          </cell>
          <cell r="Q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5942</v>
          </cell>
          <cell r="P336">
            <v>6692.6643057395504</v>
          </cell>
          <cell r="Q336">
            <v>9378.9684384799602</v>
          </cell>
        </row>
        <row r="337"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641.65791355225997</v>
          </cell>
          <cell r="N337">
            <v>661.62873481036104</v>
          </cell>
          <cell r="O337">
            <v>1814.7531011941301</v>
          </cell>
          <cell r="P337">
            <v>0</v>
          </cell>
          <cell r="Q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8902.87836855159</v>
          </cell>
          <cell r="O338">
            <v>121.959213789928</v>
          </cell>
          <cell r="P338">
            <v>0</v>
          </cell>
          <cell r="Q338">
            <v>0</v>
          </cell>
        </row>
        <row r="339">
          <cell r="F339">
            <v>3322.2066057624797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2271.5731122619268</v>
          </cell>
          <cell r="M339">
            <v>2616.6349318629045</v>
          </cell>
          <cell r="N339">
            <v>8341.3549851590815</v>
          </cell>
          <cell r="O339">
            <v>4020.8838765345854</v>
          </cell>
          <cell r="P339">
            <v>-13088.15908512295</v>
          </cell>
          <cell r="Q339">
            <v>-10084.298147591961</v>
          </cell>
        </row>
        <row r="340"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F341">
            <v>9.7766666666666673</v>
          </cell>
          <cell r="G341">
            <v>19.553333333333335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-41.706774925795408</v>
          </cell>
          <cell r="O341">
            <v>-46.340861028661564</v>
          </cell>
          <cell r="P341">
            <v>-50.974947131527721</v>
          </cell>
          <cell r="Q341">
            <v>8.7147158121643962</v>
          </cell>
        </row>
        <row r="342">
          <cell r="F342">
            <v>371.55776726788616</v>
          </cell>
          <cell r="G342">
            <v>569.67662798293065</v>
          </cell>
          <cell r="H342">
            <v>878.2801311671343</v>
          </cell>
          <cell r="I342">
            <v>1060.0938781048144</v>
          </cell>
          <cell r="J342">
            <v>1724.9667280019858</v>
          </cell>
          <cell r="K342">
            <v>1668.6718794067278</v>
          </cell>
          <cell r="L342">
            <v>1946.7251664362141</v>
          </cell>
          <cell r="M342">
            <v>2135.4311334431954</v>
          </cell>
          <cell r="N342">
            <v>2192.4255116673776</v>
          </cell>
          <cell r="O342">
            <v>2508.431166309173</v>
          </cell>
          <cell r="P342">
            <v>2803.2067708104828</v>
          </cell>
          <cell r="Q342">
            <v>2719.802026448072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</row>
        <row r="349">
          <cell r="H349">
            <v>0</v>
          </cell>
          <cell r="K349">
            <v>0</v>
          </cell>
          <cell r="N349">
            <v>8341.3549851590815</v>
          </cell>
          <cell r="Q349">
            <v>-10084.298147591961</v>
          </cell>
        </row>
        <row r="350">
          <cell r="F350">
            <v>-5866</v>
          </cell>
          <cell r="G350">
            <v>-5866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2780.4516617196937</v>
          </cell>
          <cell r="O350">
            <v>2780.4516617196937</v>
          </cell>
          <cell r="P350">
            <v>2780.4516617196937</v>
          </cell>
          <cell r="Q350">
            <v>-435.73579060821976</v>
          </cell>
        </row>
      </sheetData>
      <sheetData sheetId="1" refreshError="1">
        <row r="126">
          <cell r="F126">
            <v>21724.593005813</v>
          </cell>
          <cell r="G126">
            <v>39140.657726846803</v>
          </cell>
          <cell r="H126">
            <v>61857.607747203503</v>
          </cell>
          <cell r="I126">
            <v>84309.418539261504</v>
          </cell>
          <cell r="J126">
            <v>104526.208842782</v>
          </cell>
          <cell r="K126">
            <v>126048.1532607</v>
          </cell>
          <cell r="L126">
            <v>143836.752684376</v>
          </cell>
          <cell r="M126">
            <v>161386.688871408</v>
          </cell>
          <cell r="N126">
            <v>184793.912883668</v>
          </cell>
          <cell r="O126">
            <v>207740.564711999</v>
          </cell>
          <cell r="P126">
            <v>234958.811654149</v>
          </cell>
          <cell r="Q126">
            <v>257701.762376169</v>
          </cell>
        </row>
        <row r="127">
          <cell r="F127">
            <v>-563.02610882577198</v>
          </cell>
          <cell r="G127">
            <v>-1264.2398609101899</v>
          </cell>
          <cell r="H127">
            <v>-2221.5805624387399</v>
          </cell>
          <cell r="I127">
            <v>-2990.2445201406699</v>
          </cell>
          <cell r="J127">
            <v>-3580.0396479347501</v>
          </cell>
          <cell r="K127">
            <v>-4280.6234016178796</v>
          </cell>
          <cell r="L127">
            <v>-5087.6479223833703</v>
          </cell>
          <cell r="M127">
            <v>-5549.1991832036701</v>
          </cell>
          <cell r="N127">
            <v>-6401.6208996902296</v>
          </cell>
          <cell r="O127">
            <v>-7175.3339462799004</v>
          </cell>
          <cell r="P127">
            <v>-8202.4452175996194</v>
          </cell>
          <cell r="Q127">
            <v>-8922.0059127067907</v>
          </cell>
        </row>
        <row r="128">
          <cell r="F128">
            <v>-11019.1291962584</v>
          </cell>
          <cell r="G128">
            <v>-21678.327510538002</v>
          </cell>
          <cell r="H128">
            <v>-32460.898973704199</v>
          </cell>
          <cell r="I128">
            <v>-44430.336609120102</v>
          </cell>
          <cell r="J128">
            <v>-54974.291277078701</v>
          </cell>
          <cell r="K128">
            <v>-66239.128826047905</v>
          </cell>
          <cell r="L128">
            <v>-76801.987127413697</v>
          </cell>
          <cell r="M128">
            <v>-88480.325979394998</v>
          </cell>
          <cell r="N128">
            <v>-109387.57634134599</v>
          </cell>
          <cell r="O128">
            <v>-127166.49163260699</v>
          </cell>
          <cell r="P128">
            <v>-144033.692465133</v>
          </cell>
          <cell r="Q128">
            <v>-160744.381911882</v>
          </cell>
        </row>
        <row r="129">
          <cell r="F129">
            <v>11569.8295526237</v>
          </cell>
          <cell r="G129">
            <v>21036.072339452301</v>
          </cell>
          <cell r="H129">
            <v>35592.618785095299</v>
          </cell>
          <cell r="I129">
            <v>47890.610274802697</v>
          </cell>
          <cell r="J129">
            <v>59972.608117445299</v>
          </cell>
          <cell r="K129">
            <v>71458.355133283098</v>
          </cell>
          <cell r="L129">
            <v>80518.162152964098</v>
          </cell>
          <cell r="M129">
            <v>91642.656683060603</v>
          </cell>
          <cell r="N129">
            <v>101161.14287100801</v>
          </cell>
          <cell r="O129">
            <v>112981.957473638</v>
          </cell>
          <cell r="P129">
            <v>127688.19577965001</v>
          </cell>
          <cell r="Q129">
            <v>138608.98364548699</v>
          </cell>
        </row>
        <row r="130">
          <cell r="F130">
            <v>-7499.4612724950002</v>
          </cell>
          <cell r="G130">
            <v>-13427.833405849</v>
          </cell>
          <cell r="H130">
            <v>-22978.924372164402</v>
          </cell>
          <cell r="I130">
            <v>-31744.298195915599</v>
          </cell>
          <cell r="J130">
            <v>-38893.386669549203</v>
          </cell>
          <cell r="K130">
            <v>-46329.589122976497</v>
          </cell>
          <cell r="L130">
            <v>-53554.3964541471</v>
          </cell>
          <cell r="M130">
            <v>-60870.891945844101</v>
          </cell>
          <cell r="N130">
            <v>-65521.214175973299</v>
          </cell>
          <cell r="O130">
            <v>-73837.409161978503</v>
          </cell>
          <cell r="P130">
            <v>-83737.913534517604</v>
          </cell>
          <cell r="Q130">
            <v>-91637.839367533801</v>
          </cell>
        </row>
        <row r="131">
          <cell r="F131">
            <v>-771.787758930922</v>
          </cell>
          <cell r="G131">
            <v>-476.20837827859998</v>
          </cell>
          <cell r="H131">
            <v>-2490.5086300943799</v>
          </cell>
          <cell r="I131">
            <v>-3756.3795341055002</v>
          </cell>
          <cell r="J131">
            <v>-4218.1997314560103</v>
          </cell>
          <cell r="K131">
            <v>-5142.7148432289896</v>
          </cell>
          <cell r="L131">
            <v>-5873.9838199130199</v>
          </cell>
          <cell r="M131">
            <v>-6704.4297322806397</v>
          </cell>
          <cell r="N131">
            <v>-7762.4900808008197</v>
          </cell>
          <cell r="O131">
            <v>-8521.7868632099198</v>
          </cell>
          <cell r="P131">
            <v>-9616.4569437486007</v>
          </cell>
          <cell r="Q131">
            <v>-10906.328724253101</v>
          </cell>
        </row>
        <row r="132">
          <cell r="F132">
            <v>-5.1832665860719498</v>
          </cell>
          <cell r="G132">
            <v>-8.2322469308201605</v>
          </cell>
          <cell r="H132">
            <v>-222.66087106319401</v>
          </cell>
          <cell r="I132">
            <v>-295.14129737162602</v>
          </cell>
          <cell r="J132">
            <v>-23.3246996373237</v>
          </cell>
          <cell r="K132">
            <v>-304.44068742310799</v>
          </cell>
          <cell r="L132">
            <v>-396.72616476155099</v>
          </cell>
          <cell r="M132">
            <v>-673.13859633423999</v>
          </cell>
          <cell r="N132">
            <v>-1185.2372590068701</v>
          </cell>
          <cell r="O132">
            <v>-1169.09762697062</v>
          </cell>
          <cell r="P132">
            <v>-1334.7658414887401</v>
          </cell>
          <cell r="Q132">
            <v>-1569.3717677845</v>
          </cell>
        </row>
        <row r="133">
          <cell r="F133">
            <v>4070.36828012877</v>
          </cell>
          <cell r="G133">
            <v>7608.2389336033302</v>
          </cell>
          <cell r="H133">
            <v>12613.694412930899</v>
          </cell>
          <cell r="I133">
            <v>16146.3120788871</v>
          </cell>
          <cell r="J133">
            <v>21079.2214478961</v>
          </cell>
          <cell r="K133">
            <v>25128.766010306499</v>
          </cell>
          <cell r="L133">
            <v>26963.765698816998</v>
          </cell>
          <cell r="M133">
            <v>30771.764737216399</v>
          </cell>
          <cell r="N133">
            <v>35639.928695035298</v>
          </cell>
          <cell r="O133">
            <v>39144.548311659601</v>
          </cell>
          <cell r="P133">
            <v>43950.282245132803</v>
          </cell>
          <cell r="Q133">
            <v>46971.144277953397</v>
          </cell>
        </row>
        <row r="134">
          <cell r="F134">
            <v>-1704.05007314518</v>
          </cell>
          <cell r="G134">
            <v>-3441.1901215632302</v>
          </cell>
          <cell r="H134">
            <v>-5354.6902601497104</v>
          </cell>
          <cell r="I134">
            <v>-6972.0966343464897</v>
          </cell>
          <cell r="J134">
            <v>-8852.8652014981708</v>
          </cell>
          <cell r="K134">
            <v>-10280.0088839447</v>
          </cell>
          <cell r="L134">
            <v>-12068.9233271047</v>
          </cell>
          <cell r="M134">
            <v>-13038.513085770801</v>
          </cell>
          <cell r="N134">
            <v>-14746.8881760516</v>
          </cell>
          <cell r="O134">
            <v>-17353.723395422901</v>
          </cell>
          <cell r="P134">
            <v>-20053.4741575997</v>
          </cell>
          <cell r="Q134">
            <v>-21676.732252452901</v>
          </cell>
        </row>
        <row r="135">
          <cell r="F135">
            <v>-81.431739423988901</v>
          </cell>
          <cell r="G135">
            <v>-165.24928531026501</v>
          </cell>
          <cell r="H135">
            <v>-251.74752468108301</v>
          </cell>
          <cell r="I135">
            <v>-361.20495611640899</v>
          </cell>
          <cell r="J135">
            <v>-451.54781846435702</v>
          </cell>
          <cell r="K135">
            <v>-541.82578098502404</v>
          </cell>
          <cell r="L135">
            <v>-633.38087816236305</v>
          </cell>
          <cell r="M135">
            <v>-746.69936576577004</v>
          </cell>
          <cell r="N135">
            <v>-839.80904268893801</v>
          </cell>
          <cell r="O135">
            <v>-937.41650477530197</v>
          </cell>
          <cell r="P135">
            <v>-1031.1649015328701</v>
          </cell>
          <cell r="Q135">
            <v>-1117.85341962502</v>
          </cell>
        </row>
        <row r="136">
          <cell r="F136">
            <v>-772.74342660184595</v>
          </cell>
          <cell r="G136">
            <v>-1587.80576759518</v>
          </cell>
          <cell r="H136">
            <v>-2588.6642780952502</v>
          </cell>
          <cell r="I136">
            <v>-3508.52968472981</v>
          </cell>
          <cell r="J136">
            <v>-4374.9704905258704</v>
          </cell>
          <cell r="K136">
            <v>-5349.1001406868199</v>
          </cell>
          <cell r="L136">
            <v>-6264.4262255736203</v>
          </cell>
          <cell r="M136">
            <v>-7098.4888370360904</v>
          </cell>
          <cell r="N136">
            <v>-8025.5181048743998</v>
          </cell>
          <cell r="O136">
            <v>-8946.7769593288904</v>
          </cell>
          <cell r="P136">
            <v>-10135.6716086331</v>
          </cell>
          <cell r="Q136">
            <v>-11244.463259218801</v>
          </cell>
        </row>
        <row r="137">
          <cell r="F137">
            <v>-10.376798555198601</v>
          </cell>
          <cell r="G137">
            <v>-26.818738822027001</v>
          </cell>
          <cell r="H137">
            <v>-39.105429748619599</v>
          </cell>
          <cell r="I137">
            <v>-56.1800243682871</v>
          </cell>
          <cell r="J137">
            <v>-68.528791229680493</v>
          </cell>
          <cell r="K137">
            <v>-81.620412403726206</v>
          </cell>
          <cell r="L137">
            <v>-98.231670835629501</v>
          </cell>
          <cell r="M137">
            <v>-91.758991422526293</v>
          </cell>
          <cell r="N137">
            <v>-106.381326468968</v>
          </cell>
          <cell r="O137">
            <v>-118.036674776463</v>
          </cell>
          <cell r="P137">
            <v>-129.011589292802</v>
          </cell>
          <cell r="Q137">
            <v>-139.98305592184201</v>
          </cell>
        </row>
        <row r="138">
          <cell r="F138">
            <v>0</v>
          </cell>
          <cell r="G138">
            <v>0</v>
          </cell>
          <cell r="H138">
            <v>-2.59163329303597</v>
          </cell>
          <cell r="I138">
            <v>-2.59163329303597</v>
          </cell>
          <cell r="J138">
            <v>-2.59163329303597</v>
          </cell>
          <cell r="K138">
            <v>-2.59163329303597</v>
          </cell>
          <cell r="L138">
            <v>-2.59163329303597</v>
          </cell>
          <cell r="M138">
            <v>-2.59163329303597</v>
          </cell>
          <cell r="N138">
            <v>72.374032432061895</v>
          </cell>
          <cell r="O138">
            <v>72.624613416253197</v>
          </cell>
          <cell r="P138">
            <v>68.345917023332305</v>
          </cell>
          <cell r="Q138">
            <v>83.411266378471495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F140">
            <v>-39.887914958965297</v>
          </cell>
          <cell r="G140">
            <v>-80.526296868821206</v>
          </cell>
          <cell r="H140">
            <v>-122.21932840479001</v>
          </cell>
          <cell r="I140">
            <v>-164.28405887236499</v>
          </cell>
          <cell r="J140">
            <v>-206.76933256336301</v>
          </cell>
          <cell r="K140">
            <v>-249.687147948552</v>
          </cell>
          <cell r="L140">
            <v>-292.17275161142197</v>
          </cell>
          <cell r="M140">
            <v>-334.56355139209802</v>
          </cell>
          <cell r="N140">
            <v>-377.82695525449299</v>
          </cell>
          <cell r="O140">
            <v>-421.21098157201902</v>
          </cell>
          <cell r="P140">
            <v>-465.14788833430202</v>
          </cell>
          <cell r="Q140">
            <v>-509.73429819639199</v>
          </cell>
        </row>
        <row r="141">
          <cell r="F141">
            <v>1553.6868654227701</v>
          </cell>
          <cell r="G141">
            <v>2498.7167475760898</v>
          </cell>
          <cell r="H141">
            <v>4545.5289129881103</v>
          </cell>
          <cell r="I141">
            <v>5498.8100676454296</v>
          </cell>
          <cell r="J141">
            <v>7642.0247900156501</v>
          </cell>
          <cell r="K141">
            <v>9247.3782044333493</v>
          </cell>
          <cell r="L141">
            <v>8335.6517612342395</v>
          </cell>
          <cell r="M141">
            <v>10297.6076297243</v>
          </cell>
          <cell r="N141">
            <v>12562.0694912868</v>
          </cell>
          <cell r="O141">
            <v>12495.461588751999</v>
          </cell>
          <cell r="P141">
            <v>13364.334507588999</v>
          </cell>
          <cell r="Q141">
            <v>13623.6257344637</v>
          </cell>
        </row>
        <row r="142">
          <cell r="F142">
            <v>0</v>
          </cell>
          <cell r="G142">
            <v>0.30489803447482</v>
          </cell>
          <cell r="H142">
            <v>228.67352585611499</v>
          </cell>
          <cell r="I142">
            <v>228.67352585611499</v>
          </cell>
          <cell r="J142">
            <v>228.67352585611499</v>
          </cell>
          <cell r="K142">
            <v>228.67352585611499</v>
          </cell>
          <cell r="L142">
            <v>228.67352585611499</v>
          </cell>
          <cell r="M142">
            <v>228.67352585611499</v>
          </cell>
          <cell r="N142">
            <v>228.67352585611499</v>
          </cell>
          <cell r="O142">
            <v>228.67352585611499</v>
          </cell>
          <cell r="P142">
            <v>228.67352585611499</v>
          </cell>
          <cell r="Q142">
            <v>228.67352585611499</v>
          </cell>
        </row>
        <row r="143">
          <cell r="F143">
            <v>-44.210214998848997</v>
          </cell>
          <cell r="G143">
            <v>-145.93921347542701</v>
          </cell>
          <cell r="H143">
            <v>-358.015409408371</v>
          </cell>
          <cell r="I143">
            <v>-491.88668734353399</v>
          </cell>
          <cell r="J143">
            <v>-553.45879640669398</v>
          </cell>
          <cell r="K143">
            <v>-524.49302448363596</v>
          </cell>
          <cell r="L143">
            <v>-911.86806484831004</v>
          </cell>
          <cell r="M143">
            <v>-1021.20171541737</v>
          </cell>
          <cell r="N143">
            <v>-1332.27141330326</v>
          </cell>
          <cell r="O143">
            <v>-1565.2037148898</v>
          </cell>
          <cell r="P143">
            <v>-1400.05922991796</v>
          </cell>
          <cell r="Q143">
            <v>-2237.1334252080201</v>
          </cell>
        </row>
        <row r="144">
          <cell r="F144">
            <v>0.532568299416605</v>
          </cell>
          <cell r="G144">
            <v>0.5374481054012421</v>
          </cell>
          <cell r="H144">
            <v>0.5753959792715132</v>
          </cell>
          <cell r="I144">
            <v>0.56803392912146378</v>
          </cell>
          <cell r="J144">
            <v>0.57375665664532205</v>
          </cell>
          <cell r="K144">
            <v>0.5669131461647744</v>
          </cell>
          <cell r="L144">
            <v>0.5597885147591366</v>
          </cell>
          <cell r="M144">
            <v>0.56784520039370134</v>
          </cell>
          <cell r="N144">
            <v>0.54742681342913746</v>
          </cell>
          <cell r="O144">
            <v>0.54386083733945012</v>
          </cell>
          <cell r="P144">
            <v>0.54344927470778359</v>
          </cell>
          <cell r="Q144">
            <v>0.53786587397550867</v>
          </cell>
        </row>
        <row r="145">
          <cell r="F145">
            <v>-908.66747845514669</v>
          </cell>
          <cell r="G145">
            <v>-757.03494621053323</v>
          </cell>
          <cell r="H145">
            <v>-3126.2417839920663</v>
          </cell>
          <cell r="I145">
            <v>-4633.1898708341878</v>
          </cell>
          <cell r="J145">
            <v>-4968.3703733507346</v>
          </cell>
          <cell r="K145">
            <v>-6320.288871989399</v>
          </cell>
          <cell r="L145">
            <v>-7294.4952852839851</v>
          </cell>
          <cell r="M145">
            <v>-8550.5902371952743</v>
          </cell>
          <cell r="N145">
            <v>-10271.74466422009</v>
          </cell>
          <cell r="O145">
            <v>-11167.548651304325</v>
          </cell>
          <cell r="P145">
            <v>-12576.547164397314</v>
          </cell>
          <cell r="Q145">
            <v>-14243.271265780855</v>
          </cell>
        </row>
        <row r="146">
          <cell r="F146">
            <v>-9976.2547722420259</v>
          </cell>
          <cell r="G146">
            <v>-18456.82929500741</v>
          </cell>
          <cell r="H146">
            <v>-30922.278910409361</v>
          </cell>
          <cell r="I146">
            <v>-42224.924514991893</v>
          </cell>
          <cell r="J146">
            <v>-52121.222361573244</v>
          </cell>
          <cell r="K146">
            <v>-61958.698147608011</v>
          </cell>
          <cell r="L146">
            <v>-71887.74600682543</v>
          </cell>
          <cell r="M146">
            <v>-81007.893868650994</v>
          </cell>
          <cell r="N146">
            <v>-88293.620456899298</v>
          </cell>
          <cell r="O146">
            <v>-100137.90951673029</v>
          </cell>
          <cell r="P146">
            <v>-113927.05930075041</v>
          </cell>
          <cell r="Q146">
            <v>-124559.0348792055</v>
          </cell>
        </row>
        <row r="147">
          <cell r="F147">
            <v>-9107.4752087458437</v>
          </cell>
          <cell r="G147">
            <v>-17780.320645665695</v>
          </cell>
          <cell r="H147">
            <v>-27918.256454822083</v>
          </cell>
          <cell r="I147">
            <v>-37756.018703030066</v>
          </cell>
          <cell r="J147">
            <v>-47359.621320785875</v>
          </cell>
          <cell r="K147">
            <v>-55888.096423567164</v>
          </cell>
          <cell r="L147">
            <v>-64885.423473152863</v>
          </cell>
          <cell r="M147">
            <v>-72791.867182847811</v>
          </cell>
          <cell r="N147">
            <v>-78399.702747933698</v>
          </cell>
          <cell r="O147">
            <v>-89391.571846997991</v>
          </cell>
          <cell r="P147">
            <v>-101815.66002468739</v>
          </cell>
          <cell r="Q147">
            <v>-110825.49791162105</v>
          </cell>
        </row>
        <row r="148">
          <cell r="F148">
            <v>2462.354343877917</v>
          </cell>
          <cell r="G148">
            <v>3255.751693786623</v>
          </cell>
          <cell r="H148">
            <v>7671.7706969801766</v>
          </cell>
          <cell r="I148">
            <v>10131.999938479617</v>
          </cell>
          <cell r="J148">
            <v>12610.395163366386</v>
          </cell>
          <cell r="K148">
            <v>15567.667076422749</v>
          </cell>
          <cell r="L148">
            <v>15630.147046518225</v>
          </cell>
          <cell r="M148">
            <v>18848.197866919574</v>
          </cell>
          <cell r="N148">
            <v>22833.814155506891</v>
          </cell>
          <cell r="O148">
            <v>23663.010240056326</v>
          </cell>
          <cell r="P148">
            <v>25940.881671986313</v>
          </cell>
          <cell r="Q148">
            <v>27866.897000244557</v>
          </cell>
        </row>
        <row r="345">
          <cell r="F345">
            <v>3269.5166028999956</v>
          </cell>
          <cell r="G345">
            <v>8912.5445609889866</v>
          </cell>
          <cell r="H345">
            <v>14083.465136126993</v>
          </cell>
          <cell r="I345">
            <v>19230.551422215998</v>
          </cell>
          <cell r="J345">
            <v>24686.206333738985</v>
          </cell>
          <cell r="K345">
            <v>26890.838195432036</v>
          </cell>
          <cell r="L345">
            <v>30522.593321773922</v>
          </cell>
          <cell r="M345">
            <v>36561.15356320003</v>
          </cell>
          <cell r="N345">
            <v>37908.740014603944</v>
          </cell>
          <cell r="O345">
            <v>41791.037114127073</v>
          </cell>
          <cell r="P345">
            <v>45747.413885182934</v>
          </cell>
          <cell r="Q345">
            <v>48240.469530542963</v>
          </cell>
        </row>
        <row r="346">
          <cell r="F346">
            <v>1247.2673249021973</v>
          </cell>
          <cell r="G346">
            <v>3216.4201870636025</v>
          </cell>
          <cell r="H346">
            <v>5389.6719530569972</v>
          </cell>
          <cell r="I346">
            <v>7525.6638217149884</v>
          </cell>
          <cell r="J346">
            <v>9205.7782833419915</v>
          </cell>
          <cell r="K346">
            <v>10530.571847477986</v>
          </cell>
          <cell r="L346">
            <v>11883.596468932985</v>
          </cell>
          <cell r="M346">
            <v>14225.478389543016</v>
          </cell>
          <cell r="N346">
            <v>14854.264506861975</v>
          </cell>
          <cell r="O346">
            <v>16496.346256986028</v>
          </cell>
          <cell r="P346">
            <v>18009.400389365037</v>
          </cell>
          <cell r="Q346">
            <v>18841.788730691012</v>
          </cell>
        </row>
        <row r="347">
          <cell r="F347">
            <v>-851.77560824530156</v>
          </cell>
          <cell r="G347">
            <v>-2041.1067132581011</v>
          </cell>
          <cell r="H347">
            <v>-3269.6179166330985</v>
          </cell>
          <cell r="I347">
            <v>-4369.5927517680102</v>
          </cell>
          <cell r="J347">
            <v>-5251.2725490209996</v>
          </cell>
          <cell r="K347">
            <v>-5983.9169535590045</v>
          </cell>
          <cell r="L347">
            <v>-6705.9726396850019</v>
          </cell>
          <cell r="M347">
            <v>-7914.6668042610108</v>
          </cell>
          <cell r="N347">
            <v>-7993.1613784949877</v>
          </cell>
          <cell r="O347">
            <v>-8801.0563832329935</v>
          </cell>
          <cell r="P347">
            <v>-9383.074614187004</v>
          </cell>
          <cell r="Q347">
            <v>-9882.597726596985</v>
          </cell>
        </row>
        <row r="348">
          <cell r="F348">
            <v>-268.22147567626052</v>
          </cell>
          <cell r="G348">
            <v>-625.22909171009996</v>
          </cell>
          <cell r="H348">
            <v>-915.95552600190058</v>
          </cell>
          <cell r="I348">
            <v>-1235.3636591397008</v>
          </cell>
          <cell r="J348">
            <v>-1698.2198264180042</v>
          </cell>
          <cell r="K348">
            <v>-1860.2494515060971</v>
          </cell>
          <cell r="L348">
            <v>-2133.2918827671019</v>
          </cell>
          <cell r="M348">
            <v>-2522.8657108116968</v>
          </cell>
          <cell r="N348">
            <v>-2465.826222400894</v>
          </cell>
          <cell r="O348">
            <v>-2714.2608909261035</v>
          </cell>
          <cell r="P348">
            <v>-2967.8006877228909</v>
          </cell>
          <cell r="Q348">
            <v>-3159.5466600755026</v>
          </cell>
        </row>
        <row r="349">
          <cell r="F349">
            <v>-34.079003045530044</v>
          </cell>
          <cell r="G349">
            <v>-65.820727382570112</v>
          </cell>
          <cell r="H349">
            <v>-101.96312258572016</v>
          </cell>
          <cell r="I349">
            <v>-141.12004993835035</v>
          </cell>
          <cell r="J349">
            <v>-176.91607165529967</v>
          </cell>
          <cell r="K349">
            <v>-202.76857692439989</v>
          </cell>
          <cell r="L349">
            <v>-228.80465002689925</v>
          </cell>
          <cell r="M349">
            <v>-266.30247865940328</v>
          </cell>
          <cell r="N349">
            <v>-267.6386544845991</v>
          </cell>
          <cell r="O349">
            <v>-291.3421645142007</v>
          </cell>
          <cell r="P349">
            <v>-319.14434011520279</v>
          </cell>
          <cell r="Q349">
            <v>-322.18357739050043</v>
          </cell>
        </row>
        <row r="350"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-3.3498822536970039</v>
          </cell>
          <cell r="L350">
            <v>-3.3544540451479889</v>
          </cell>
          <cell r="M350">
            <v>-3.4890183657539922</v>
          </cell>
          <cell r="N350">
            <v>2.1059157620830149</v>
          </cell>
          <cell r="O350">
            <v>1.7778619987730053</v>
          </cell>
          <cell r="P350">
            <v>1.2330686580150143</v>
          </cell>
          <cell r="Q350">
            <v>50.695406828469913</v>
          </cell>
        </row>
        <row r="351">
          <cell r="F351">
            <v>-17.313706233022003</v>
          </cell>
          <cell r="G351">
            <v>-41.244574753433994</v>
          </cell>
          <cell r="H351">
            <v>-59.558260796840955</v>
          </cell>
          <cell r="I351">
            <v>-79.173021267571926</v>
          </cell>
          <cell r="J351">
            <v>-101.62949006836698</v>
          </cell>
          <cell r="K351">
            <v>-113.23588811165018</v>
          </cell>
          <cell r="L351">
            <v>-124.86912155817004</v>
          </cell>
          <cell r="M351">
            <v>-144.20046804137996</v>
          </cell>
          <cell r="N351">
            <v>-140.3060305030499</v>
          </cell>
          <cell r="O351">
            <v>-151.78538293128986</v>
          </cell>
          <cell r="P351">
            <v>-159.30700685495003</v>
          </cell>
          <cell r="Q351">
            <v>-164.61487175164029</v>
          </cell>
        </row>
        <row r="352">
          <cell r="F352">
            <v>75.877531702079978</v>
          </cell>
          <cell r="G352">
            <v>443.01907995950023</v>
          </cell>
          <cell r="H352">
            <v>1042.5771270398</v>
          </cell>
          <cell r="I352">
            <v>1700.4143396014988</v>
          </cell>
          <cell r="J352">
            <v>1977.7403461785034</v>
          </cell>
          <cell r="K352">
            <v>2367.0510951230972</v>
          </cell>
          <cell r="L352">
            <v>2687.3037208499009</v>
          </cell>
          <cell r="M352">
            <v>3373.9539094039064</v>
          </cell>
          <cell r="N352">
            <v>3989.4381367401002</v>
          </cell>
          <cell r="O352">
            <v>4539.6792973794072</v>
          </cell>
          <cell r="P352">
            <v>5181.3068091431051</v>
          </cell>
          <cell r="Q352">
            <v>5363.5413017038954</v>
          </cell>
        </row>
        <row r="353">
          <cell r="F353">
            <v>302.0311892835125</v>
          </cell>
          <cell r="G353">
            <v>1057.7656894404427</v>
          </cell>
          <cell r="H353">
            <v>1958.847720306876</v>
          </cell>
          <cell r="I353">
            <v>2953.6624230208763</v>
          </cell>
          <cell r="J353">
            <v>3626.9936048630407</v>
          </cell>
          <cell r="K353">
            <v>4225.8936204845086</v>
          </cell>
          <cell r="L353">
            <v>4794.2241018862987</v>
          </cell>
          <cell r="M353">
            <v>5862.6224896111526</v>
          </cell>
          <cell r="N353">
            <v>6557.3868101733533</v>
          </cell>
          <cell r="O353">
            <v>7407.6025271754479</v>
          </cell>
          <cell r="P353">
            <v>8320.6905206317606</v>
          </cell>
          <cell r="Q353">
            <v>8730.2739546058874</v>
          </cell>
        </row>
        <row r="354">
          <cell r="F354">
            <v>-191.02756459053035</v>
          </cell>
          <cell r="G354">
            <v>-505.09689751661972</v>
          </cell>
          <cell r="H354">
            <v>-751.48947139819938</v>
          </cell>
          <cell r="I354">
            <v>-1024.1576971043978</v>
          </cell>
          <cell r="J354">
            <v>-1350.8923521624019</v>
          </cell>
          <cell r="K354">
            <v>-1511.9066894250973</v>
          </cell>
          <cell r="L354">
            <v>-1711.0304580215306</v>
          </cell>
          <cell r="M354">
            <v>-2021.4493602697112</v>
          </cell>
          <cell r="N354">
            <v>-2110.5869078502292</v>
          </cell>
          <cell r="O354">
            <v>-2362.4839536779546</v>
          </cell>
          <cell r="P354">
            <v>-2589.3225440481037</v>
          </cell>
          <cell r="Q354">
            <v>-2785.2565761041187</v>
          </cell>
        </row>
        <row r="379">
          <cell r="F379">
            <v>-1423.5302092880893</v>
          </cell>
          <cell r="G379">
            <v>-2873.3278543918209</v>
          </cell>
          <cell r="H379">
            <v>-4370.9475755638805</v>
          </cell>
          <cell r="I379">
            <v>-5882.6895681695287</v>
          </cell>
          <cell r="J379">
            <v>-7519.7793038555255</v>
          </cell>
          <cell r="K379">
            <v>-9055.4156630048874</v>
          </cell>
          <cell r="L379">
            <v>-10575.416126428609</v>
          </cell>
          <cell r="M379">
            <v>-12265.757160117477</v>
          </cell>
          <cell r="N379">
            <v>-13708.233029691333</v>
          </cell>
          <cell r="O379">
            <v>-15225.063357551748</v>
          </cell>
          <cell r="P379">
            <v>-16733.745701384083</v>
          </cell>
          <cell r="Q379">
            <v>-18586.327744134134</v>
          </cell>
        </row>
        <row r="380">
          <cell r="F380">
            <v>3135.691061793199</v>
          </cell>
          <cell r="G380">
            <v>5425.3434591567602</v>
          </cell>
          <cell r="H380">
            <v>10658.006132602361</v>
          </cell>
          <cell r="I380">
            <v>15684.00087960143</v>
          </cell>
          <cell r="J380">
            <v>19588.397346887024</v>
          </cell>
          <cell r="K380">
            <v>24181.788926700687</v>
          </cell>
          <cell r="L380">
            <v>27534.22859535701</v>
          </cell>
          <cell r="M380">
            <v>31413.531318562076</v>
          </cell>
          <cell r="N380">
            <v>35904.128307679435</v>
          </cell>
          <cell r="O380">
            <v>39954.298237282645</v>
          </cell>
          <cell r="P380">
            <v>44461.005235020282</v>
          </cell>
          <cell r="Q380">
            <v>49038.73340401733</v>
          </cell>
        </row>
        <row r="383">
          <cell r="F383">
            <v>947.31277908370066</v>
          </cell>
          <cell r="G383">
            <v>2094.3731028730035</v>
          </cell>
          <cell r="H383">
            <v>3343.7874344189986</v>
          </cell>
          <cell r="I383">
            <v>4539.2985057416954</v>
          </cell>
          <cell r="J383">
            <v>5742.4382863239007</v>
          </cell>
          <cell r="K383">
            <v>6771.2997892970016</v>
          </cell>
          <cell r="L383">
            <v>7627.139636649008</v>
          </cell>
          <cell r="M383">
            <v>9320.7995540949923</v>
          </cell>
          <cell r="N383">
            <v>9641.1480924249918</v>
          </cell>
          <cell r="O383">
            <v>10390.510160796024</v>
          </cell>
          <cell r="P383">
            <v>11164.085095613991</v>
          </cell>
          <cell r="Q383">
            <v>11493.460074574017</v>
          </cell>
        </row>
        <row r="384">
          <cell r="F384">
            <v>484.25425515753159</v>
          </cell>
          <cell r="G384">
            <v>817.49414638930102</v>
          </cell>
          <cell r="H384">
            <v>1472.1827136175998</v>
          </cell>
          <cell r="I384">
            <v>2049.7843961623003</v>
          </cell>
          <cell r="J384">
            <v>2598.9332547343947</v>
          </cell>
          <cell r="K384">
            <v>3126.2922586107015</v>
          </cell>
          <cell r="L384">
            <v>3551.7982625680015</v>
          </cell>
          <cell r="M384">
            <v>4337.8471693977044</v>
          </cell>
          <cell r="N384">
            <v>4475.3688982828025</v>
          </cell>
          <cell r="O384">
            <v>5001.3144197880029</v>
          </cell>
          <cell r="P384">
            <v>5367.7400008929981</v>
          </cell>
          <cell r="Q384">
            <v>5621.8197624410095</v>
          </cell>
        </row>
        <row r="385">
          <cell r="F385">
            <v>-362.6596563030098</v>
          </cell>
          <cell r="G385">
            <v>-726.71158186220055</v>
          </cell>
          <cell r="H385">
            <v>-1208.0070346836001</v>
          </cell>
          <cell r="I385">
            <v>-1513.5765322772022</v>
          </cell>
          <cell r="J385">
            <v>-1867.5243239301963</v>
          </cell>
          <cell r="K385">
            <v>-2207.1424097994022</v>
          </cell>
          <cell r="L385">
            <v>-2495.0330590852973</v>
          </cell>
          <cell r="M385">
            <v>-3007.6562786778959</v>
          </cell>
          <cell r="N385">
            <v>-3106.1831235515929</v>
          </cell>
          <cell r="O385">
            <v>-3377.9804471852985</v>
          </cell>
          <cell r="P385">
            <v>-3537.256618634492</v>
          </cell>
          <cell r="Q385">
            <v>-3770.4830390052957</v>
          </cell>
        </row>
        <row r="386">
          <cell r="F386">
            <v>-67.618035520469903</v>
          </cell>
          <cell r="G386">
            <v>-135.84788453970987</v>
          </cell>
          <cell r="H386">
            <v>-193.68457033883988</v>
          </cell>
          <cell r="I386">
            <v>-273.00583975578047</v>
          </cell>
          <cell r="J386">
            <v>-368.41776815000048</v>
          </cell>
          <cell r="K386">
            <v>-398.99513136735914</v>
          </cell>
          <cell r="L386">
            <v>-468.69866292999905</v>
          </cell>
          <cell r="M386">
            <v>-587.45243806069993</v>
          </cell>
          <cell r="N386">
            <v>-559.52294855289983</v>
          </cell>
          <cell r="O386">
            <v>-620.06465242309969</v>
          </cell>
          <cell r="P386">
            <v>-679.34968932229822</v>
          </cell>
          <cell r="Q386">
            <v>-722.45327157720021</v>
          </cell>
        </row>
        <row r="387">
          <cell r="F387">
            <v>-3.1319762680439567</v>
          </cell>
          <cell r="G387">
            <v>-2.1540046408650824</v>
          </cell>
          <cell r="H387">
            <v>-3.4419383830199877</v>
          </cell>
          <cell r="I387">
            <v>-4.5638003838901113</v>
          </cell>
          <cell r="J387">
            <v>-6.0910643630600134</v>
          </cell>
          <cell r="K387">
            <v>-7.539824795129789</v>
          </cell>
          <cell r="L387">
            <v>-8.8100867026000742</v>
          </cell>
          <cell r="M387">
            <v>-10.675740011209655</v>
          </cell>
          <cell r="N387">
            <v>-12.010791109550155</v>
          </cell>
          <cell r="O387">
            <v>-13.92660734384026</v>
          </cell>
          <cell r="P387">
            <v>-16.362775090549803</v>
          </cell>
          <cell r="Q387">
            <v>-20.780068085769926</v>
          </cell>
        </row>
        <row r="388"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49.831327425494976</v>
          </cell>
        </row>
        <row r="413">
          <cell r="F413">
            <v>-11.5344670363517</v>
          </cell>
          <cell r="G413">
            <v>-29.766501246295899</v>
          </cell>
          <cell r="H413">
            <v>-43.069112999058703</v>
          </cell>
          <cell r="I413">
            <v>-61.839315172456502</v>
          </cell>
          <cell r="J413">
            <v>-75.175545806911003</v>
          </cell>
          <cell r="K413">
            <v>-88.705974727458397</v>
          </cell>
          <cell r="L413">
            <v>-106.154127727505</v>
          </cell>
          <cell r="M413">
            <v>-98.948018742084201</v>
          </cell>
          <cell r="N413">
            <v>-113.083131235933</v>
          </cell>
          <cell r="O413">
            <v>-125.202842023427</v>
          </cell>
          <cell r="P413">
            <v>-136.40475155063999</v>
          </cell>
          <cell r="Q413">
            <v>-147.45421206061499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</row>
        <row r="415">
          <cell r="F415">
            <v>-955.0138551652019</v>
          </cell>
          <cell r="G415">
            <v>-848.43234146153225</v>
          </cell>
          <cell r="H415">
            <v>-3266.5029344079189</v>
          </cell>
          <cell r="I415">
            <v>-4818.8586353274368</v>
          </cell>
          <cell r="J415">
            <v>-5197.0497222735758</v>
          </cell>
          <cell r="K415">
            <v>-6575.1801688028409</v>
          </cell>
          <cell r="L415">
            <v>-7578.9328222996082</v>
          </cell>
          <cell r="M415">
            <v>-8877.5489708944788</v>
          </cell>
          <cell r="N415">
            <v>-10615.396655531084</v>
          </cell>
          <cell r="O415">
            <v>-11527.594254618574</v>
          </cell>
          <cell r="P415">
            <v>-12968.204356268188</v>
          </cell>
          <cell r="Q415">
            <v>-14642.337140104848</v>
          </cell>
        </row>
        <row r="416">
          <cell r="F416">
            <v>2639.277804217722</v>
          </cell>
          <cell r="G416">
            <v>3579.5142617553925</v>
          </cell>
          <cell r="H416">
            <v>8168.2896941629297</v>
          </cell>
          <cell r="I416">
            <v>10666.736740258317</v>
          </cell>
          <cell r="J416">
            <v>13125.938309561276</v>
          </cell>
          <cell r="K416">
            <v>16135.240510484371</v>
          </cell>
          <cell r="L416">
            <v>16255.385387682638</v>
          </cell>
          <cell r="M416">
            <v>19621.382344584079</v>
          </cell>
          <cell r="N416">
            <v>23738.028520206084</v>
          </cell>
          <cell r="O416">
            <v>24661.832817386374</v>
          </cell>
          <cell r="P416">
            <v>27006.839195943488</v>
          </cell>
          <cell r="Q416">
            <v>28935.768658799549</v>
          </cell>
        </row>
        <row r="419">
          <cell r="F419">
            <v>1563.5107062073002</v>
          </cell>
          <cell r="G419">
            <v>2987.2787620927993</v>
          </cell>
          <cell r="H419">
            <v>4742.1715932949955</v>
          </cell>
          <cell r="I419">
            <v>6316.1434927338996</v>
          </cell>
          <cell r="J419">
            <v>5345.4824285680079</v>
          </cell>
          <cell r="K419">
            <v>5829.7040548440127</v>
          </cell>
          <cell r="L419">
            <v>6488.4418755960069</v>
          </cell>
          <cell r="M419">
            <v>7675.7454474979895</v>
          </cell>
          <cell r="N419">
            <v>11030.57899151399</v>
          </cell>
          <cell r="O419">
            <v>12261.714681588986</v>
          </cell>
          <cell r="P419">
            <v>13197.843711189984</v>
          </cell>
          <cell r="Q419">
            <v>13697.365764342976</v>
          </cell>
        </row>
        <row r="420">
          <cell r="F420">
            <v>491.96517112110087</v>
          </cell>
          <cell r="G420">
            <v>929.59614385649911</v>
          </cell>
          <cell r="H420">
            <v>1431.124074211104</v>
          </cell>
          <cell r="I420">
            <v>1842.7317198287055</v>
          </cell>
          <cell r="J420">
            <v>1952.6337147421</v>
          </cell>
          <cell r="K420">
            <v>2151.3142293855053</v>
          </cell>
          <cell r="L420">
            <v>2342.018046765399</v>
          </cell>
          <cell r="M420">
            <v>2682.4021806192904</v>
          </cell>
          <cell r="N420">
            <v>2849.9924110439897</v>
          </cell>
          <cell r="O420">
            <v>3203.6760768730019</v>
          </cell>
          <cell r="P420">
            <v>3456.019456154987</v>
          </cell>
          <cell r="Q420">
            <v>3490.0242629320128</v>
          </cell>
        </row>
        <row r="421">
          <cell r="F421">
            <v>-224.08300914990014</v>
          </cell>
          <cell r="G421">
            <v>-444.61305852909936</v>
          </cell>
          <cell r="H421">
            <v>-687.00619983899742</v>
          </cell>
          <cell r="I421">
            <v>-973.53600456509957</v>
          </cell>
          <cell r="J421">
            <v>-1153.4114563371986</v>
          </cell>
          <cell r="K421">
            <v>-1326.7247294559056</v>
          </cell>
          <cell r="L421">
            <v>-1423.3435566584012</v>
          </cell>
          <cell r="M421">
            <v>-1565.2978835089016</v>
          </cell>
          <cell r="N421">
            <v>-1411.4781279077943</v>
          </cell>
          <cell r="O421">
            <v>-1603.2484777701902</v>
          </cell>
          <cell r="P421">
            <v>-1731.8758698702004</v>
          </cell>
          <cell r="Q421">
            <v>-1747.1964782340947</v>
          </cell>
        </row>
        <row r="422">
          <cell r="F422">
            <v>-108.89843679966998</v>
          </cell>
          <cell r="G422">
            <v>-198.70621484988988</v>
          </cell>
          <cell r="H422">
            <v>-306.91739687509926</v>
          </cell>
          <cell r="I422">
            <v>-413.17024982443036</v>
          </cell>
          <cell r="J422">
            <v>-381.46494467881894</v>
          </cell>
          <cell r="K422">
            <v>-370.96815165530097</v>
          </cell>
          <cell r="L422">
            <v>-419.80405885890104</v>
          </cell>
          <cell r="M422">
            <v>-490.79726030749953</v>
          </cell>
          <cell r="N422">
            <v>-712.19385753519964</v>
          </cell>
          <cell r="O422">
            <v>-784.01997371219841</v>
          </cell>
          <cell r="P422">
            <v>-855.25183859240133</v>
          </cell>
          <cell r="Q422">
            <v>-889.47200149729906</v>
          </cell>
        </row>
        <row r="447">
          <cell r="F447">
            <v>-2.04516752478487</v>
          </cell>
          <cell r="G447">
            <v>-2.04516752478487</v>
          </cell>
          <cell r="H447">
            <v>-2.04516752478487</v>
          </cell>
          <cell r="I447">
            <v>0</v>
          </cell>
          <cell r="J447">
            <v>0</v>
          </cell>
          <cell r="K447">
            <v>6.5553077412086402</v>
          </cell>
          <cell r="L447">
            <v>7.6224508618705098</v>
          </cell>
          <cell r="M447">
            <v>6.5553077412086402</v>
          </cell>
          <cell r="N447">
            <v>6.5553077412086402</v>
          </cell>
          <cell r="O447">
            <v>-36.1530255921246</v>
          </cell>
          <cell r="P447">
            <v>-36.1530255921246</v>
          </cell>
          <cell r="Q447">
            <v>-4.4210214998849002</v>
          </cell>
        </row>
        <row r="448">
          <cell r="F448">
            <v>-284.88160457247898</v>
          </cell>
          <cell r="G448">
            <v>-497.07074400865099</v>
          </cell>
          <cell r="H448">
            <v>-752.94938463367305</v>
          </cell>
          <cell r="I448">
            <v>-1009.08348017357</v>
          </cell>
          <cell r="J448">
            <v>-1271.4344283304699</v>
          </cell>
          <cell r="K448">
            <v>-1535.73535254069</v>
          </cell>
          <cell r="L448">
            <v>-1798.34715294741</v>
          </cell>
          <cell r="M448">
            <v>-2069.9695530006902</v>
          </cell>
          <cell r="N448">
            <v>-2104.91900329792</v>
          </cell>
          <cell r="O448">
            <v>-2338.9933065433102</v>
          </cell>
          <cell r="P448">
            <v>-2578.0569752207398</v>
          </cell>
          <cell r="Q448">
            <v>-2813.27970740503</v>
          </cell>
        </row>
        <row r="449">
          <cell r="F449">
            <v>4.1969719936084298</v>
          </cell>
          <cell r="G449">
            <v>-4.8187706182196397</v>
          </cell>
          <cell r="H449">
            <v>-6.04445236097418</v>
          </cell>
          <cell r="I449">
            <v>-9.1915573802524904</v>
          </cell>
          <cell r="J449">
            <v>-13.4711914861116</v>
          </cell>
          <cell r="K449">
            <v>-23.716489118775701</v>
          </cell>
          <cell r="L449">
            <v>-28.972503031598801</v>
          </cell>
          <cell r="M449">
            <v>-32.321723960996003</v>
          </cell>
          <cell r="N449">
            <v>-36.313042635658903</v>
          </cell>
          <cell r="O449">
            <v>-39.463246628131003</v>
          </cell>
          <cell r="P449">
            <v>-41.641262042389201</v>
          </cell>
          <cell r="Q449">
            <v>-44.812042389209999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</row>
        <row r="451">
          <cell r="F451">
            <v>-1059.0508654256535</v>
          </cell>
          <cell r="G451">
            <v>-2206.1152394284081</v>
          </cell>
          <cell r="H451">
            <v>-3313.8153743149051</v>
          </cell>
          <cell r="I451">
            <v>-4422.2313356650902</v>
          </cell>
          <cell r="J451">
            <v>-5537.4955036480469</v>
          </cell>
          <cell r="K451">
            <v>-6632.0933163529335</v>
          </cell>
          <cell r="L451">
            <v>-7703.8694572836976</v>
          </cell>
          <cell r="M451">
            <v>-8767.9266995975577</v>
          </cell>
          <cell r="N451">
            <v>-9590.1490088127593</v>
          </cell>
          <cell r="O451">
            <v>-10770.885172441705</v>
          </cell>
          <cell r="P451">
            <v>-11844.774788981063</v>
          </cell>
          <cell r="Q451">
            <v>-12786.684613677737</v>
          </cell>
        </row>
        <row r="452">
          <cell r="F452">
            <v>483.69697614549341</v>
          </cell>
          <cell r="G452">
            <v>2168.3441201854484</v>
          </cell>
          <cell r="H452">
            <v>4386.6895744293652</v>
          </cell>
          <cell r="I452">
            <v>6640.1234160672002</v>
          </cell>
          <cell r="J452">
            <v>8940.8124936669974</v>
          </cell>
          <cell r="K452">
            <v>11514.593808136633</v>
          </cell>
          <cell r="L452">
            <v>13139.256496486767</v>
          </cell>
          <cell r="M452">
            <v>15518.696160598629</v>
          </cell>
          <cell r="N452">
            <v>18467.297975606049</v>
          </cell>
          <cell r="O452">
            <v>20844.417908129406</v>
          </cell>
          <cell r="P452">
            <v>22992.326012766363</v>
          </cell>
          <cell r="Q452">
            <v>25364.617203523638</v>
          </cell>
        </row>
        <row r="455">
          <cell r="F455">
            <v>1119.0942548873008</v>
          </cell>
          <cell r="G455">
            <v>2572.9686134990006</v>
          </cell>
          <cell r="H455">
            <v>3848.6818467150006</v>
          </cell>
          <cell r="I455">
            <v>5056.5218986410036</v>
          </cell>
          <cell r="J455">
            <v>7101.9200211441057</v>
          </cell>
          <cell r="K455">
            <v>7150.9478332137951</v>
          </cell>
          <cell r="L455">
            <v>8015.2496585839981</v>
          </cell>
          <cell r="M455">
            <v>9679.6669606120122</v>
          </cell>
          <cell r="N455">
            <v>9776.448215433018</v>
          </cell>
          <cell r="O455">
            <v>10634.277480093006</v>
          </cell>
          <cell r="P455">
            <v>11503.86876199799</v>
          </cell>
          <cell r="Q455">
            <v>11966.244609628979</v>
          </cell>
        </row>
        <row r="456">
          <cell r="F456">
            <v>398.28122686386996</v>
          </cell>
          <cell r="G456">
            <v>1003.1544871439</v>
          </cell>
          <cell r="H456">
            <v>1639.3350553249002</v>
          </cell>
          <cell r="I456">
            <v>2203.2956817075974</v>
          </cell>
          <cell r="J456">
            <v>2810.2040037490005</v>
          </cell>
          <cell r="K456">
            <v>3229.0774734520965</v>
          </cell>
          <cell r="L456">
            <v>3662.4340491656985</v>
          </cell>
          <cell r="M456">
            <v>4502.0816079556025</v>
          </cell>
          <cell r="N456">
            <v>4801.6299346689921</v>
          </cell>
          <cell r="O456">
            <v>5265.6315333543025</v>
          </cell>
          <cell r="P456">
            <v>5692.9956119455019</v>
          </cell>
          <cell r="Q456">
            <v>6021.909870756208</v>
          </cell>
        </row>
        <row r="481">
          <cell r="F481">
            <v>1730.4519730858799</v>
          </cell>
          <cell r="G481">
            <v>4486.4843313126503</v>
          </cell>
          <cell r="H481">
            <v>8224.1204286053508</v>
          </cell>
          <cell r="I481">
            <v>10974.0552909622</v>
          </cell>
          <cell r="J481">
            <v>15817.8775948123</v>
          </cell>
          <cell r="K481">
            <v>19248.665212758999</v>
          </cell>
          <cell r="L481">
            <v>20926.5952147223</v>
          </cell>
          <cell r="M481">
            <v>23572.8765775805</v>
          </cell>
          <cell r="N481">
            <v>27200.068102494501</v>
          </cell>
          <cell r="O481">
            <v>30173.929949740901</v>
          </cell>
          <cell r="P481">
            <v>33767.581118098897</v>
          </cell>
          <cell r="Q481">
            <v>41056.857445465001</v>
          </cell>
        </row>
        <row r="482">
          <cell r="F482">
            <v>-1840.6792190848701</v>
          </cell>
          <cell r="G482">
            <v>-3691.3471529952999</v>
          </cell>
          <cell r="H482">
            <v>-5691.5248877036402</v>
          </cell>
          <cell r="I482">
            <v>-7525.0620615677199</v>
          </cell>
          <cell r="J482">
            <v>-8986.0676313935492</v>
          </cell>
          <cell r="K482">
            <v>-10529.041094161699</v>
          </cell>
          <cell r="L482">
            <v>-12273.437386346201</v>
          </cell>
          <cell r="M482">
            <v>-13667.3280910016</v>
          </cell>
          <cell r="N482">
            <v>-15414.2890024318</v>
          </cell>
          <cell r="O482">
            <v>-17453.815669503001</v>
          </cell>
          <cell r="P482">
            <v>-19335.235781805401</v>
          </cell>
          <cell r="Q482">
            <v>-21010.4342923031</v>
          </cell>
        </row>
        <row r="483">
          <cell r="F483">
            <v>-455.67011252261898</v>
          </cell>
          <cell r="G483">
            <v>-1053.6388420661699</v>
          </cell>
          <cell r="H483">
            <v>-1495.6773081162301</v>
          </cell>
          <cell r="I483">
            <v>-1973.30007912104</v>
          </cell>
          <cell r="J483">
            <v>-2069.8238421115998</v>
          </cell>
          <cell r="K483">
            <v>-2750.0043356500501</v>
          </cell>
          <cell r="L483">
            <v>-2749.87542171209</v>
          </cell>
          <cell r="M483">
            <v>-3518.7048587026202</v>
          </cell>
          <cell r="N483">
            <v>-3961.9773491250098</v>
          </cell>
          <cell r="O483">
            <v>-4313.4723891962403</v>
          </cell>
          <cell r="P483">
            <v>-4728.7456068004403</v>
          </cell>
          <cell r="Q483">
            <v>-5272.48535346066</v>
          </cell>
        </row>
        <row r="484">
          <cell r="F484">
            <v>-217.34494892884001</v>
          </cell>
          <cell r="G484">
            <v>-430.37256334130598</v>
          </cell>
          <cell r="H484">
            <v>-667.96726755761199</v>
          </cell>
          <cell r="I484">
            <v>-911.13297119430899</v>
          </cell>
          <cell r="J484">
            <v>-1175.04524663546</v>
          </cell>
          <cell r="K484">
            <v>-1467.49085585736</v>
          </cell>
          <cell r="L484">
            <v>-1629.0921482691001</v>
          </cell>
          <cell r="M484">
            <v>-2000.08401581047</v>
          </cell>
          <cell r="N484">
            <v>-2251.76466010374</v>
          </cell>
          <cell r="O484">
            <v>-2501.0449463278501</v>
          </cell>
          <cell r="P484">
            <v>-2760.0998729606199</v>
          </cell>
          <cell r="Q484">
            <v>-3036.0977262986898</v>
          </cell>
        </row>
        <row r="485">
          <cell r="F485">
            <v>-1.6319815329270799</v>
          </cell>
          <cell r="G485">
            <v>-3.6271914140451198</v>
          </cell>
          <cell r="H485">
            <v>-3.2401785859631902</v>
          </cell>
          <cell r="I485">
            <v>2.7038488870061901</v>
          </cell>
          <cell r="J485">
            <v>-9.3685628020563705</v>
          </cell>
          <cell r="K485">
            <v>-48.858396300339002</v>
          </cell>
          <cell r="L485">
            <v>-60.307057939878703</v>
          </cell>
          <cell r="M485">
            <v>-60.6652950582884</v>
          </cell>
          <cell r="N485">
            <v>-61.2681171792103</v>
          </cell>
          <cell r="O485">
            <v>-64.518314450348896</v>
          </cell>
          <cell r="P485">
            <v>-65.170568785609007</v>
          </cell>
          <cell r="Q485">
            <v>-65.790842542627104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</row>
        <row r="487">
          <cell r="F487">
            <v>-2515.3262620692562</v>
          </cell>
          <cell r="G487">
            <v>-5178.9857498168212</v>
          </cell>
          <cell r="H487">
            <v>-7858.4096419634452</v>
          </cell>
          <cell r="I487">
            <v>-10406.791262996063</v>
          </cell>
          <cell r="J487">
            <v>-12240.305282942665</v>
          </cell>
          <cell r="K487">
            <v>-14795.394681969448</v>
          </cell>
          <cell r="L487">
            <v>-16712.712014267268</v>
          </cell>
          <cell r="M487">
            <v>-19246.782260572978</v>
          </cell>
          <cell r="N487">
            <v>-21689.299128839761</v>
          </cell>
          <cell r="O487">
            <v>-24332.851319477439</v>
          </cell>
          <cell r="P487">
            <v>-26889.25183035207</v>
          </cell>
          <cell r="Q487">
            <v>-29384.808214605077</v>
          </cell>
        </row>
        <row r="488">
          <cell r="F488">
            <v>4245.7782351551359</v>
          </cell>
          <cell r="G488">
            <v>9665.4700811294715</v>
          </cell>
          <cell r="H488">
            <v>16082.530070568795</v>
          </cell>
          <cell r="I488">
            <v>21380.846553958261</v>
          </cell>
          <cell r="J488">
            <v>28058.182877754967</v>
          </cell>
          <cell r="K488">
            <v>34044.059894728445</v>
          </cell>
          <cell r="L488">
            <v>37639.307228989564</v>
          </cell>
          <cell r="M488">
            <v>42819.658838153482</v>
          </cell>
          <cell r="N488">
            <v>48889.367231334261</v>
          </cell>
          <cell r="O488">
            <v>54506.781269218336</v>
          </cell>
          <cell r="P488">
            <v>60656.832948450967</v>
          </cell>
          <cell r="Q488">
            <v>70441.665660070081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64.384810284820503</v>
          </cell>
          <cell r="O515">
            <v>63.723689205237399</v>
          </cell>
          <cell r="P515">
            <v>63.723689205237399</v>
          </cell>
          <cell r="Q515">
            <v>773.67876247985703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</row>
        <row r="517">
          <cell r="F517">
            <v>-1096.23611324115</v>
          </cell>
          <cell r="G517">
            <v>-1660.84614540282</v>
          </cell>
          <cell r="H517">
            <v>-2492.4549429307099</v>
          </cell>
          <cell r="I517">
            <v>-3038.4056912267101</v>
          </cell>
          <cell r="J517">
            <v>-4970.1719030363201</v>
          </cell>
          <cell r="K517">
            <v>-4873.5814527476596</v>
          </cell>
          <cell r="L517">
            <v>-5623.1671710188302</v>
          </cell>
          <cell r="M517">
            <v>-6173.0034346763496</v>
          </cell>
          <cell r="N517">
            <v>-6298.0068967935404</v>
          </cell>
          <cell r="O517">
            <v>-7252.9657035445898</v>
          </cell>
          <cell r="P517">
            <v>-8090.5910250214502</v>
          </cell>
          <cell r="Q517">
            <v>-7832.5390383820804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-1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-1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314.04497550906501</v>
          </cell>
          <cell r="O519">
            <v>-5.79306265502162</v>
          </cell>
          <cell r="P519">
            <v>-5.6406136377842104</v>
          </cell>
          <cell r="Q519">
            <v>291.78741899240299</v>
          </cell>
        </row>
        <row r="520">
          <cell r="F520">
            <v>-3.81599076646354</v>
          </cell>
          <cell r="G520">
            <v>-10</v>
          </cell>
          <cell r="H520">
            <v>-16</v>
          </cell>
          <cell r="I520">
            <v>-21</v>
          </cell>
          <cell r="J520">
            <v>-27</v>
          </cell>
          <cell r="K520">
            <v>-33</v>
          </cell>
          <cell r="L520">
            <v>-38</v>
          </cell>
          <cell r="M520">
            <v>-44</v>
          </cell>
          <cell r="N520">
            <v>-50</v>
          </cell>
          <cell r="O520">
            <v>-55</v>
          </cell>
          <cell r="P520">
            <v>-60</v>
          </cell>
          <cell r="Q520">
            <v>-90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</row>
        <row r="522"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860.269804270706</v>
          </cell>
        </row>
        <row r="523">
          <cell r="F523">
            <v>-3.81599076646354</v>
          </cell>
          <cell r="G523">
            <v>-10</v>
          </cell>
          <cell r="H523">
            <v>-16</v>
          </cell>
          <cell r="I523">
            <v>-21</v>
          </cell>
          <cell r="J523">
            <v>-27</v>
          </cell>
          <cell r="K523">
            <v>-33</v>
          </cell>
          <cell r="L523">
            <v>-39</v>
          </cell>
          <cell r="M523">
            <v>-44</v>
          </cell>
          <cell r="N523">
            <v>264.04497550906501</v>
          </cell>
          <cell r="O523">
            <v>-60.793062655021622</v>
          </cell>
          <cell r="P523">
            <v>-65.640613637784213</v>
          </cell>
          <cell r="Q523">
            <v>1061.0572232631089</v>
          </cell>
        </row>
        <row r="524">
          <cell r="F524">
            <v>-1092.4201224746864</v>
          </cell>
          <cell r="G524">
            <v>-1650.84614540282</v>
          </cell>
          <cell r="H524">
            <v>-2476.4549429307099</v>
          </cell>
          <cell r="I524">
            <v>-3017.4056912267101</v>
          </cell>
          <cell r="J524">
            <v>-4943.1719030363201</v>
          </cell>
          <cell r="K524">
            <v>-4840.5814527476596</v>
          </cell>
          <cell r="L524">
            <v>-5584.1671710188302</v>
          </cell>
          <cell r="M524">
            <v>-6129.0034346763496</v>
          </cell>
          <cell r="N524">
            <v>-6562.0518723026053</v>
          </cell>
          <cell r="O524">
            <v>-7192.1726408895684</v>
          </cell>
          <cell r="P524">
            <v>-8024.9504113836656</v>
          </cell>
          <cell r="Q524">
            <v>-8893.5962616451889</v>
          </cell>
        </row>
        <row r="538"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</row>
        <row r="548">
          <cell r="F548">
            <v>1186.6654700292099</v>
          </cell>
          <cell r="G548">
            <v>2234.6047381097801</v>
          </cell>
          <cell r="H548">
            <v>3206.8023786209201</v>
          </cell>
          <cell r="I548">
            <v>4261.1177770019904</v>
          </cell>
          <cell r="J548">
            <v>5287.3872184060101</v>
          </cell>
          <cell r="K548">
            <v>6387.8295350171302</v>
          </cell>
          <cell r="L548">
            <v>7214.8781520371504</v>
          </cell>
          <cell r="M548">
            <v>8267.0056114074196</v>
          </cell>
          <cell r="N548">
            <v>9958.4390349219993</v>
          </cell>
          <cell r="O548">
            <v>11462.955998495599</v>
          </cell>
          <cell r="P548">
            <v>13160.0607108607</v>
          </cell>
          <cell r="Q548">
            <v>14593.169322636601</v>
          </cell>
        </row>
        <row r="549">
          <cell r="F549">
            <v>2120.3865535169598</v>
          </cell>
          <cell r="G549">
            <v>2908.1123420969302</v>
          </cell>
          <cell r="H549">
            <v>3010.7190930164402</v>
          </cell>
          <cell r="I549">
            <v>3494.8878567438901</v>
          </cell>
          <cell r="J549">
            <v>3503.3690364700601</v>
          </cell>
          <cell r="K549">
            <v>3513.09512753334</v>
          </cell>
          <cell r="L549">
            <v>2697.6710182878501</v>
          </cell>
          <cell r="M549">
            <v>2698.2598075855199</v>
          </cell>
          <cell r="N549">
            <v>3291.3613265220602</v>
          </cell>
          <cell r="O549">
            <v>3307.2362277836601</v>
          </cell>
          <cell r="P549">
            <v>3291.99633716679</v>
          </cell>
          <cell r="Q549">
            <v>3470.3380604879699</v>
          </cell>
        </row>
        <row r="550">
          <cell r="F550">
            <v>127.904725462187</v>
          </cell>
          <cell r="G550">
            <v>167.89170425657099</v>
          </cell>
          <cell r="H550">
            <v>179.376447803003</v>
          </cell>
          <cell r="I550">
            <v>261.581957942163</v>
          </cell>
          <cell r="J550">
            <v>769.26749089216003</v>
          </cell>
          <cell r="K550">
            <v>981.42040173013504</v>
          </cell>
          <cell r="L550">
            <v>1071.4496628322099</v>
          </cell>
          <cell r="M550">
            <v>1119.14005968793</v>
          </cell>
          <cell r="N550">
            <v>1513.4826470320199</v>
          </cell>
          <cell r="O550">
            <v>2454.0173828439101</v>
          </cell>
          <cell r="P550">
            <v>3639.1259974571099</v>
          </cell>
          <cell r="Q550">
            <v>3708.7703013703699</v>
          </cell>
        </row>
        <row r="551">
          <cell r="F551">
            <v>1847.6652036349201</v>
          </cell>
          <cell r="G551">
            <v>4605.8165869791801</v>
          </cell>
          <cell r="H551">
            <v>8857.9913253376599</v>
          </cell>
          <cell r="I551">
            <v>12695.3440137529</v>
          </cell>
          <cell r="J551">
            <v>16334.7772725057</v>
          </cell>
          <cell r="K551">
            <v>20260.328576396802</v>
          </cell>
          <cell r="L551">
            <v>24958.410103214399</v>
          </cell>
          <cell r="M551">
            <v>28357.248155046302</v>
          </cell>
          <cell r="N551">
            <v>31568.0418368387</v>
          </cell>
          <cell r="O551">
            <v>34731.854080481302</v>
          </cell>
          <cell r="P551">
            <v>37621.100799661697</v>
          </cell>
          <cell r="Q551">
            <v>40907.601373903097</v>
          </cell>
        </row>
        <row r="561"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</row>
        <row r="571">
          <cell r="F571">
            <v>312.76123290260301</v>
          </cell>
          <cell r="G571">
            <v>448.17149346201501</v>
          </cell>
          <cell r="H571">
            <v>523.42667621972396</v>
          </cell>
          <cell r="I571">
            <v>630.08239835356301</v>
          </cell>
          <cell r="J571">
            <v>872.73624419116095</v>
          </cell>
          <cell r="K571">
            <v>780.146317344002</v>
          </cell>
          <cell r="L571">
            <v>842.12922677711003</v>
          </cell>
          <cell r="M571">
            <v>763.15772140268496</v>
          </cell>
          <cell r="N571">
            <v>1066.61320172722</v>
          </cell>
          <cell r="O571">
            <v>1116.9524984908901</v>
          </cell>
          <cell r="P571">
            <v>1383.8335418567899</v>
          </cell>
          <cell r="Q571">
            <v>1377.8202326357</v>
          </cell>
        </row>
        <row r="572">
          <cell r="F572">
            <v>-229.999815203585</v>
          </cell>
          <cell r="G572">
            <v>-456.95532694461798</v>
          </cell>
          <cell r="H572">
            <v>-280.81774680621101</v>
          </cell>
          <cell r="I572">
            <v>-755.68743307634702</v>
          </cell>
          <cell r="J572">
            <v>-1146.84579901903</v>
          </cell>
          <cell r="K572">
            <v>-1412.08452170092</v>
          </cell>
          <cell r="L572">
            <v>-1798.4721607722399</v>
          </cell>
          <cell r="M572">
            <v>-1997.945138868</v>
          </cell>
          <cell r="N572">
            <v>-2607.27790345314</v>
          </cell>
          <cell r="O572">
            <v>-2951.4385749866101</v>
          </cell>
          <cell r="P572">
            <v>-3139.9654185868098</v>
          </cell>
          <cell r="Q572">
            <v>-3222.3386999680301</v>
          </cell>
        </row>
        <row r="573">
          <cell r="F573">
            <v>-285.58386179212499</v>
          </cell>
          <cell r="G573">
            <v>-613.61637564780403</v>
          </cell>
          <cell r="H573">
            <v>-615.18785866990902</v>
          </cell>
          <cell r="I573">
            <v>-967.11121296668705</v>
          </cell>
          <cell r="J573">
            <v>-1200.62336796565</v>
          </cell>
          <cell r="K573">
            <v>-1672.58552575216</v>
          </cell>
          <cell r="L573">
            <v>-2072.9743143689202</v>
          </cell>
          <cell r="M573">
            <v>-2132.98162409201</v>
          </cell>
          <cell r="N573">
            <v>-2433.91612769022</v>
          </cell>
          <cell r="O573">
            <v>-2354.4923166919898</v>
          </cell>
          <cell r="P573">
            <v>-2601.3981098178901</v>
          </cell>
          <cell r="Q573">
            <v>-2900.4084854054299</v>
          </cell>
        </row>
        <row r="574">
          <cell r="F574">
            <v>-290.61195184388998</v>
          </cell>
          <cell r="G574">
            <v>-186.93604630262001</v>
          </cell>
          <cell r="H574">
            <v>576.176833908297</v>
          </cell>
          <cell r="I574">
            <v>170.15134668923599</v>
          </cell>
          <cell r="J574">
            <v>367.75402720198201</v>
          </cell>
          <cell r="K574">
            <v>917.005775501529</v>
          </cell>
          <cell r="L574">
            <v>1431.0502119743101</v>
          </cell>
          <cell r="M574">
            <v>1524.9526159434399</v>
          </cell>
          <cell r="N574">
            <v>1782.68353094282</v>
          </cell>
          <cell r="O574">
            <v>1808.1985708913101</v>
          </cell>
          <cell r="P574">
            <v>1378.8312404195301</v>
          </cell>
          <cell r="Q574">
            <v>1729.51585692959</v>
          </cell>
        </row>
      </sheetData>
      <sheetData sheetId="2" refreshError="1">
        <row r="15">
          <cell r="F15">
            <v>79432.856535642393</v>
          </cell>
          <cell r="G15">
            <v>173864.173907705</v>
          </cell>
          <cell r="H15">
            <v>269408.92262496997</v>
          </cell>
          <cell r="I15">
            <v>358483.76279902202</v>
          </cell>
          <cell r="J15">
            <v>464941.64682698</v>
          </cell>
          <cell r="K15">
            <v>555260.56249618705</v>
          </cell>
          <cell r="L15">
            <v>645076.78843789897</v>
          </cell>
          <cell r="M15">
            <v>734893.01437961101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F16">
            <v>-3285.2225796755301</v>
          </cell>
          <cell r="G16">
            <v>-7006.8575213876402</v>
          </cell>
          <cell r="H16">
            <v>-10942.068967129801</v>
          </cell>
          <cell r="I16">
            <v>-14512.4353080414</v>
          </cell>
          <cell r="J16">
            <v>-18793.308187569401</v>
          </cell>
          <cell r="K16">
            <v>-22823.0487753776</v>
          </cell>
          <cell r="L16">
            <v>-26706.837049576799</v>
          </cell>
          <cell r="M16">
            <v>-30590.625323775999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F17">
            <v>-35130.336299693059</v>
          </cell>
          <cell r="G17">
            <v>-77048.888784952767</v>
          </cell>
          <cell r="H17">
            <v>-119030.12095760717</v>
          </cell>
          <cell r="I17">
            <v>-160068.11856253361</v>
          </cell>
          <cell r="J17">
            <v>-212132.86440141761</v>
          </cell>
          <cell r="K17">
            <v>-259659.1188331265</v>
          </cell>
          <cell r="L17">
            <v>-307152.60422823625</v>
          </cell>
          <cell r="M17">
            <v>-354646.08962334599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F18">
            <v>41017.297656273797</v>
          </cell>
          <cell r="G18">
            <v>89808.427601364601</v>
          </cell>
          <cell r="H18">
            <v>139436.732700233</v>
          </cell>
          <cell r="I18">
            <v>183903.20892844701</v>
          </cell>
          <cell r="J18">
            <v>234015.47423799301</v>
          </cell>
          <cell r="K18">
            <v>272778.39488768298</v>
          </cell>
          <cell r="L18">
            <v>311217.34716008598</v>
          </cell>
          <cell r="M18">
            <v>349656.29943248897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F19">
            <v>-23839.405606996599</v>
          </cell>
          <cell r="G19">
            <v>-50923.663601602399</v>
          </cell>
          <cell r="H19">
            <v>-79985.644734314206</v>
          </cell>
          <cell r="I19">
            <v>-103856.15001404801</v>
          </cell>
          <cell r="J19">
            <v>-134692.85849627701</v>
          </cell>
          <cell r="K19">
            <v>-154168.302488441</v>
          </cell>
          <cell r="L19">
            <v>-177285.95231425049</v>
          </cell>
          <cell r="M19">
            <v>-200403.60214005999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F20">
            <v>-4654.4951905156704</v>
          </cell>
          <cell r="G20">
            <v>-9682.13152945211</v>
          </cell>
          <cell r="H20">
            <v>-14421.7699298926</v>
          </cell>
          <cell r="I20">
            <v>-19106.357173179898</v>
          </cell>
          <cell r="J20">
            <v>-24294.896121381698</v>
          </cell>
          <cell r="K20">
            <v>-31004.845001240199</v>
          </cell>
          <cell r="L20">
            <v>-35150.901938678049</v>
          </cell>
          <cell r="M20">
            <v>-39296.958876115903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F21">
            <v>24.192787074730798</v>
          </cell>
          <cell r="G21">
            <v>-931.11525981758405</v>
          </cell>
          <cell r="H21">
            <v>-1369.73191739546</v>
          </cell>
          <cell r="I21">
            <v>-1897.68292694914</v>
          </cell>
          <cell r="J21">
            <v>-2772.52802754612</v>
          </cell>
          <cell r="K21">
            <v>-3886.6713277652798</v>
          </cell>
          <cell r="L21">
            <v>-4921.3802293731851</v>
          </cell>
          <cell r="M21">
            <v>-5956.0891309810904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F22">
            <v>17177.892049277099</v>
          </cell>
          <cell r="G22">
            <v>38884.763999762203</v>
          </cell>
          <cell r="H22">
            <v>59451.087965919003</v>
          </cell>
          <cell r="I22">
            <v>80047.058914398804</v>
          </cell>
          <cell r="J22">
            <v>99322.615741716101</v>
          </cell>
          <cell r="K22">
            <v>118610.092399242</v>
          </cell>
          <cell r="L22">
            <v>133931.39484583549</v>
          </cell>
          <cell r="M22">
            <v>149252.69729242899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F23">
            <v>-7490.8029648076599</v>
          </cell>
          <cell r="G23">
            <v>-17005.227532417499</v>
          </cell>
          <cell r="H23">
            <v>-26461.811960716499</v>
          </cell>
          <cell r="I23">
            <v>-34870.544740862599</v>
          </cell>
          <cell r="J23">
            <v>-42714.934192506902</v>
          </cell>
          <cell r="K23">
            <v>-50563.493455618198</v>
          </cell>
          <cell r="L23">
            <v>-58604.202532099596</v>
          </cell>
          <cell r="M23">
            <v>-66644.911608580995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F24">
            <v>-624.99978597202801</v>
          </cell>
          <cell r="G24">
            <v>-1437.51123600345</v>
          </cell>
          <cell r="H24">
            <v>-2151.0430818851301</v>
          </cell>
          <cell r="I24">
            <v>-2863.1824988870098</v>
          </cell>
          <cell r="J24">
            <v>-3807.1513678188599</v>
          </cell>
          <cell r="K24">
            <v>-4413.4203412860697</v>
          </cell>
          <cell r="L24">
            <v>-5155.9104869727144</v>
          </cell>
          <cell r="M24">
            <v>-5898.4006326593599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F25">
            <v>-2419.7744779096001</v>
          </cell>
          <cell r="G25">
            <v>-4991.1510331844902</v>
          </cell>
          <cell r="H25">
            <v>-8034.6806335927404</v>
          </cell>
          <cell r="I25">
            <v>-10628.745763683</v>
          </cell>
          <cell r="J25">
            <v>-13082.7209586845</v>
          </cell>
          <cell r="K25">
            <v>-15453.438379222</v>
          </cell>
          <cell r="L25">
            <v>-18100.629778518902</v>
          </cell>
          <cell r="M25">
            <v>-20747.8211778158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F26">
            <v>-17.051006731338401</v>
          </cell>
          <cell r="G26">
            <v>-34.6127293374091</v>
          </cell>
          <cell r="H26">
            <v>-54.604697065173198</v>
          </cell>
          <cell r="I26">
            <v>-72.409309550423501</v>
          </cell>
          <cell r="J26">
            <v>-93.043185666780801</v>
          </cell>
          <cell r="K26">
            <v>-113.62255600237999</v>
          </cell>
          <cell r="L26">
            <v>-134.30417168542149</v>
          </cell>
          <cell r="M26">
            <v>-154.98578736846301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F27">
            <v>-3.35387837922302</v>
          </cell>
          <cell r="G27">
            <v>-3.50632739646043</v>
          </cell>
          <cell r="H27">
            <v>-5.5479764679696899</v>
          </cell>
          <cell r="I27">
            <v>-26.215415467218602</v>
          </cell>
          <cell r="J27">
            <v>171.64902805806901</v>
          </cell>
          <cell r="K27">
            <v>-2627.3884643233901</v>
          </cell>
          <cell r="L27">
            <v>-2627.4709096824899</v>
          </cell>
          <cell r="M27">
            <v>-2627.5533550415898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F29">
            <v>-182.74042893532601</v>
          </cell>
          <cell r="G29">
            <v>-368.62238265470501</v>
          </cell>
          <cell r="H29">
            <v>-556.50116872800902</v>
          </cell>
          <cell r="I29">
            <v>-746.61644032804497</v>
          </cell>
          <cell r="J29">
            <v>-941.072314652047</v>
          </cell>
          <cell r="K29">
            <v>-1130.51517736033</v>
          </cell>
          <cell r="L29">
            <v>-1321.908944796505</v>
          </cell>
          <cell r="M29">
            <v>-1513.3027122326801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F30">
            <v>7081.2202992453203</v>
          </cell>
          <cell r="G30">
            <v>16516.256724108898</v>
          </cell>
          <cell r="H30">
            <v>24392.5462264138</v>
          </cell>
          <cell r="I30">
            <v>33774.9365540578</v>
          </cell>
          <cell r="J30">
            <v>42755.5373039306</v>
          </cell>
          <cell r="K30">
            <v>48835.256922718101</v>
          </cell>
          <cell r="L30">
            <v>53277.182680737955</v>
          </cell>
          <cell r="M30">
            <v>57719.108438757801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F31">
            <v>10.671431206618699</v>
          </cell>
          <cell r="G31">
            <v>21.342862413237398</v>
          </cell>
          <cell r="H31">
            <v>32.014293619856097</v>
          </cell>
          <cell r="I31">
            <v>43</v>
          </cell>
          <cell r="J31">
            <v>53</v>
          </cell>
          <cell r="K31">
            <v>64</v>
          </cell>
          <cell r="L31">
            <v>64</v>
          </cell>
          <cell r="M31">
            <v>64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F32">
            <v>-114.135034311308</v>
          </cell>
          <cell r="G32">
            <v>-238.19762779818299</v>
          </cell>
          <cell r="H32">
            <v>-571.52511966066595</v>
          </cell>
          <cell r="I32">
            <v>-590.48027744333604</v>
          </cell>
          <cell r="J32">
            <v>-1084.1873794483499</v>
          </cell>
          <cell r="K32">
            <v>784.60844969256505</v>
          </cell>
          <cell r="L32">
            <v>779.32809694145544</v>
          </cell>
          <cell r="M32">
            <v>774.04774419034595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F33">
            <v>0.51637696848871206</v>
          </cell>
          <cell r="G33">
            <v>0.51654360747740358</v>
          </cell>
          <cell r="H33">
            <v>0.5175653847750824</v>
          </cell>
          <cell r="I33">
            <v>0.51300289723735493</v>
          </cell>
          <cell r="J33">
            <v>0.50332224664115288</v>
          </cell>
          <cell r="K33">
            <v>0.49126196476371603</v>
          </cell>
          <cell r="L33">
            <v>0.48245007840651305</v>
          </cell>
          <cell r="M33">
            <v>0.47579211203642363</v>
          </cell>
          <cell r="N33" t="e">
            <v>#DIV/0!</v>
          </cell>
          <cell r="O33" t="e">
            <v>#DIV/0!</v>
          </cell>
          <cell r="P33" t="e">
            <v>#DIV/0!</v>
          </cell>
          <cell r="Q33" t="e">
            <v>#DIV/0!</v>
          </cell>
        </row>
        <row r="34">
          <cell r="F34">
            <v>-5455.0936250796321</v>
          </cell>
          <cell r="G34">
            <v>-12453.993137265259</v>
          </cell>
          <cell r="H34">
            <v>-18553.650794966372</v>
          </cell>
          <cell r="I34">
            <v>-24686.248348894518</v>
          </cell>
          <cell r="J34">
            <v>-31908.691017065506</v>
          </cell>
          <cell r="K34">
            <v>-40549.074403654253</v>
          </cell>
          <cell r="L34">
            <v>-46684.405771505873</v>
          </cell>
          <cell r="M34">
            <v>-52819.737139357494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F35">
            <v>-33749.983049713861</v>
          </cell>
          <cell r="G35">
            <v>-72920.042167204389</v>
          </cell>
          <cell r="H35">
            <v>-114482.13732862344</v>
          </cell>
          <cell r="I35">
            <v>-149355.44051859359</v>
          </cell>
          <cell r="J35">
            <v>-190490.51364746841</v>
          </cell>
          <cell r="K35">
            <v>-220185.23432328121</v>
          </cell>
          <cell r="L35">
            <v>-253990.784624869</v>
          </cell>
          <cell r="M35">
            <v>-287796.3349264568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F36">
            <v>-28477.629853569557</v>
          </cell>
          <cell r="G36">
            <v>-60834.671412593838</v>
          </cell>
          <cell r="H36">
            <v>-96484.987702385086</v>
          </cell>
          <cell r="I36">
            <v>-125415.80861002712</v>
          </cell>
          <cell r="J36">
            <v>-159522.89494505496</v>
          </cell>
          <cell r="K36">
            <v>-180766.67509698728</v>
          </cell>
          <cell r="L36">
            <v>-208628.28779815964</v>
          </cell>
          <cell r="M36">
            <v>-236489.90049933197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F37">
            <v>12536.313924324953</v>
          </cell>
          <cell r="G37">
            <v>28970.249861374155</v>
          </cell>
          <cell r="H37">
            <v>42946.197021380169</v>
          </cell>
          <cell r="I37">
            <v>58461.184902952315</v>
          </cell>
          <cell r="J37">
            <v>74664.228320996102</v>
          </cell>
          <cell r="K37">
            <v>89384.331326372354</v>
          </cell>
          <cell r="L37">
            <v>99961.588452243828</v>
          </cell>
          <cell r="M37">
            <v>110538.84557811529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F38">
            <v>182181.95214365399</v>
          </cell>
          <cell r="G38">
            <v>182193.52817314299</v>
          </cell>
          <cell r="H38">
            <v>190596.22191679801</v>
          </cell>
          <cell r="I38">
            <v>197086.43179599501</v>
          </cell>
          <cell r="J38">
            <v>191741.788016748</v>
          </cell>
          <cell r="K38">
            <v>193601.71281232001</v>
          </cell>
          <cell r="L38">
            <v>196842.48554651451</v>
          </cell>
          <cell r="M38">
            <v>200083.25828070901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F39">
            <v>161000.45121882099</v>
          </cell>
          <cell r="G39">
            <v>149973.69191685799</v>
          </cell>
          <cell r="H39">
            <v>149296.05998177701</v>
          </cell>
          <cell r="I39">
            <v>157932.56298429801</v>
          </cell>
          <cell r="J39">
            <v>164241.465721738</v>
          </cell>
          <cell r="K39">
            <v>157393.45005239101</v>
          </cell>
          <cell r="L39">
            <v>158451.1782406735</v>
          </cell>
          <cell r="M39">
            <v>159508.90642895599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F40">
            <v>142642.003463687</v>
          </cell>
          <cell r="G40">
            <v>134465.15129178099</v>
          </cell>
          <cell r="H40">
            <v>130760.61011692599</v>
          </cell>
          <cell r="I40">
            <v>129722.85908417399</v>
          </cell>
          <cell r="J40">
            <v>131812.09231063601</v>
          </cell>
          <cell r="K40">
            <v>148356.09287333299</v>
          </cell>
          <cell r="L40">
            <v>161888.8829811445</v>
          </cell>
          <cell r="M40">
            <v>175421.67308895601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F41">
            <v>200540.39989878799</v>
          </cell>
          <cell r="G41">
            <v>197702.06879822002</v>
          </cell>
          <cell r="H41">
            <v>209131.67178164903</v>
          </cell>
          <cell r="I41">
            <v>225296.13569611905</v>
          </cell>
          <cell r="J41">
            <v>224171.16142784996</v>
          </cell>
          <cell r="K41">
            <v>202639.06999137803</v>
          </cell>
          <cell r="L41">
            <v>193404.78080604351</v>
          </cell>
          <cell r="M41">
            <v>184170.49162070898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F42">
            <v>-28684.147386083991</v>
          </cell>
          <cell r="G42">
            <v>-25845.816285516019</v>
          </cell>
          <cell r="H42">
            <v>-37275.419268945028</v>
          </cell>
          <cell r="I42">
            <v>-53439.883183415048</v>
          </cell>
          <cell r="J42">
            <v>-52314.908915145963</v>
          </cell>
          <cell r="K42">
            <v>-30782.817478674027</v>
          </cell>
          <cell r="L42">
            <v>-21548.528293339506</v>
          </cell>
          <cell r="M42">
            <v>-12314.239108004986</v>
          </cell>
          <cell r="N42">
            <v>171856.252512704</v>
          </cell>
          <cell r="O42">
            <v>171856.252512704</v>
          </cell>
          <cell r="P42">
            <v>171856.252512704</v>
          </cell>
          <cell r="Q42">
            <v>171856.252512704</v>
          </cell>
        </row>
        <row r="43">
          <cell r="F43">
            <v>4179.98156538684</v>
          </cell>
          <cell r="G43">
            <v>13060.5031965086</v>
          </cell>
          <cell r="H43">
            <v>2336.3314807822999</v>
          </cell>
          <cell r="I43">
            <v>735.71004487400705</v>
          </cell>
          <cell r="J43">
            <v>636.08032128514003</v>
          </cell>
          <cell r="K43">
            <v>855.79123833623203</v>
          </cell>
          <cell r="L43">
            <v>574.77494075976597</v>
          </cell>
          <cell r="M43">
            <v>293.75864318330002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F44">
            <v>176.94724656854601</v>
          </cell>
          <cell r="G44">
            <v>784.91519698337402</v>
          </cell>
          <cell r="H44">
            <v>142.058229770493</v>
          </cell>
          <cell r="I44">
            <v>39.066620642043397</v>
          </cell>
          <cell r="J44">
            <v>40.160642570281098</v>
          </cell>
          <cell r="K44">
            <v>9.4891665348726804</v>
          </cell>
          <cell r="L44">
            <v>5.5599779184474247</v>
          </cell>
          <cell r="M44">
            <v>1.63078930202217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F45">
            <v>56422.600871703398</v>
          </cell>
          <cell r="G45">
            <v>70190.728965465707</v>
          </cell>
          <cell r="H45">
            <v>65617.105999326101</v>
          </cell>
          <cell r="I45">
            <v>53275</v>
          </cell>
          <cell r="J45">
            <v>41182</v>
          </cell>
          <cell r="K45">
            <v>41778</v>
          </cell>
          <cell r="L45">
            <v>49345</v>
          </cell>
          <cell r="M45">
            <v>56912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F46">
            <v>0</v>
          </cell>
          <cell r="G46">
            <v>0</v>
          </cell>
          <cell r="H46">
            <v>1114.45279866332</v>
          </cell>
          <cell r="I46">
            <v>248.532965136347</v>
          </cell>
          <cell r="J46">
            <v>187.95180722891499</v>
          </cell>
          <cell r="K46">
            <v>272.02277399968301</v>
          </cell>
          <cell r="L46">
            <v>1237.2367620813766</v>
          </cell>
          <cell r="M46">
            <v>2202.4507501630701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F47">
            <v>0</v>
          </cell>
          <cell r="G47">
            <v>0</v>
          </cell>
          <cell r="H47">
            <v>5.1832665860719498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F48">
            <v>260966.03508930968</v>
          </cell>
          <cell r="G48">
            <v>280168.38576321094</v>
          </cell>
          <cell r="H48">
            <v>278052.3205640642</v>
          </cell>
          <cell r="I48">
            <v>279516.3120854873</v>
          </cell>
          <cell r="J48">
            <v>266137.03291379375</v>
          </cell>
          <cell r="K48">
            <v>245535.39483717908</v>
          </cell>
          <cell r="L48">
            <v>244556.2325309662</v>
          </cell>
          <cell r="M48">
            <v>243577.07022475332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F49">
            <v>5430.1800166937701</v>
          </cell>
          <cell r="G49">
            <v>10322.3529999116</v>
          </cell>
          <cell r="H49">
            <v>12195.104549812</v>
          </cell>
          <cell r="I49">
            <v>19128.881728241198</v>
          </cell>
          <cell r="J49">
            <v>27444.857574347901</v>
          </cell>
          <cell r="K49">
            <v>36713.860696319702</v>
          </cell>
          <cell r="L49">
            <v>44629.926958729549</v>
          </cell>
          <cell r="M49">
            <v>52545.993221139397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F50">
            <v>-1382.5433333333333</v>
          </cell>
          <cell r="G50">
            <v>-2765.0866666666666</v>
          </cell>
          <cell r="H50">
            <v>-4319.3022315264643</v>
          </cell>
          <cell r="I50">
            <v>-5759.0696420352851</v>
          </cell>
          <cell r="J50">
            <v>-7198.8370525441078</v>
          </cell>
          <cell r="K50">
            <v>-8435.8063259447244</v>
          </cell>
          <cell r="L50">
            <v>-9841.7740469355122</v>
          </cell>
          <cell r="M50">
            <v>-11247.741767926298</v>
          </cell>
          <cell r="N50">
            <v>-8435.8063259447226</v>
          </cell>
          <cell r="O50">
            <v>-9373.1181399385823</v>
          </cell>
          <cell r="P50">
            <v>-10310.42995393244</v>
          </cell>
          <cell r="Q50">
            <v>-8435.8063259447244</v>
          </cell>
        </row>
        <row r="51">
          <cell r="F51">
            <v>-1940.8677402996136</v>
          </cell>
          <cell r="G51">
            <v>-4659.5315052319902</v>
          </cell>
          <cell r="H51">
            <v>-6807.8159039930642</v>
          </cell>
          <cell r="I51">
            <v>-9491.6195062756851</v>
          </cell>
          <cell r="J51">
            <v>-12044.264946792719</v>
          </cell>
          <cell r="K51">
            <v>-13704.888705464124</v>
          </cell>
          <cell r="L51">
            <v>-14769.914800937653</v>
          </cell>
          <cell r="M51">
            <v>-15834.940896411183</v>
          </cell>
          <cell r="N51">
            <v>2783.8160875617586</v>
          </cell>
          <cell r="O51">
            <v>3093.1289861797322</v>
          </cell>
          <cell r="P51">
            <v>3402.4418847977054</v>
          </cell>
          <cell r="Q51">
            <v>2783.8160875617591</v>
          </cell>
        </row>
        <row r="52">
          <cell r="F52">
            <v>0</v>
          </cell>
          <cell r="G52">
            <v>0</v>
          </cell>
          <cell r="H52">
            <v>545781.21218432405</v>
          </cell>
          <cell r="I52">
            <v>0</v>
          </cell>
          <cell r="J52">
            <v>0</v>
          </cell>
          <cell r="K52">
            <v>543850.35717633204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F53">
            <v>0</v>
          </cell>
          <cell r="G53">
            <v>0</v>
          </cell>
          <cell r="H53">
            <v>13333.583760006301</v>
          </cell>
          <cell r="I53">
            <v>0</v>
          </cell>
          <cell r="J53">
            <v>0</v>
          </cell>
          <cell r="K53">
            <v>12805.626203432301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F54">
            <v>0</v>
          </cell>
          <cell r="G54">
            <v>0</v>
          </cell>
          <cell r="H54">
            <v>63805.006986416403</v>
          </cell>
          <cell r="I54">
            <v>0</v>
          </cell>
          <cell r="J54">
            <v>0</v>
          </cell>
          <cell r="K54">
            <v>62432.917853815998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F55">
            <v>0</v>
          </cell>
          <cell r="G55">
            <v>0</v>
          </cell>
          <cell r="H55">
            <v>5721.8827907855703</v>
          </cell>
          <cell r="I55">
            <v>0</v>
          </cell>
          <cell r="J55">
            <v>0</v>
          </cell>
          <cell r="K55">
            <v>5259.52281289242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F56">
            <v>0</v>
          </cell>
          <cell r="G56">
            <v>0</v>
          </cell>
          <cell r="H56">
            <v>5190.4400196964098</v>
          </cell>
          <cell r="I56">
            <v>0</v>
          </cell>
          <cell r="J56">
            <v>0</v>
          </cell>
          <cell r="K56">
            <v>5205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F57">
            <v>0</v>
          </cell>
          <cell r="G57">
            <v>0</v>
          </cell>
          <cell r="H57">
            <v>585808.12574122869</v>
          </cell>
          <cell r="I57">
            <v>0</v>
          </cell>
          <cell r="J57">
            <v>0</v>
          </cell>
          <cell r="K57">
            <v>577765.42404647276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H58">
            <v>863860.44630529289</v>
          </cell>
          <cell r="K58">
            <v>823300.81888365187</v>
          </cell>
          <cell r="N58">
            <v>0</v>
          </cell>
          <cell r="Q58">
            <v>0</v>
          </cell>
        </row>
        <row r="59">
          <cell r="F59">
            <v>829526</v>
          </cell>
          <cell r="G59">
            <v>829526</v>
          </cell>
          <cell r="H59">
            <v>863860.44630529289</v>
          </cell>
          <cell r="I59">
            <v>863860.44630529289</v>
          </cell>
          <cell r="J59">
            <v>863860.44630529289</v>
          </cell>
          <cell r="K59">
            <v>843580.63259447238</v>
          </cell>
          <cell r="L59">
            <v>843580.63259447238</v>
          </cell>
          <cell r="M59">
            <v>843580.63259447238</v>
          </cell>
          <cell r="N59">
            <v>562387.08839631488</v>
          </cell>
          <cell r="O59">
            <v>562387.08839631488</v>
          </cell>
          <cell r="P59">
            <v>562387.08839631488</v>
          </cell>
          <cell r="Q59">
            <v>421790.31629723619</v>
          </cell>
        </row>
        <row r="60">
          <cell r="F60">
            <v>0.1025919630794252</v>
          </cell>
          <cell r="G60">
            <v>0.11961722419687001</v>
          </cell>
          <cell r="H60">
            <v>0.11309493622261245</v>
          </cell>
          <cell r="I60">
            <v>0.11744236015908417</v>
          </cell>
          <cell r="J60">
            <v>0.11893181354563884</v>
          </cell>
          <cell r="K60">
            <v>0.11593262109948189</v>
          </cell>
          <cell r="L60">
            <v>0.10839749505801163</v>
          </cell>
          <cell r="M60">
            <v>0.10274615052690891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74">
          <cell r="F74">
            <v>17561.968387863799</v>
          </cell>
          <cell r="G74">
            <v>37686.451777828603</v>
          </cell>
          <cell r="H74">
            <v>58572.985828141696</v>
          </cell>
          <cell r="I74">
            <v>79792.939264603294</v>
          </cell>
          <cell r="J74">
            <v>101443.269360091</v>
          </cell>
          <cell r="K74">
            <v>121054.787413939</v>
          </cell>
          <cell r="L74">
            <v>139853.84788797601</v>
          </cell>
          <cell r="M74">
            <v>158652.908362013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F75">
            <v>-440.20067087254603</v>
          </cell>
          <cell r="G75">
            <v>-1078.22095452535</v>
          </cell>
          <cell r="H75">
            <v>-1784.12659817447</v>
          </cell>
          <cell r="I75">
            <v>-2265.7173376811602</v>
          </cell>
          <cell r="J75">
            <v>-3102.6755832191002</v>
          </cell>
          <cell r="K75">
            <v>-3770.9248861148699</v>
          </cell>
          <cell r="L75">
            <v>-4487.8910598288403</v>
          </cell>
          <cell r="M75">
            <v>-5204.8572335428098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F76">
            <v>-11291.990314364701</v>
          </cell>
          <cell r="G76">
            <v>-24625.823073707499</v>
          </cell>
          <cell r="H76">
            <v>-39000.922627068197</v>
          </cell>
          <cell r="I76">
            <v>-53710.848066528801</v>
          </cell>
          <cell r="J76">
            <v>-68312.3530011822</v>
          </cell>
          <cell r="K76">
            <v>-82342.712636404802</v>
          </cell>
          <cell r="L76">
            <v>-96929.913770601401</v>
          </cell>
          <cell r="M76">
            <v>-111517.114904798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F77">
            <v>10234.359800568</v>
          </cell>
          <cell r="G77">
            <v>22798.083107916998</v>
          </cell>
          <cell r="H77">
            <v>35897.711422082401</v>
          </cell>
          <cell r="I77">
            <v>48442.063369415198</v>
          </cell>
          <cell r="J77">
            <v>60644.548036938897</v>
          </cell>
          <cell r="K77">
            <v>70059.033103735404</v>
          </cell>
          <cell r="L77">
            <v>79896.8796420406</v>
          </cell>
          <cell r="M77">
            <v>89734.726180345795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F78">
            <v>-5794.8495650790201</v>
          </cell>
          <cell r="G78">
            <v>-12341.562512072</v>
          </cell>
          <cell r="H78">
            <v>-20110.5080012826</v>
          </cell>
          <cell r="I78">
            <v>-27396.9573334956</v>
          </cell>
          <cell r="J78">
            <v>-34223.639126112001</v>
          </cell>
          <cell r="K78">
            <v>-39031.031085143703</v>
          </cell>
          <cell r="L78">
            <v>-45235.640831638302</v>
          </cell>
          <cell r="M78">
            <v>-51440.250578132902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F79">
            <v>-1315.5802681779801</v>
          </cell>
          <cell r="G79">
            <v>-2617.7768899656598</v>
          </cell>
          <cell r="H79">
            <v>-3983.55751305581</v>
          </cell>
          <cell r="I79">
            <v>-5333.8665304549904</v>
          </cell>
          <cell r="J79">
            <v>-6751.21013566907</v>
          </cell>
          <cell r="K79">
            <v>-8112.5837829696402</v>
          </cell>
          <cell r="L79">
            <v>-9522.9483584724203</v>
          </cell>
          <cell r="M79">
            <v>-10933.312933975199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F80">
            <v>0</v>
          </cell>
          <cell r="G80">
            <v>-3.50632739646043</v>
          </cell>
          <cell r="H80">
            <v>-21.647760447712201</v>
          </cell>
          <cell r="I80">
            <v>-35</v>
          </cell>
          <cell r="J80">
            <v>-40</v>
          </cell>
          <cell r="K80">
            <v>-45</v>
          </cell>
          <cell r="L80">
            <v>-47.5</v>
          </cell>
          <cell r="M80">
            <v>-50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F81">
            <v>4439.5102354890396</v>
          </cell>
          <cell r="G81">
            <v>10456.520595844901</v>
          </cell>
          <cell r="H81">
            <v>15787.2034207997</v>
          </cell>
          <cell r="I81">
            <v>21045.106035919602</v>
          </cell>
          <cell r="J81">
            <v>26420.908910826802</v>
          </cell>
          <cell r="K81">
            <v>31028.002018591698</v>
          </cell>
          <cell r="L81">
            <v>34661.238810402298</v>
          </cell>
          <cell r="M81">
            <v>38294.4756022129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F82">
            <v>-1714.8094837225899</v>
          </cell>
          <cell r="G82">
            <v>-3424.9483662978801</v>
          </cell>
          <cell r="H82">
            <v>-6005.1474713049802</v>
          </cell>
          <cell r="I82">
            <v>-7820.0248421427405</v>
          </cell>
          <cell r="J82">
            <v>-9741.5929635024004</v>
          </cell>
          <cell r="K82">
            <v>-10944.354430388399</v>
          </cell>
          <cell r="L82">
            <v>-12712.1192858879</v>
          </cell>
          <cell r="M82">
            <v>-14479.8841413874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F83">
            <v>-137.82505701037601</v>
          </cell>
          <cell r="G83">
            <v>-277.80264885498502</v>
          </cell>
          <cell r="H83">
            <v>-418.45983491883197</v>
          </cell>
          <cell r="I83">
            <v>-558.51352453570701</v>
          </cell>
          <cell r="J83">
            <v>-706.13964596220603</v>
          </cell>
          <cell r="K83">
            <v>-865.09841933316397</v>
          </cell>
          <cell r="L83">
            <v>-1008.494258289182</v>
          </cell>
          <cell r="M83">
            <v>-1151.8900972452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F84">
            <v>-523.62934804489305</v>
          </cell>
          <cell r="G84">
            <v>-955.79305670535996</v>
          </cell>
          <cell r="H84">
            <v>-1543.81986430764</v>
          </cell>
          <cell r="I84">
            <v>-2077.3743220981901</v>
          </cell>
          <cell r="J84">
            <v>-2462.29806050465</v>
          </cell>
          <cell r="K84">
            <v>-3031.31845234602</v>
          </cell>
          <cell r="L84">
            <v>-3552.9955232257853</v>
          </cell>
          <cell r="M84">
            <v>-4074.6725941055502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F85">
            <v>-2.96111171978407</v>
          </cell>
          <cell r="G85">
            <v>-0.15244901723741</v>
          </cell>
          <cell r="H85">
            <v>-0.15244901723741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F89">
            <v>2201.0714037215498</v>
          </cell>
          <cell r="G89">
            <v>6075.7791728417396</v>
          </cell>
          <cell r="H89">
            <v>8238.2360851870908</v>
          </cell>
          <cell r="I89">
            <v>11147.7068716786</v>
          </cell>
          <cell r="J89">
            <v>14217.0178868197</v>
          </cell>
          <cell r="K89">
            <v>17052.329135857301</v>
          </cell>
          <cell r="L89">
            <v>18396.124001288601</v>
          </cell>
          <cell r="M89">
            <v>19739.918866719901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F91">
            <v>-9.8703723992802495</v>
          </cell>
          <cell r="G91">
            <v>-10.017249703990201</v>
          </cell>
          <cell r="H91">
            <v>-26.343332654485899</v>
          </cell>
          <cell r="I91">
            <v>-26.6130856542161</v>
          </cell>
          <cell r="J91">
            <v>-45.701764617839203</v>
          </cell>
          <cell r="K91">
            <v>-83.290013850088101</v>
          </cell>
          <cell r="L91">
            <v>-53.739588657598098</v>
          </cell>
          <cell r="M91">
            <v>-24.189163465108098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F92">
            <v>0.58275698797182984</v>
          </cell>
          <cell r="G92">
            <v>0.60494108711315153</v>
          </cell>
          <cell r="H92">
            <v>0.61287146138340032</v>
          </cell>
          <cell r="I92">
            <v>0.60709711681099132</v>
          </cell>
          <cell r="J92">
            <v>0.59781736550376985</v>
          </cell>
          <cell r="K92">
            <v>0.578738227544633</v>
          </cell>
          <cell r="L92">
            <v>0.57128839033473433</v>
          </cell>
          <cell r="M92">
            <v>0.56560404159493738</v>
          </cell>
          <cell r="N92" t="e">
            <v>#DIV/0!</v>
          </cell>
          <cell r="O92" t="e">
            <v>#DIV/0!</v>
          </cell>
          <cell r="P92" t="e">
            <v>#DIV/0!</v>
          </cell>
          <cell r="Q92" t="e">
            <v>#DIV/0!</v>
          </cell>
        </row>
        <row r="93">
          <cell r="F93">
            <v>-1456.36643690814</v>
          </cell>
          <cell r="G93">
            <v>-2899.2383152343427</v>
          </cell>
          <cell r="H93">
            <v>-4423.8175574395918</v>
          </cell>
          <cell r="I93">
            <v>-5927.3800549906973</v>
          </cell>
          <cell r="J93">
            <v>-7497.3497816312756</v>
          </cell>
          <cell r="K93">
            <v>-9022.6822023028035</v>
          </cell>
          <cell r="L93">
            <v>-10578.9426167616</v>
          </cell>
          <cell r="M93">
            <v>-12135.203031220399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F94">
            <v>-8033.288396846503</v>
          </cell>
          <cell r="G94">
            <v>-16722.303935075241</v>
          </cell>
          <cell r="H94">
            <v>-27659.475336895219</v>
          </cell>
          <cell r="I94">
            <v>-37294.356497736531</v>
          </cell>
          <cell r="J94">
            <v>-46427.530150119048</v>
          </cell>
          <cell r="K94">
            <v>-53006.703967878122</v>
          </cell>
          <cell r="L94">
            <v>-61500.755640751988</v>
          </cell>
          <cell r="M94">
            <v>-69994.807313625846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F95">
            <v>-6576.9219599383623</v>
          </cell>
          <cell r="G95">
            <v>-13823.065619840896</v>
          </cell>
          <cell r="H95">
            <v>-23235.657779455629</v>
          </cell>
          <cell r="I95">
            <v>-31366.976442745832</v>
          </cell>
          <cell r="J95">
            <v>-38930.180368487774</v>
          </cell>
          <cell r="K95">
            <v>-43984.021765575322</v>
          </cell>
          <cell r="L95">
            <v>-50921.813023990384</v>
          </cell>
          <cell r="M95">
            <v>-57859.604282405446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F96">
            <v>3657.4378406296901</v>
          </cell>
          <cell r="G96">
            <v>8975.0174880760824</v>
          </cell>
          <cell r="H96">
            <v>12662.053642626683</v>
          </cell>
          <cell r="I96">
            <v>17075.086926669297</v>
          </cell>
          <cell r="J96">
            <v>21714.367668450977</v>
          </cell>
          <cell r="K96">
            <v>26075.011338160104</v>
          </cell>
          <cell r="L96">
            <v>28975.066618050201</v>
          </cell>
          <cell r="M96">
            <v>31875.121897940298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F97">
            <v>38084.309136187403</v>
          </cell>
          <cell r="G97">
            <v>41455.388361763202</v>
          </cell>
          <cell r="H97">
            <v>47212.382089554099</v>
          </cell>
          <cell r="I97">
            <v>47873.398055426696</v>
          </cell>
          <cell r="J97">
            <v>47429.730931238701</v>
          </cell>
          <cell r="K97">
            <v>49113.014704925597</v>
          </cell>
          <cell r="L97">
            <v>47979.638692736946</v>
          </cell>
          <cell r="M97">
            <v>46846.262680548301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F98">
            <v>28798.950276371601</v>
          </cell>
          <cell r="G98">
            <v>33453.900423615298</v>
          </cell>
          <cell r="H98">
            <v>34981.370853410997</v>
          </cell>
          <cell r="I98">
            <v>37678.124957651002</v>
          </cell>
          <cell r="J98">
            <v>35263.0482663648</v>
          </cell>
          <cell r="K98">
            <v>35258.088941192698</v>
          </cell>
          <cell r="L98">
            <v>34962.48505233285</v>
          </cell>
          <cell r="M98">
            <v>34666.881163473001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F99">
            <v>27554.495648809399</v>
          </cell>
          <cell r="G99">
            <v>34129.555063063599</v>
          </cell>
          <cell r="H99">
            <v>24029.0802216419</v>
          </cell>
          <cell r="I99">
            <v>21339.716334906701</v>
          </cell>
          <cell r="J99">
            <v>20365.866482405301</v>
          </cell>
          <cell r="K99">
            <v>23729.881889074299</v>
          </cell>
          <cell r="L99">
            <v>24355.185901437599</v>
          </cell>
          <cell r="M99">
            <v>24980.489913800899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F100">
            <v>39328.763763749608</v>
          </cell>
          <cell r="G100">
            <v>40779.733722314908</v>
          </cell>
          <cell r="H100">
            <v>58164.672721323208</v>
          </cell>
          <cell r="I100">
            <v>64211.806678171008</v>
          </cell>
          <cell r="J100">
            <v>62326.912715198196</v>
          </cell>
          <cell r="K100">
            <v>60641.221757043997</v>
          </cell>
          <cell r="L100">
            <v>58586.9378436322</v>
          </cell>
          <cell r="M100">
            <v>56532.653930220411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F101">
            <v>-3066.229884881308</v>
          </cell>
          <cell r="G101">
            <v>-4517.1998434466077</v>
          </cell>
          <cell r="H101">
            <v>-21902.138842454908</v>
          </cell>
          <cell r="I101">
            <v>-27949.272799302707</v>
          </cell>
          <cell r="J101">
            <v>-26064.378836329895</v>
          </cell>
          <cell r="K101">
            <v>-24378.687878175697</v>
          </cell>
          <cell r="L101">
            <v>-22324.403964763904</v>
          </cell>
          <cell r="M101">
            <v>-20270.120051352111</v>
          </cell>
          <cell r="N101">
            <v>36262.5338788683</v>
          </cell>
          <cell r="O101">
            <v>36262.5338788683</v>
          </cell>
          <cell r="P101">
            <v>36262.5338788683</v>
          </cell>
          <cell r="Q101">
            <v>36262.5338788683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F104">
            <v>261.29761554492097</v>
          </cell>
          <cell r="G104">
            <v>-34.605926912892102</v>
          </cell>
          <cell r="H104">
            <v>49.698379619395702</v>
          </cell>
          <cell r="I104">
            <v>48</v>
          </cell>
          <cell r="J104">
            <v>-37</v>
          </cell>
          <cell r="K104">
            <v>2</v>
          </cell>
          <cell r="L104">
            <v>20</v>
          </cell>
          <cell r="M104">
            <v>38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F107">
            <v>39590.06137929453</v>
          </cell>
          <cell r="G107">
            <v>40745.127795402019</v>
          </cell>
          <cell r="H107">
            <v>58214.371100942604</v>
          </cell>
          <cell r="I107">
            <v>64259.806678171008</v>
          </cell>
          <cell r="J107">
            <v>62289.912715198196</v>
          </cell>
          <cell r="K107">
            <v>60643.221757043997</v>
          </cell>
          <cell r="L107">
            <v>58606.9378436322</v>
          </cell>
          <cell r="M107">
            <v>56570.653930220411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</row>
        <row r="108">
          <cell r="F108">
            <v>75.148430377902699</v>
          </cell>
          <cell r="G108">
            <v>399.88369569304598</v>
          </cell>
          <cell r="H108">
            <v>540.16546791761004</v>
          </cell>
          <cell r="I108">
            <v>1247.12172636984</v>
          </cell>
          <cell r="J108">
            <v>1679.6168292534701</v>
          </cell>
          <cell r="K108">
            <v>2321.2135311317802</v>
          </cell>
          <cell r="L108">
            <v>3301.0389922511304</v>
          </cell>
          <cell r="M108">
            <v>4280.8644533704801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F109">
            <v>-257.23100511324719</v>
          </cell>
          <cell r="G109">
            <v>-514.46201022649439</v>
          </cell>
          <cell r="H109">
            <v>-885.17433655661966</v>
          </cell>
          <cell r="I109">
            <v>-1180.2324487421595</v>
          </cell>
          <cell r="J109">
            <v>-1475.2905609276995</v>
          </cell>
          <cell r="K109">
            <v>-1768.1288196034977</v>
          </cell>
          <cell r="L109">
            <v>-2062.8169562040807</v>
          </cell>
          <cell r="M109">
            <v>-2357.5050928046635</v>
          </cell>
          <cell r="N109">
            <v>-1768.1288196034975</v>
          </cell>
          <cell r="O109">
            <v>-1964.5875773372197</v>
          </cell>
          <cell r="P109">
            <v>-2161.0463350709415</v>
          </cell>
          <cell r="Q109">
            <v>-1768.1288196034977</v>
          </cell>
        </row>
        <row r="110">
          <cell r="F110">
            <v>-641.46733154073991</v>
          </cell>
          <cell r="G110">
            <v>-1835.2346636630309</v>
          </cell>
          <cell r="H110">
            <v>-2426.5103770480555</v>
          </cell>
          <cell r="I110">
            <v>-3289.2665595690255</v>
          </cell>
          <cell r="J110">
            <v>-4204.7700175443597</v>
          </cell>
          <cell r="K110">
            <v>-5043.7861043637549</v>
          </cell>
          <cell r="L110">
            <v>-5389.9913248778921</v>
          </cell>
          <cell r="M110">
            <v>-5736.1965453920293</v>
          </cell>
          <cell r="N110">
            <v>583.48251046915425</v>
          </cell>
          <cell r="O110">
            <v>648.31390052128256</v>
          </cell>
          <cell r="P110">
            <v>713.14529057341076</v>
          </cell>
          <cell r="Q110">
            <v>583.48251046915425</v>
          </cell>
        </row>
        <row r="111">
          <cell r="F111">
            <v>0</v>
          </cell>
          <cell r="G111">
            <v>0</v>
          </cell>
          <cell r="H111">
            <v>118679.49669275701</v>
          </cell>
          <cell r="I111">
            <v>0</v>
          </cell>
          <cell r="J111">
            <v>0</v>
          </cell>
          <cell r="K111">
            <v>115770.659178642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</row>
        <row r="112">
          <cell r="F112">
            <v>0</v>
          </cell>
          <cell r="G112">
            <v>0</v>
          </cell>
          <cell r="H112">
            <v>14.4826566375539</v>
          </cell>
          <cell r="I112">
            <v>0</v>
          </cell>
          <cell r="J112">
            <v>0</v>
          </cell>
          <cell r="K112">
            <v>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F114">
            <v>0</v>
          </cell>
          <cell r="G114">
            <v>0</v>
          </cell>
          <cell r="H114">
            <v>126.516860986748</v>
          </cell>
          <cell r="I114">
            <v>0</v>
          </cell>
          <cell r="J114">
            <v>0</v>
          </cell>
          <cell r="K114">
            <v>163.01567368959499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</row>
        <row r="116">
          <cell r="F116">
            <v>0</v>
          </cell>
          <cell r="G116">
            <v>0</v>
          </cell>
          <cell r="H116">
            <v>118820.49621038132</v>
          </cell>
          <cell r="I116">
            <v>0</v>
          </cell>
          <cell r="J116">
            <v>0</v>
          </cell>
          <cell r="K116">
            <v>115947.67485233159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H117">
            <v>177034.86731132393</v>
          </cell>
          <cell r="K117">
            <v>176590.8966093756</v>
          </cell>
          <cell r="N117">
            <v>0</v>
          </cell>
          <cell r="Q117">
            <v>0</v>
          </cell>
        </row>
        <row r="118">
          <cell r="F118">
            <v>154338.60306794834</v>
          </cell>
          <cell r="G118">
            <v>154338.60306794834</v>
          </cell>
          <cell r="H118">
            <v>177034.86731132393</v>
          </cell>
          <cell r="I118">
            <v>177034.86731132393</v>
          </cell>
          <cell r="J118">
            <v>177034.86731132393</v>
          </cell>
          <cell r="K118">
            <v>176812.88196034977</v>
          </cell>
          <cell r="L118">
            <v>176812.88196034977</v>
          </cell>
          <cell r="M118">
            <v>176812.88196034977</v>
          </cell>
          <cell r="N118">
            <v>117875.25464023318</v>
          </cell>
          <cell r="O118">
            <v>117875.25464023318</v>
          </cell>
          <cell r="P118">
            <v>117875.25464023318</v>
          </cell>
          <cell r="Q118">
            <v>88406.440980174884</v>
          </cell>
        </row>
        <row r="132">
          <cell r="F132">
            <v>17100.248436591999</v>
          </cell>
          <cell r="G132">
            <v>38174.438710192597</v>
          </cell>
          <cell r="H132">
            <v>58311.208082376099</v>
          </cell>
          <cell r="I132">
            <v>78057.208256653903</v>
          </cell>
          <cell r="J132">
            <v>106962.381282117</v>
          </cell>
          <cell r="K132">
            <v>125383.374585945</v>
          </cell>
          <cell r="L132">
            <v>143611.29647534149</v>
          </cell>
          <cell r="M132">
            <v>161839.21836473799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F133">
            <v>-537.93654358938102</v>
          </cell>
          <cell r="G133">
            <v>-1287.70914060376</v>
          </cell>
          <cell r="H133">
            <v>-2064.8108751067998</v>
          </cell>
          <cell r="I133">
            <v>-2893.3491345378602</v>
          </cell>
          <cell r="J133">
            <v>-3884.0213024600798</v>
          </cell>
          <cell r="K133">
            <v>-4527.5384517982102</v>
          </cell>
          <cell r="L133">
            <v>-5222.141557312425</v>
          </cell>
          <cell r="M133">
            <v>-5916.7446628266398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</row>
        <row r="134">
          <cell r="F134">
            <v>-9439.0318546693798</v>
          </cell>
          <cell r="G134">
            <v>-23120.513781448401</v>
          </cell>
          <cell r="H134">
            <v>-36096.272544583298</v>
          </cell>
          <cell r="I134">
            <v>-47890.988002721198</v>
          </cell>
          <cell r="J134">
            <v>-64138.622073564002</v>
          </cell>
          <cell r="K134">
            <v>-76657.870588669204</v>
          </cell>
          <cell r="L134">
            <v>-90328.884013492599</v>
          </cell>
          <cell r="M134">
            <v>-103999.89743831599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</row>
        <row r="135">
          <cell r="F135">
            <v>10088.428513184301</v>
          </cell>
          <cell r="G135">
            <v>23533.691116014699</v>
          </cell>
          <cell r="H135">
            <v>34699.589182501601</v>
          </cell>
          <cell r="I135">
            <v>45691.163616453399</v>
          </cell>
          <cell r="J135">
            <v>60877.845462351601</v>
          </cell>
          <cell r="K135">
            <v>69981.444167302107</v>
          </cell>
          <cell r="L135">
            <v>78687.580508829647</v>
          </cell>
          <cell r="M135">
            <v>87393.716850357203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</row>
        <row r="136">
          <cell r="F136">
            <v>-7443.3878654426999</v>
          </cell>
          <cell r="G136">
            <v>-17326.605421248001</v>
          </cell>
          <cell r="H136">
            <v>-26449.481695874401</v>
          </cell>
          <cell r="I136">
            <v>-34401.050675145903</v>
          </cell>
          <cell r="J136">
            <v>-45380.799622664701</v>
          </cell>
          <cell r="K136">
            <v>-54621.590056796696</v>
          </cell>
          <cell r="L136">
            <v>-62705.003500962703</v>
          </cell>
          <cell r="M136">
            <v>-70788.416945128702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7">
          <cell r="F137">
            <v>-861.11800857745004</v>
          </cell>
          <cell r="G137">
            <v>-2083.4430028990901</v>
          </cell>
          <cell r="H137">
            <v>-2915.9580333724298</v>
          </cell>
          <cell r="I137">
            <v>-3549.77843437709</v>
          </cell>
          <cell r="J137">
            <v>-4768.6546882469102</v>
          </cell>
          <cell r="K137">
            <v>-5664.4659648113902</v>
          </cell>
          <cell r="L137">
            <v>-6279.2236852594051</v>
          </cell>
          <cell r="M137">
            <v>-6893.98140570742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</row>
        <row r="138">
          <cell r="F138">
            <v>-127.493985076492</v>
          </cell>
          <cell r="G138">
            <v>-234.27080202538099</v>
          </cell>
          <cell r="H138">
            <v>-412.96188521348199</v>
          </cell>
          <cell r="I138">
            <v>-412.68292694914498</v>
          </cell>
          <cell r="J138">
            <v>-413.52802754611901</v>
          </cell>
          <cell r="K138">
            <v>-601.67132776528501</v>
          </cell>
          <cell r="L138">
            <v>-548.88022937318897</v>
          </cell>
          <cell r="M138">
            <v>-496.08913098109298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F139">
            <v>2645.04064774166</v>
          </cell>
          <cell r="G139">
            <v>6207.0856947666498</v>
          </cell>
          <cell r="H139">
            <v>8250.1074866271192</v>
          </cell>
          <cell r="I139">
            <v>11290.1129413075</v>
          </cell>
          <cell r="J139">
            <v>15497.0458396869</v>
          </cell>
          <cell r="K139">
            <v>15359.854110505399</v>
          </cell>
          <cell r="L139">
            <v>15982.577007866899</v>
          </cell>
          <cell r="M139">
            <v>16605.299905228399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F140">
            <v>-1763.6368884301701</v>
          </cell>
          <cell r="G140">
            <v>-3867.7917670900501</v>
          </cell>
          <cell r="H140">
            <v>-5972.4433596537101</v>
          </cell>
          <cell r="I140">
            <v>-8166.4055735768297</v>
          </cell>
          <cell r="J140">
            <v>-10337.4981720132</v>
          </cell>
          <cell r="K140">
            <v>-12505.478750152201</v>
          </cell>
          <cell r="L140">
            <v>-14447.7423991345</v>
          </cell>
          <cell r="M140">
            <v>-16390.0060481168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F141">
            <v>-51.290550357588899</v>
          </cell>
          <cell r="G141">
            <v>-266.09576807557397</v>
          </cell>
          <cell r="H141">
            <v>-399.57987732355298</v>
          </cell>
          <cell r="I141">
            <v>-529.952769302923</v>
          </cell>
          <cell r="J141">
            <v>-666.27487868466096</v>
          </cell>
          <cell r="K141">
            <v>-798.14414140000599</v>
          </cell>
          <cell r="L141">
            <v>-932.26518562536796</v>
          </cell>
          <cell r="M141">
            <v>-1066.3862298507299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</row>
        <row r="142">
          <cell r="F142">
            <v>-1169.4443945391899</v>
          </cell>
          <cell r="G142">
            <v>-2518.7883309461099</v>
          </cell>
          <cell r="H142">
            <v>-4116.6872459262404</v>
          </cell>
          <cell r="I142">
            <v>-5345.0360416110698</v>
          </cell>
          <cell r="J142">
            <v>-6598.44890315458</v>
          </cell>
          <cell r="K142">
            <v>-7568.9481040700703</v>
          </cell>
          <cell r="L142">
            <v>-8891.4841379676855</v>
          </cell>
          <cell r="M142">
            <v>-10214.020171865301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F143">
            <v>-10.141746051842199</v>
          </cell>
          <cell r="G143">
            <v>-26.446480556979498</v>
          </cell>
          <cell r="H143">
            <v>-40.267376618597197</v>
          </cell>
          <cell r="I143">
            <v>-52.961285418496203</v>
          </cell>
          <cell r="J143">
            <v>-68.114950420686696</v>
          </cell>
          <cell r="K143">
            <v>-82.388800808597296</v>
          </cell>
          <cell r="L143">
            <v>-97.127387521803143</v>
          </cell>
          <cell r="M143">
            <v>-111.86597423500901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F144">
            <v>-3.35387837922302</v>
          </cell>
          <cell r="G144">
            <v>-3.50632739646043</v>
          </cell>
          <cell r="H144">
            <v>-3.50632739646043</v>
          </cell>
          <cell r="I144">
            <v>-3</v>
          </cell>
          <cell r="J144">
            <v>-3</v>
          </cell>
          <cell r="K144">
            <v>61</v>
          </cell>
          <cell r="L144">
            <v>61</v>
          </cell>
          <cell r="M144">
            <v>61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F146">
            <v>-45.290367871012997</v>
          </cell>
          <cell r="G146">
            <v>-90.843465353762198</v>
          </cell>
          <cell r="H146">
            <v>-136.69538897161101</v>
          </cell>
          <cell r="I146">
            <v>-183.49134887439499</v>
          </cell>
          <cell r="J146">
            <v>-230.03297358367001</v>
          </cell>
          <cell r="K146">
            <v>-274.48661608161501</v>
          </cell>
          <cell r="L146">
            <v>-320.00914257898103</v>
          </cell>
          <cell r="M146">
            <v>-365.53166907634699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F147">
            <v>-336.68488147795</v>
          </cell>
          <cell r="G147">
            <v>-273.84419601973502</v>
          </cell>
          <cell r="H147">
            <v>-1979.2248353209</v>
          </cell>
          <cell r="I147">
            <v>-2407.82002275479</v>
          </cell>
          <cell r="J147">
            <v>-1671.93420906458</v>
          </cell>
          <cell r="K147">
            <v>-4928.0593597984798</v>
          </cell>
          <cell r="L147">
            <v>-7615.6586718142407</v>
          </cell>
          <cell r="M147">
            <v>-10303.257983830001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F149">
            <v>-59.847986115267197</v>
          </cell>
          <cell r="G149">
            <v>-69.754803753781701</v>
          </cell>
          <cell r="H149">
            <v>-165.98725803695601</v>
          </cell>
          <cell r="I149">
            <v>-354.72670438069201</v>
          </cell>
          <cell r="J149">
            <v>-332.61193897422299</v>
          </cell>
          <cell r="K149">
            <v>-462.00981681776199</v>
          </cell>
          <cell r="L149">
            <v>-478.11401308474899</v>
          </cell>
          <cell r="M149">
            <v>-494.21820935173599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F150">
            <v>0.58995800853960445</v>
          </cell>
          <cell r="G150">
            <v>0.61647772465430362</v>
          </cell>
          <cell r="H150">
            <v>0.59507580658390025</v>
          </cell>
          <cell r="I150">
            <v>0.58535482676013473</v>
          </cell>
          <cell r="J150">
            <v>0.56915192736579201</v>
          </cell>
          <cell r="K150">
            <v>0.55813974060279248</v>
          </cell>
          <cell r="L150">
            <v>0.54792054970648185</v>
          </cell>
          <cell r="M150">
            <v>0.54000333005438439</v>
          </cell>
          <cell r="N150" t="e">
            <v>#DIV/0!</v>
          </cell>
          <cell r="O150" t="e">
            <v>#DIV/0!</v>
          </cell>
          <cell r="P150" t="e">
            <v>#DIV/0!</v>
          </cell>
          <cell r="Q150" t="e">
            <v>#DIV/0!</v>
          </cell>
        </row>
        <row r="151">
          <cell r="F151">
            <v>-1095.3346579343859</v>
          </cell>
          <cell r="G151">
            <v>-2701.0995189107866</v>
          </cell>
          <cell r="H151">
            <v>-3905.4625614996726</v>
          </cell>
          <cell r="I151">
            <v>-4728.8667649220488</v>
          </cell>
          <cell r="J151">
            <v>-6146.605518482047</v>
          </cell>
          <cell r="K151">
            <v>-7421.1568508668934</v>
          </cell>
          <cell r="L151">
            <v>-8177.5056303587453</v>
          </cell>
          <cell r="M151">
            <v>-8933.8544098505972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F152">
            <v>-10376.469148412059</v>
          </cell>
          <cell r="G152">
            <v>-23713.185519284161</v>
          </cell>
          <cell r="H152">
            <v>-36538.612301454348</v>
          </cell>
          <cell r="I152">
            <v>-47912.492290333801</v>
          </cell>
          <cell r="J152">
            <v>-62316.746697832481</v>
          </cell>
          <cell r="K152">
            <v>-74696.01691101896</v>
          </cell>
          <cell r="L152">
            <v>-86044.230038064881</v>
          </cell>
          <cell r="M152">
            <v>-97392.443165110803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F153">
            <v>-9326.424858348686</v>
          </cell>
          <cell r="G153">
            <v>-21102.929465727135</v>
          </cell>
          <cell r="H153">
            <v>-32769.845128926288</v>
          </cell>
          <cell r="I153">
            <v>-43367.116874286148</v>
          </cell>
          <cell r="J153">
            <v>-56400.174152934102</v>
          </cell>
          <cell r="K153">
            <v>-67549.34667623369</v>
          </cell>
          <cell r="L153">
            <v>-78186.733550285106</v>
          </cell>
          <cell r="M153">
            <v>-88824.120424336536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</row>
        <row r="154">
          <cell r="F154">
            <v>758.6497764564358</v>
          </cell>
          <cell r="G154">
            <v>2427.2553228910515</v>
          </cell>
          <cell r="H154">
            <v>1926.2377261787726</v>
          </cell>
          <cell r="I154">
            <v>2321.0467421672588</v>
          </cell>
          <cell r="J154">
            <v>4474.6713094174665</v>
          </cell>
          <cell r="K154">
            <v>2493.0974910684135</v>
          </cell>
          <cell r="L154">
            <v>561.84695854450501</v>
          </cell>
          <cell r="M154">
            <v>-1369.4035739794035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</row>
        <row r="155">
          <cell r="F155">
            <v>64820.499613828099</v>
          </cell>
          <cell r="G155">
            <v>68914.111767268594</v>
          </cell>
          <cell r="H155">
            <v>71719.307295406907</v>
          </cell>
          <cell r="I155">
            <v>73007.735557510605</v>
          </cell>
          <cell r="J155">
            <v>69246.952252351606</v>
          </cell>
          <cell r="K155">
            <v>68311.979075540803</v>
          </cell>
          <cell r="L155">
            <v>74032.562254646211</v>
          </cell>
          <cell r="M155">
            <v>79753.145433751604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F156">
            <v>45411.485645716697</v>
          </cell>
          <cell r="G156">
            <v>38370.413226862802</v>
          </cell>
          <cell r="H156">
            <v>32033.603875491201</v>
          </cell>
          <cell r="I156">
            <v>36711.122508325803</v>
          </cell>
          <cell r="J156">
            <v>42113.538064959699</v>
          </cell>
          <cell r="K156">
            <v>35959.624821212899</v>
          </cell>
          <cell r="L156">
            <v>35356.766866226601</v>
          </cell>
          <cell r="M156">
            <v>34753.908911240302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F157">
            <v>20184.453817216599</v>
          </cell>
          <cell r="G157">
            <v>24840.8173915978</v>
          </cell>
          <cell r="H157">
            <v>27080.055292377299</v>
          </cell>
          <cell r="I157">
            <v>21347.0156141886</v>
          </cell>
          <cell r="J157">
            <v>26600.363497970699</v>
          </cell>
          <cell r="K157">
            <v>26640.641922348601</v>
          </cell>
          <cell r="L157">
            <v>27883.995141536401</v>
          </cell>
          <cell r="M157">
            <v>29127.348360724201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</row>
        <row r="158">
          <cell r="F158">
            <v>90047.531442328211</v>
          </cell>
          <cell r="G158">
            <v>82443.707602533599</v>
          </cell>
          <cell r="H158">
            <v>76672.855878520815</v>
          </cell>
          <cell r="I158">
            <v>88371.842451647812</v>
          </cell>
          <cell r="J158">
            <v>84760.126819340614</v>
          </cell>
          <cell r="K158">
            <v>77630.961974405102</v>
          </cell>
          <cell r="L158">
            <v>81505.333979336399</v>
          </cell>
          <cell r="M158">
            <v>85379.705984267697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</row>
        <row r="159">
          <cell r="F159">
            <v>9202.370884868491</v>
          </cell>
          <cell r="G159">
            <v>16806.194724663103</v>
          </cell>
          <cell r="H159">
            <v>22577.046448675886</v>
          </cell>
          <cell r="I159">
            <v>10878.05987554889</v>
          </cell>
          <cell r="J159">
            <v>14489.775507856088</v>
          </cell>
          <cell r="K159">
            <v>21618.9403527916</v>
          </cell>
          <cell r="L159">
            <v>17744.568347860302</v>
          </cell>
          <cell r="M159">
            <v>13870.196342929004</v>
          </cell>
          <cell r="N159">
            <v>99249.902327196702</v>
          </cell>
          <cell r="O159">
            <v>99249.902327196702</v>
          </cell>
          <cell r="P159">
            <v>99249.902327196702</v>
          </cell>
          <cell r="Q159">
            <v>99249.902327196702</v>
          </cell>
        </row>
        <row r="160">
          <cell r="F160">
            <v>4170.8346243525903</v>
          </cell>
          <cell r="G160">
            <v>3340.9636535203499</v>
          </cell>
          <cell r="H160">
            <v>2319.8669869206601</v>
          </cell>
          <cell r="I160">
            <v>719.71004487400705</v>
          </cell>
          <cell r="J160">
            <v>620.08032128514003</v>
          </cell>
          <cell r="K160">
            <v>839.79123833623203</v>
          </cell>
          <cell r="L160">
            <v>614.77494075976597</v>
          </cell>
          <cell r="M160">
            <v>389.75864318330002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F161">
            <v>176.94724656854601</v>
          </cell>
          <cell r="G161">
            <v>632.46617974596302</v>
          </cell>
          <cell r="H161">
            <v>142.058229770493</v>
          </cell>
          <cell r="I161">
            <v>39.066620642043397</v>
          </cell>
          <cell r="J161">
            <v>40.160642570281098</v>
          </cell>
          <cell r="K161">
            <v>9.4891665348726804</v>
          </cell>
          <cell r="L161">
            <v>5.5599779184474247</v>
          </cell>
          <cell r="M161">
            <v>1.63078930202217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F162">
            <v>271.66414871706502</v>
          </cell>
          <cell r="G162">
            <v>-12.5008194134676</v>
          </cell>
          <cell r="H162">
            <v>-17.5316369823021</v>
          </cell>
          <cell r="I162">
            <v>-17</v>
          </cell>
          <cell r="J162">
            <v>-17</v>
          </cell>
          <cell r="K162">
            <v>13</v>
          </cell>
          <cell r="L162">
            <v>38</v>
          </cell>
          <cell r="M162">
            <v>63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F163">
            <v>0</v>
          </cell>
          <cell r="G163">
            <v>0</v>
          </cell>
          <cell r="H163">
            <v>1114.45279866332</v>
          </cell>
          <cell r="I163">
            <v>248.532965136347</v>
          </cell>
          <cell r="J163">
            <v>187.95180722891499</v>
          </cell>
          <cell r="K163">
            <v>272.02277399968301</v>
          </cell>
          <cell r="L163">
            <v>322.7367620813805</v>
          </cell>
          <cell r="M163">
            <v>373.450750163078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F164">
            <v>0</v>
          </cell>
          <cell r="G164">
            <v>0</v>
          </cell>
          <cell r="H164">
            <v>5.1832665860719498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F165">
            <v>94313.082968829331</v>
          </cell>
          <cell r="G165">
            <v>85139.704256894518</v>
          </cell>
          <cell r="H165">
            <v>79942.402530765932</v>
          </cell>
          <cell r="I165">
            <v>89284.018841016121</v>
          </cell>
          <cell r="J165">
            <v>85510.998305284404</v>
          </cell>
          <cell r="K165">
            <v>78746.286820206136</v>
          </cell>
          <cell r="L165">
            <v>82475.285704259091</v>
          </cell>
          <cell r="M165">
            <v>86204.284588312046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F166">
            <v>4023.9425536591698</v>
          </cell>
          <cell r="G166">
            <v>6241.2521131005296</v>
          </cell>
          <cell r="H166">
            <v>5519.27831586913</v>
          </cell>
          <cell r="I166">
            <v>9125.0435726420892</v>
          </cell>
          <cell r="J166">
            <v>13479.082653095</v>
          </cell>
          <cell r="K166">
            <v>15566.7906240473</v>
          </cell>
          <cell r="L166">
            <v>18313.9938870816</v>
          </cell>
          <cell r="M166">
            <v>21061.197150115899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F167">
            <v>-454.44453662029639</v>
          </cell>
          <cell r="G167">
            <v>-908.88907324059278</v>
          </cell>
          <cell r="H167">
            <v>-1273.0038275506281</v>
          </cell>
          <cell r="I167">
            <v>-1697.3384367341707</v>
          </cell>
          <cell r="J167">
            <v>-2121.6730459177138</v>
          </cell>
          <cell r="K167">
            <v>-2546.95681028741</v>
          </cell>
          <cell r="L167">
            <v>-2971.4496120019785</v>
          </cell>
          <cell r="M167">
            <v>-3395.9424137165465</v>
          </cell>
          <cell r="N167">
            <v>-2546.9568102874096</v>
          </cell>
          <cell r="O167">
            <v>-2829.9520114304551</v>
          </cell>
          <cell r="P167">
            <v>-3112.9472125735006</v>
          </cell>
          <cell r="Q167">
            <v>-2546.95681028741</v>
          </cell>
        </row>
        <row r="168">
          <cell r="F168">
            <v>246.12688657498705</v>
          </cell>
          <cell r="G168">
            <v>360.3236352891667</v>
          </cell>
          <cell r="H168">
            <v>1028.1259803869725</v>
          </cell>
          <cell r="I168">
            <v>1294.1501465028068</v>
          </cell>
          <cell r="J168">
            <v>1175.979512861546</v>
          </cell>
          <cell r="K168">
            <v>2376.1747528214105</v>
          </cell>
          <cell r="L168">
            <v>3388.1427166082885</v>
          </cell>
          <cell r="M168">
            <v>4400.1106803951661</v>
          </cell>
          <cell r="N168">
            <v>840.49574739484524</v>
          </cell>
          <cell r="O168">
            <v>933.88416377205021</v>
          </cell>
          <cell r="P168">
            <v>1027.2725801492552</v>
          </cell>
          <cell r="Q168">
            <v>840.49574739484535</v>
          </cell>
        </row>
        <row r="169">
          <cell r="F169">
            <v>0</v>
          </cell>
          <cell r="G169">
            <v>0</v>
          </cell>
          <cell r="H169">
            <v>154778.30684655299</v>
          </cell>
          <cell r="I169">
            <v>0</v>
          </cell>
          <cell r="J169">
            <v>0</v>
          </cell>
          <cell r="K169">
            <v>157196.46080965601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F170">
            <v>0</v>
          </cell>
          <cell r="G170">
            <v>0</v>
          </cell>
          <cell r="H170">
            <v>2085.3501067905299</v>
          </cell>
          <cell r="I170">
            <v>0</v>
          </cell>
          <cell r="J170">
            <v>0</v>
          </cell>
          <cell r="K170">
            <v>2039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F171">
            <v>0</v>
          </cell>
          <cell r="G171">
            <v>0</v>
          </cell>
          <cell r="H171">
            <v>15560.568086883801</v>
          </cell>
          <cell r="I171">
            <v>0</v>
          </cell>
          <cell r="J171">
            <v>0</v>
          </cell>
          <cell r="K171">
            <v>14595.919658389999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</row>
        <row r="172">
          <cell r="F172">
            <v>0</v>
          </cell>
          <cell r="G172">
            <v>0</v>
          </cell>
          <cell r="H172">
            <v>24.076206427300299</v>
          </cell>
          <cell r="I172">
            <v>0</v>
          </cell>
          <cell r="J172">
            <v>0</v>
          </cell>
          <cell r="K172">
            <v>20.9292591042277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</row>
        <row r="173">
          <cell r="F173">
            <v>0</v>
          </cell>
          <cell r="G173">
            <v>0</v>
          </cell>
          <cell r="H173">
            <v>2210.06173270504</v>
          </cell>
          <cell r="I173">
            <v>0</v>
          </cell>
          <cell r="J173">
            <v>0</v>
          </cell>
          <cell r="K173">
            <v>2192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F174">
            <v>0</v>
          </cell>
          <cell r="G174">
            <v>0</v>
          </cell>
          <cell r="H174">
            <v>174658.36297935966</v>
          </cell>
          <cell r="I174">
            <v>0</v>
          </cell>
          <cell r="J174">
            <v>0</v>
          </cell>
          <cell r="K174">
            <v>176044.30972715022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H175">
            <v>254600.76551012561</v>
          </cell>
          <cell r="K175">
            <v>254790.59654735634</v>
          </cell>
          <cell r="N175">
            <v>0</v>
          </cell>
          <cell r="Q175">
            <v>0</v>
          </cell>
        </row>
        <row r="176">
          <cell r="F176">
            <v>272666.72197217785</v>
          </cell>
          <cell r="G176">
            <v>272666.72197217785</v>
          </cell>
          <cell r="H176">
            <v>254600.76551012561</v>
          </cell>
          <cell r="I176">
            <v>254600.76551012561</v>
          </cell>
          <cell r="J176">
            <v>254600.76551012561</v>
          </cell>
          <cell r="K176">
            <v>254695.68102874098</v>
          </cell>
          <cell r="L176">
            <v>254695.68102874098</v>
          </cell>
          <cell r="M176">
            <v>254695.68102874098</v>
          </cell>
          <cell r="N176">
            <v>169797.12068582731</v>
          </cell>
          <cell r="O176">
            <v>169797.12068582731</v>
          </cell>
          <cell r="P176">
            <v>169797.12068582731</v>
          </cell>
          <cell r="Q176">
            <v>127347.84051437049</v>
          </cell>
        </row>
        <row r="190">
          <cell r="F190">
            <v>15190.924435581401</v>
          </cell>
          <cell r="G190">
            <v>32572.956447867899</v>
          </cell>
          <cell r="H190">
            <v>50288.580514147201</v>
          </cell>
          <cell r="I190">
            <v>65178.356266310897</v>
          </cell>
          <cell r="J190">
            <v>83158.755386061195</v>
          </cell>
          <cell r="K190">
            <v>100384.76168019199</v>
          </cell>
          <cell r="L190">
            <v>114926.423653237</v>
          </cell>
          <cell r="M190">
            <v>129468.085626282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</row>
        <row r="191">
          <cell r="F191">
            <v>-605.27091430870598</v>
          </cell>
          <cell r="G191">
            <v>-1313.1159780384201</v>
          </cell>
          <cell r="H191">
            <v>-2009.22717274756</v>
          </cell>
          <cell r="I191">
            <v>-2652.3584162196598</v>
          </cell>
          <cell r="J191">
            <v>-3490.05522157522</v>
          </cell>
          <cell r="K191">
            <v>-4311.7093212689397</v>
          </cell>
          <cell r="L191">
            <v>-5089.5093009006196</v>
          </cell>
          <cell r="M191">
            <v>-5867.3092805323004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F192">
            <v>-10654.7182768723</v>
          </cell>
          <cell r="G192">
            <v>-23590.1066941305</v>
          </cell>
          <cell r="H192">
            <v>-37817.572771949599</v>
          </cell>
          <cell r="I192">
            <v>-49479.175763147701</v>
          </cell>
          <cell r="J192">
            <v>-62643.463889172803</v>
          </cell>
          <cell r="K192">
            <v>-74107.806564412705</v>
          </cell>
          <cell r="L192">
            <v>-85502.174886307301</v>
          </cell>
          <cell r="M192">
            <v>-96896.543208201896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F193">
            <v>8005.3220647777298</v>
          </cell>
          <cell r="G193">
            <v>17120.657023740401</v>
          </cell>
          <cell r="H193">
            <v>27952.631366828798</v>
          </cell>
          <cell r="I193">
            <v>35559.127456604903</v>
          </cell>
          <cell r="J193">
            <v>44239.931452659803</v>
          </cell>
          <cell r="K193">
            <v>53166.420069960703</v>
          </cell>
          <cell r="L193">
            <v>60824.995893613304</v>
          </cell>
          <cell r="M193">
            <v>68483.571717265906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F194">
            <v>-5163.6333353087202</v>
          </cell>
          <cell r="G194">
            <v>-10682.857238722299</v>
          </cell>
          <cell r="H194">
            <v>-16548.9615140731</v>
          </cell>
          <cell r="I194">
            <v>-21563.3449959024</v>
          </cell>
          <cell r="J194">
            <v>-26159.769724026199</v>
          </cell>
          <cell r="K194">
            <v>-31092.867510073502</v>
          </cell>
          <cell r="L194">
            <v>-35487.08128552985</v>
          </cell>
          <cell r="M194">
            <v>-39881.295060986202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</row>
        <row r="195">
          <cell r="F195">
            <v>-576.668899621999</v>
          </cell>
          <cell r="G195">
            <v>-1232.9713318930999</v>
          </cell>
          <cell r="H195">
            <v>-1871.85827328035</v>
          </cell>
          <cell r="I195">
            <v>-2500.8902934512598</v>
          </cell>
          <cell r="J195">
            <v>-3142.6106550504801</v>
          </cell>
          <cell r="K195">
            <v>-3816.2264013239001</v>
          </cell>
          <cell r="L195">
            <v>-4493.3400125500557</v>
          </cell>
          <cell r="M195">
            <v>-5170.4536237762104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-122</v>
          </cell>
          <cell r="L196">
            <v>-122</v>
          </cell>
          <cell r="M196">
            <v>-122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F197">
            <v>2841.688729469</v>
          </cell>
          <cell r="G197">
            <v>6437.79978501809</v>
          </cell>
          <cell r="H197">
            <v>11403.6698527556</v>
          </cell>
          <cell r="I197">
            <v>13995.782460702399</v>
          </cell>
          <cell r="J197">
            <v>18080.1617286336</v>
          </cell>
          <cell r="K197">
            <v>22073.552559887201</v>
          </cell>
          <cell r="L197">
            <v>25337.9146080834</v>
          </cell>
          <cell r="M197">
            <v>28602.276656279599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</row>
        <row r="198">
          <cell r="F198">
            <v>-1673.90219608966</v>
          </cell>
          <cell r="G198">
            <v>-3489.0576988384901</v>
          </cell>
          <cell r="H198">
            <v>-6173.0936848585197</v>
          </cell>
          <cell r="I198">
            <v>-7912.0503843615697</v>
          </cell>
          <cell r="J198">
            <v>-9682.7349950149401</v>
          </cell>
          <cell r="K198">
            <v>-11876.505774207601</v>
          </cell>
          <cell r="L198">
            <v>-13680.535999065101</v>
          </cell>
          <cell r="M198">
            <v>-15484.5662239226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F199">
            <v>-245.642763643975</v>
          </cell>
          <cell r="G199">
            <v>-495.909626612061</v>
          </cell>
          <cell r="H199">
            <v>-747.52846631413104</v>
          </cell>
          <cell r="I199">
            <v>-1003.01038439493</v>
          </cell>
          <cell r="J199">
            <v>-1263.25397521842</v>
          </cell>
          <cell r="K199">
            <v>-1523.38949320138</v>
          </cell>
          <cell r="L199">
            <v>-1779.4551423641651</v>
          </cell>
          <cell r="M199">
            <v>-2035.52079152695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F200">
            <v>-295.84107751694103</v>
          </cell>
          <cell r="G200">
            <v>-630.50807107835601</v>
          </cell>
          <cell r="H200">
            <v>-982.06436656480798</v>
          </cell>
          <cell r="I200">
            <v>-1325.30140573115</v>
          </cell>
          <cell r="J200">
            <v>-1699.96635009487</v>
          </cell>
          <cell r="K200">
            <v>-2051.9477378547899</v>
          </cell>
          <cell r="L200">
            <v>-2406.6033126668649</v>
          </cell>
          <cell r="M200">
            <v>-2761.2588874789399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  <row r="201">
          <cell r="F201">
            <v>-3.9481489597120998</v>
          </cell>
          <cell r="G201">
            <v>-8.0137997631922104</v>
          </cell>
          <cell r="H201">
            <v>-14.1848714293385</v>
          </cell>
          <cell r="I201">
            <v>-19.448024131927198</v>
          </cell>
          <cell r="J201">
            <v>-24.928235246094101</v>
          </cell>
          <cell r="K201">
            <v>-31.233755193783001</v>
          </cell>
          <cell r="L201">
            <v>-37.17678416361835</v>
          </cell>
          <cell r="M201">
            <v>-43.119813133453697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204</v>
          </cell>
          <cell r="J202">
            <v>198.038676468587</v>
          </cell>
          <cell r="K202">
            <v>197</v>
          </cell>
          <cell r="L202">
            <v>197</v>
          </cell>
          <cell r="M202">
            <v>197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F204">
            <v>-137.45006106431299</v>
          </cell>
          <cell r="G204">
            <v>-277.77891730094302</v>
          </cell>
          <cell r="H204">
            <v>-419.80577975639699</v>
          </cell>
          <cell r="I204">
            <v>-563.12509145365004</v>
          </cell>
          <cell r="J204">
            <v>-711.03934106837596</v>
          </cell>
          <cell r="K204">
            <v>-856.02856127872303</v>
          </cell>
          <cell r="L204">
            <v>-1001.8998022175315</v>
          </cell>
          <cell r="M204">
            <v>-1147.7710431563401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F205">
            <v>734.49539479808197</v>
          </cell>
          <cell r="G205">
            <v>2040.4550978003001</v>
          </cell>
          <cell r="H205">
            <v>3828.7060215759002</v>
          </cell>
          <cell r="I205">
            <v>4399.3055791561101</v>
          </cell>
          <cell r="J205">
            <v>6184.4597189240003</v>
          </cell>
          <cell r="K205">
            <v>7486.0704865460702</v>
          </cell>
          <cell r="L205">
            <v>8445.8754941338811</v>
          </cell>
          <cell r="M205">
            <v>9405.6805017216902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F207">
            <v>-44.416675796761098</v>
          </cell>
          <cell r="G207">
            <v>-151.260470530253</v>
          </cell>
          <cell r="H207">
            <v>-188.845518287121</v>
          </cell>
          <cell r="I207">
            <v>-223.14048740842699</v>
          </cell>
          <cell r="J207">
            <v>-515.87367585628704</v>
          </cell>
          <cell r="K207">
            <v>-496.091719639583</v>
          </cell>
          <cell r="L207">
            <v>-514.81830131619597</v>
          </cell>
          <cell r="M207">
            <v>-533.54488299280899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</row>
        <row r="208">
          <cell r="F208">
            <v>0.5269805730865873</v>
          </cell>
          <cell r="G208">
            <v>0.52560955132032705</v>
          </cell>
          <cell r="H208">
            <v>0.55584450945011565</v>
          </cell>
          <cell r="I208">
            <v>0.54556649620488429</v>
          </cell>
          <cell r="J208">
            <v>0.53199366978591356</v>
          </cell>
          <cell r="K208">
            <v>0.52962640125938099</v>
          </cell>
          <cell r="L208">
            <v>0.52925161995067549</v>
          </cell>
          <cell r="M208">
            <v>0.52896102839543147</v>
          </cell>
          <cell r="N208" t="e">
            <v>#DIV/0!</v>
          </cell>
          <cell r="O208" t="e">
            <v>#DIV/0!</v>
          </cell>
          <cell r="P208" t="e">
            <v>#DIV/0!</v>
          </cell>
          <cell r="Q208" t="e">
            <v>#DIV/0!</v>
          </cell>
        </row>
        <row r="209">
          <cell r="F209">
            <v>-963.709873289999</v>
          </cell>
          <cell r="G209">
            <v>-2014.6736755692962</v>
          </cell>
          <cell r="H209">
            <v>-3053.377390780216</v>
          </cell>
          <cell r="I209">
            <v>-4086.4737934317668</v>
          </cell>
          <cell r="J209">
            <v>-5141.8322065833709</v>
          </cell>
          <cell r="K209">
            <v>-6348.8782109977856</v>
          </cell>
          <cell r="L209">
            <v>-7433.8717412953702</v>
          </cell>
          <cell r="M209">
            <v>-8518.8652715929547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</row>
        <row r="210">
          <cell r="F210">
            <v>-7133.3766089153214</v>
          </cell>
          <cell r="G210">
            <v>-14802.423008639145</v>
          </cell>
          <cell r="H210">
            <v>-23704.119565496429</v>
          </cell>
          <cell r="I210">
            <v>-30800.696785995118</v>
          </cell>
          <cell r="J210">
            <v>-37542.471069136009</v>
          </cell>
          <cell r="K210">
            <v>-45021.32102213589</v>
          </cell>
          <cell r="L210">
            <v>-51574.220597261818</v>
          </cell>
          <cell r="M210">
            <v>-58127.120172387746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F211">
            <v>-6307.1167966896355</v>
          </cell>
          <cell r="G211">
            <v>-13065.528250370791</v>
          </cell>
          <cell r="H211">
            <v>-21070.547954472608</v>
          </cell>
          <cell r="I211">
            <v>-27277.348084017001</v>
          </cell>
          <cell r="J211">
            <v>-33111.678203621021</v>
          </cell>
          <cell r="K211">
            <v>-39528.471372416825</v>
          </cell>
          <cell r="L211">
            <v>-45142.248658183977</v>
          </cell>
          <cell r="M211">
            <v>-50756.025943951136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F212">
            <v>1698.2052680880811</v>
          </cell>
          <cell r="G212">
            <v>4055.1287733695963</v>
          </cell>
          <cell r="H212">
            <v>6882.0834123561162</v>
          </cell>
          <cell r="I212">
            <v>8485.7793725878764</v>
          </cell>
          <cell r="J212">
            <v>11326.291925507372</v>
          </cell>
          <cell r="K212">
            <v>13834.948697543856</v>
          </cell>
          <cell r="L212">
            <v>15879.747235429251</v>
          </cell>
          <cell r="M212">
            <v>17924.545773314647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F213">
            <v>31871.309077521099</v>
          </cell>
          <cell r="G213">
            <v>31397.6983136405</v>
          </cell>
          <cell r="H213">
            <v>32517.2759419379</v>
          </cell>
          <cell r="I213">
            <v>33458.390422386903</v>
          </cell>
          <cell r="J213">
            <v>32688.494806644099</v>
          </cell>
          <cell r="K213">
            <v>32344.598666510999</v>
          </cell>
          <cell r="L213">
            <v>32242.391641446749</v>
          </cell>
          <cell r="M213">
            <v>32140.184616382499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F214">
            <v>26107.7360533059</v>
          </cell>
          <cell r="G214">
            <v>28051.782963393201</v>
          </cell>
          <cell r="H214">
            <v>29446.5325317961</v>
          </cell>
          <cell r="I214">
            <v>28731.593835592001</v>
          </cell>
          <cell r="J214">
            <v>26907.405339632402</v>
          </cell>
          <cell r="K214">
            <v>27939.866866807799</v>
          </cell>
          <cell r="L214">
            <v>27138.513360365399</v>
          </cell>
          <cell r="M214">
            <v>26337.159853923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F215">
            <v>8372.8134439986206</v>
          </cell>
          <cell r="G215">
            <v>11474.787673815301</v>
          </cell>
          <cell r="H215">
            <v>10667.7635655959</v>
          </cell>
          <cell r="I215">
            <v>10189.9390995947</v>
          </cell>
          <cell r="J215">
            <v>10347.7839040503</v>
          </cell>
          <cell r="K215">
            <v>10305.948904708401</v>
          </cell>
          <cell r="L215">
            <v>10667.64886730435</v>
          </cell>
          <cell r="M215">
            <v>11029.3488299003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</row>
        <row r="216">
          <cell r="F216">
            <v>49606.231686828381</v>
          </cell>
          <cell r="G216">
            <v>47974.693603218402</v>
          </cell>
          <cell r="H216">
            <v>51296.044908138094</v>
          </cell>
          <cell r="I216">
            <v>52000.045158384208</v>
          </cell>
          <cell r="J216">
            <v>49248.116242226199</v>
          </cell>
          <cell r="K216">
            <v>49978.516628610399</v>
          </cell>
          <cell r="L216">
            <v>48713.256134507799</v>
          </cell>
          <cell r="M216">
            <v>47447.995640405199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F217">
            <v>-2490.6499626566365</v>
          </cell>
          <cell r="G217">
            <v>-859.11187904665712</v>
          </cell>
          <cell r="H217">
            <v>-4180.4631839663489</v>
          </cell>
          <cell r="I217">
            <v>-4884.4634342124627</v>
          </cell>
          <cell r="J217">
            <v>-2132.5345180544537</v>
          </cell>
          <cell r="K217">
            <v>-2862.9349044386545</v>
          </cell>
          <cell r="L217">
            <v>-1597.6744103360543</v>
          </cell>
          <cell r="M217">
            <v>-332.41391623345407</v>
          </cell>
          <cell r="N217">
            <v>47115.581724171745</v>
          </cell>
          <cell r="O217">
            <v>47115.581724171745</v>
          </cell>
          <cell r="P217">
            <v>47115.581724171745</v>
          </cell>
          <cell r="Q217">
            <v>47115.581724171745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</row>
        <row r="223">
          <cell r="F223">
            <v>49606.231686828381</v>
          </cell>
          <cell r="G223">
            <v>47974.693603218402</v>
          </cell>
          <cell r="H223">
            <v>51296.044908138094</v>
          </cell>
          <cell r="I223">
            <v>52000.045158384208</v>
          </cell>
          <cell r="J223">
            <v>49248.116242226199</v>
          </cell>
          <cell r="K223">
            <v>49978.516628610399</v>
          </cell>
          <cell r="L223">
            <v>48713.256134507799</v>
          </cell>
          <cell r="M223">
            <v>47447.995640405199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</row>
        <row r="224">
          <cell r="F224">
            <v>19.136587575281499</v>
          </cell>
          <cell r="G224">
            <v>253.35135108349101</v>
          </cell>
          <cell r="H224">
            <v>411.897097228387</v>
          </cell>
          <cell r="I224">
            <v>692.063154794095</v>
          </cell>
          <cell r="J224">
            <v>1054.88993391077</v>
          </cell>
          <cell r="K224">
            <v>1391.56472221585</v>
          </cell>
          <cell r="L224">
            <v>1775.73591279434</v>
          </cell>
          <cell r="M224">
            <v>2159.9071033728301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</row>
        <row r="225">
          <cell r="F225">
            <v>-252.32699223364432</v>
          </cell>
          <cell r="G225">
            <v>-504.65398446728864</v>
          </cell>
          <cell r="H225">
            <v>-778.8050913954296</v>
          </cell>
          <cell r="I225">
            <v>-1038.4067885272393</v>
          </cell>
          <cell r="J225">
            <v>-1298.0084856590495</v>
          </cell>
          <cell r="K225">
            <v>-1543.9389170341217</v>
          </cell>
          <cell r="L225">
            <v>-1801.2620698731421</v>
          </cell>
          <cell r="M225">
            <v>-2058.5852227121622</v>
          </cell>
          <cell r="N225">
            <v>-1543.9389170341217</v>
          </cell>
          <cell r="O225">
            <v>-1715.4876855934685</v>
          </cell>
          <cell r="P225">
            <v>-1887.0364541528154</v>
          </cell>
          <cell r="Q225">
            <v>-1543.9389170341217</v>
          </cell>
        </row>
        <row r="226">
          <cell r="F226">
            <v>-204.47409299748773</v>
          </cell>
          <cell r="G226">
            <v>-598.48141010920506</v>
          </cell>
          <cell r="H226">
            <v>-1145.0032142791665</v>
          </cell>
          <cell r="I226">
            <v>-1294.927881087232</v>
          </cell>
          <cell r="J226">
            <v>-1847.1718895299982</v>
          </cell>
          <cell r="K226">
            <v>-2243.3928431609215</v>
          </cell>
          <cell r="L226">
            <v>-2523.3493647378291</v>
          </cell>
          <cell r="M226">
            <v>-2803.3058863147367</v>
          </cell>
          <cell r="N226">
            <v>509.4998426212602</v>
          </cell>
          <cell r="O226">
            <v>566.11093624584464</v>
          </cell>
          <cell r="P226">
            <v>622.72202987042908</v>
          </cell>
          <cell r="Q226">
            <v>509.4998426212602</v>
          </cell>
        </row>
        <row r="227">
          <cell r="F227">
            <v>0</v>
          </cell>
          <cell r="G227">
            <v>0</v>
          </cell>
          <cell r="H227">
            <v>51409.726579939801</v>
          </cell>
          <cell r="I227">
            <v>0</v>
          </cell>
          <cell r="J227">
            <v>0</v>
          </cell>
          <cell r="K227">
            <v>50567.253559364501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</row>
        <row r="228">
          <cell r="F228">
            <v>0</v>
          </cell>
          <cell r="G228">
            <v>0</v>
          </cell>
          <cell r="H228">
            <v>4738.5728027904197</v>
          </cell>
          <cell r="I228">
            <v>0</v>
          </cell>
          <cell r="J228">
            <v>0</v>
          </cell>
          <cell r="K228">
            <v>4574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</row>
        <row r="229">
          <cell r="F229">
            <v>0</v>
          </cell>
          <cell r="G229">
            <v>0</v>
          </cell>
          <cell r="H229">
            <v>48244.438899532499</v>
          </cell>
          <cell r="I229">
            <v>0</v>
          </cell>
          <cell r="J229">
            <v>0</v>
          </cell>
          <cell r="K229">
            <v>47836.998195426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</row>
        <row r="230">
          <cell r="F230">
            <v>0</v>
          </cell>
          <cell r="G230">
            <v>0</v>
          </cell>
          <cell r="H230">
            <v>72.235088685121696</v>
          </cell>
          <cell r="I230">
            <v>0</v>
          </cell>
          <cell r="J230">
            <v>0</v>
          </cell>
          <cell r="K230">
            <v>69.996744337472606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</row>
        <row r="232">
          <cell r="F232">
            <v>0</v>
          </cell>
          <cell r="G232">
            <v>0</v>
          </cell>
          <cell r="H232">
            <v>104464.97337094785</v>
          </cell>
          <cell r="I232">
            <v>0</v>
          </cell>
          <cell r="J232">
            <v>0</v>
          </cell>
          <cell r="K232">
            <v>103048.24849912798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</row>
        <row r="233">
          <cell r="H233">
            <v>155761.01827908593</v>
          </cell>
          <cell r="K233">
            <v>153026.76512773838</v>
          </cell>
          <cell r="N233">
            <v>0</v>
          </cell>
          <cell r="Q233">
            <v>0</v>
          </cell>
        </row>
        <row r="234">
          <cell r="F234">
            <v>151396.19534018659</v>
          </cell>
          <cell r="G234">
            <v>151396.19534018659</v>
          </cell>
          <cell r="H234">
            <v>155761.01827908593</v>
          </cell>
          <cell r="I234">
            <v>155761.01827908593</v>
          </cell>
          <cell r="J234">
            <v>155761.01827908593</v>
          </cell>
          <cell r="K234">
            <v>154393.89170341217</v>
          </cell>
          <cell r="L234">
            <v>154393.89170341217</v>
          </cell>
          <cell r="M234">
            <v>154393.89170341217</v>
          </cell>
          <cell r="N234">
            <v>102929.26113560812</v>
          </cell>
          <cell r="O234">
            <v>102929.26113560812</v>
          </cell>
          <cell r="P234">
            <v>102929.26113560812</v>
          </cell>
          <cell r="Q234">
            <v>77196.945851706085</v>
          </cell>
        </row>
        <row r="248">
          <cell r="F248">
            <v>33588.2230379381</v>
          </cell>
          <cell r="G248">
            <v>72468.2990784539</v>
          </cell>
          <cell r="H248">
            <v>112810.103708415</v>
          </cell>
          <cell r="I248">
            <v>150270.18999255999</v>
          </cell>
          <cell r="J248">
            <v>192523.84054461299</v>
          </cell>
          <cell r="K248">
            <v>231782.01102200299</v>
          </cell>
          <cell r="L248">
            <v>273448.06851290702</v>
          </cell>
          <cell r="M248">
            <v>315114.12600381102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</row>
        <row r="249">
          <cell r="F249">
            <v>-1701.8144509049</v>
          </cell>
          <cell r="G249">
            <v>-3327.8114482200999</v>
          </cell>
          <cell r="H249">
            <v>-5083.9043211010203</v>
          </cell>
          <cell r="I249">
            <v>-6701.0104196027096</v>
          </cell>
          <cell r="J249">
            <v>-8316.5560803150402</v>
          </cell>
          <cell r="K249">
            <v>-10212.876116195601</v>
          </cell>
          <cell r="L249">
            <v>-11907.2951315349</v>
          </cell>
          <cell r="M249">
            <v>-13601.714146874199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</row>
        <row r="250">
          <cell r="F250">
            <v>-21350.258779733598</v>
          </cell>
          <cell r="G250">
            <v>-44317.823491915202</v>
          </cell>
          <cell r="H250">
            <v>-69438.722321478097</v>
          </cell>
          <cell r="I250">
            <v>-93015.325086983998</v>
          </cell>
          <cell r="J250">
            <v>-120083.135178255</v>
          </cell>
          <cell r="K250">
            <v>-148427.63735912199</v>
          </cell>
          <cell r="L250">
            <v>-176863.382265769</v>
          </cell>
          <cell r="M250">
            <v>-205299.12717241599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</row>
        <row r="251">
          <cell r="F251">
            <v>12689.1872777436</v>
          </cell>
          <cell r="G251">
            <v>26355.996353692401</v>
          </cell>
          <cell r="H251">
            <v>40842.827492769997</v>
          </cell>
          <cell r="I251">
            <v>54166.854485973898</v>
          </cell>
          <cell r="J251">
            <v>68209.149286043001</v>
          </cell>
          <cell r="K251">
            <v>78628.497546685205</v>
          </cell>
          <cell r="L251">
            <v>90864.891115602601</v>
          </cell>
          <cell r="M251">
            <v>103101.28468452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</row>
        <row r="252">
          <cell r="F252">
            <v>-5452.3223958382196</v>
          </cell>
          <cell r="G252">
            <v>-10841.4060469495</v>
          </cell>
          <cell r="H252">
            <v>-16849.150734456001</v>
          </cell>
          <cell r="I252">
            <v>-20406.797009504699</v>
          </cell>
          <cell r="J252">
            <v>-28852.6500234743</v>
          </cell>
          <cell r="K252">
            <v>-28027.813836427398</v>
          </cell>
          <cell r="L252">
            <v>-32704.72669612</v>
          </cell>
          <cell r="M252">
            <v>-37381.639555812602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</row>
        <row r="253">
          <cell r="F253">
            <v>-1901.1280141382299</v>
          </cell>
          <cell r="G253">
            <v>-3747.9403046942598</v>
          </cell>
          <cell r="H253">
            <v>-5650.3961101840296</v>
          </cell>
          <cell r="I253">
            <v>-7721.82191489656</v>
          </cell>
          <cell r="J253">
            <v>-9632.4206424152308</v>
          </cell>
          <cell r="K253">
            <v>-13411.5688521352</v>
          </cell>
          <cell r="L253">
            <v>-14855.389882396099</v>
          </cell>
          <cell r="M253">
            <v>-16299.210912656999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</row>
        <row r="254">
          <cell r="F254">
            <v>151.68677215122301</v>
          </cell>
          <cell r="G254">
            <v>-693.33813039574204</v>
          </cell>
          <cell r="H254">
            <v>-935.12227173427505</v>
          </cell>
          <cell r="I254">
            <v>-1450</v>
          </cell>
          <cell r="J254">
            <v>-2319</v>
          </cell>
          <cell r="K254">
            <v>-3115</v>
          </cell>
          <cell r="L254">
            <v>-4200</v>
          </cell>
          <cell r="M254">
            <v>-5285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</row>
        <row r="255">
          <cell r="F255">
            <v>7236.8648819053997</v>
          </cell>
          <cell r="G255">
            <v>15514.590306742901</v>
          </cell>
          <cell r="H255">
            <v>23993.676758313901</v>
          </cell>
          <cell r="I255">
            <v>33760.057476469199</v>
          </cell>
          <cell r="J255">
            <v>39356.499262568701</v>
          </cell>
          <cell r="K255">
            <v>50600.683710257697</v>
          </cell>
          <cell r="L255">
            <v>58160.164419482848</v>
          </cell>
          <cell r="M255">
            <v>65719.645128707998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</row>
        <row r="256">
          <cell r="F256">
            <v>-1630.0238134629799</v>
          </cell>
          <cell r="G256">
            <v>-3861.1125056189298</v>
          </cell>
          <cell r="H256">
            <v>-5777.2395528575798</v>
          </cell>
          <cell r="I256">
            <v>-7733.0639407815297</v>
          </cell>
          <cell r="J256">
            <v>-9172.1080619762997</v>
          </cell>
          <cell r="K256">
            <v>-11254.15450087</v>
          </cell>
          <cell r="L256">
            <v>-12934.804848012049</v>
          </cell>
          <cell r="M256">
            <v>-14615.4551951541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</row>
        <row r="257">
          <cell r="F257">
            <v>-190.24141496008701</v>
          </cell>
          <cell r="G257">
            <v>-397.70319246083199</v>
          </cell>
          <cell r="H257">
            <v>-585.47490332862105</v>
          </cell>
          <cell r="I257">
            <v>-771.705820653454</v>
          </cell>
          <cell r="J257">
            <v>-1171.4828679535599</v>
          </cell>
          <cell r="K257">
            <v>-1226.78828735152</v>
          </cell>
          <cell r="L257">
            <v>-1435.6959006939951</v>
          </cell>
          <cell r="M257">
            <v>-1644.60351403647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F258">
            <v>-113.30835490304</v>
          </cell>
          <cell r="G258">
            <v>-282.66836422899001</v>
          </cell>
          <cell r="H258">
            <v>-430.918103112182</v>
          </cell>
          <cell r="I258">
            <v>-605.03399424264899</v>
          </cell>
          <cell r="J258">
            <v>-727.00764493047404</v>
          </cell>
          <cell r="K258">
            <v>-991.22408495115701</v>
          </cell>
          <cell r="L258">
            <v>-1189.0468046585784</v>
          </cell>
          <cell r="M258">
            <v>-1386.869524366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</row>
        <row r="260">
          <cell r="F260">
            <v>0</v>
          </cell>
          <cell r="G260">
            <v>0</v>
          </cell>
          <cell r="H260">
            <v>0.245086187051924</v>
          </cell>
          <cell r="I260">
            <v>-20.215415467218602</v>
          </cell>
          <cell r="J260">
            <v>-20.389648410517399</v>
          </cell>
          <cell r="K260">
            <v>-4219.3884643233896</v>
          </cell>
          <cell r="L260">
            <v>-4219.4709096824899</v>
          </cell>
          <cell r="M260">
            <v>-4219.5533550415903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</row>
        <row r="263">
          <cell r="F263">
            <v>5493.53271353938</v>
          </cell>
          <cell r="G263">
            <v>11370.809436894901</v>
          </cell>
          <cell r="H263">
            <v>17785.7641885312</v>
          </cell>
          <cell r="I263">
            <v>25401.744125977799</v>
          </cell>
          <cell r="J263">
            <v>29436.993907251399</v>
          </cell>
          <cell r="K263">
            <v>34135.916660113202</v>
          </cell>
          <cell r="L263">
            <v>39816.841857129752</v>
          </cell>
          <cell r="M263">
            <v>45497.767054146301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</row>
        <row r="264">
          <cell r="F264">
            <v>10.671431206618699</v>
          </cell>
          <cell r="G264">
            <v>21.342862413237398</v>
          </cell>
          <cell r="H264">
            <v>32.014293619856097</v>
          </cell>
          <cell r="I264">
            <v>43</v>
          </cell>
          <cell r="J264">
            <v>53</v>
          </cell>
          <cell r="K264">
            <v>64</v>
          </cell>
          <cell r="L264">
            <v>64</v>
          </cell>
          <cell r="M264">
            <v>64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</row>
        <row r="265">
          <cell r="F265">
            <v>0</v>
          </cell>
          <cell r="G265">
            <v>-7.1651038101582802</v>
          </cell>
          <cell r="H265">
            <v>-13.965497738418801</v>
          </cell>
          <cell r="I265">
            <v>-14</v>
          </cell>
          <cell r="J265">
            <v>-14</v>
          </cell>
          <cell r="K265">
            <v>4185</v>
          </cell>
          <cell r="L265">
            <v>4185</v>
          </cell>
          <cell r="M265">
            <v>4185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</row>
        <row r="266">
          <cell r="F266">
            <v>0.37778679936152282</v>
          </cell>
          <cell r="G266">
            <v>0.36369000913295207</v>
          </cell>
          <cell r="H266">
            <v>0.3620493745696588</v>
          </cell>
          <cell r="I266">
            <v>0.36046307313949461</v>
          </cell>
          <cell r="J266">
            <v>0.3542893653746591</v>
          </cell>
          <cell r="K266">
            <v>0.33923468521127392</v>
          </cell>
          <cell r="L266">
            <v>0.33229304419575262</v>
          </cell>
          <cell r="M266">
            <v>0.32718712420804991</v>
          </cell>
          <cell r="N266" t="e">
            <v>#DIV/0!</v>
          </cell>
          <cell r="O266" t="e">
            <v>#DIV/0!</v>
          </cell>
          <cell r="P266" t="e">
            <v>#DIV/0!</v>
          </cell>
          <cell r="Q266" t="e">
            <v>#DIV/0!</v>
          </cell>
        </row>
        <row r="267">
          <cell r="F267">
            <v>-1939.6826569470938</v>
          </cell>
          <cell r="G267">
            <v>-4838.9816275508338</v>
          </cell>
          <cell r="H267">
            <v>-7170.9932852469256</v>
          </cell>
          <cell r="I267">
            <v>-9943.5277355500148</v>
          </cell>
          <cell r="J267">
            <v>-13122.903510368791</v>
          </cell>
          <cell r="K267">
            <v>-17753.357139486718</v>
          </cell>
          <cell r="L267">
            <v>-20491.085783090093</v>
          </cell>
          <cell r="M267">
            <v>-23228.814426693469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</row>
        <row r="268">
          <cell r="F268">
            <v>-7195.6545642042393</v>
          </cell>
          <cell r="G268">
            <v>-14985.18691679742</v>
          </cell>
          <cell r="H268">
            <v>-23057.308390425762</v>
          </cell>
          <cell r="I268">
            <v>-28744.894944528874</v>
          </cell>
          <cell r="J268">
            <v>-38751.765730381077</v>
          </cell>
          <cell r="K268">
            <v>-40273.192422248554</v>
          </cell>
          <cell r="L268">
            <v>-46828.57834879063</v>
          </cell>
          <cell r="M268">
            <v>-53383.964275332699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</row>
        <row r="269">
          <cell r="F269">
            <v>-5255.9719072571452</v>
          </cell>
          <cell r="G269">
            <v>-10146.205289246587</v>
          </cell>
          <cell r="H269">
            <v>-15886.315105178837</v>
          </cell>
          <cell r="I269">
            <v>-18801.367208978863</v>
          </cell>
          <cell r="J269">
            <v>-25628.862220012288</v>
          </cell>
          <cell r="K269">
            <v>-22519.835282761836</v>
          </cell>
          <cell r="L269">
            <v>-26337.492565700533</v>
          </cell>
          <cell r="M269">
            <v>-30155.14984863923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</row>
        <row r="270">
          <cell r="F270">
            <v>7433.2153704864741</v>
          </cell>
          <cell r="G270">
            <v>16209.791064445733</v>
          </cell>
          <cell r="H270">
            <v>24956.757473778125</v>
          </cell>
          <cell r="I270">
            <v>35345.271861527814</v>
          </cell>
          <cell r="J270">
            <v>42559.897417620188</v>
          </cell>
          <cell r="K270">
            <v>51889.27379959992</v>
          </cell>
          <cell r="L270">
            <v>60307.927640219845</v>
          </cell>
          <cell r="M270">
            <v>68726.58148083977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</row>
        <row r="271">
          <cell r="F271">
            <v>47420.012074720602</v>
          </cell>
          <cell r="G271">
            <v>40440.507489074298</v>
          </cell>
          <cell r="H271">
            <v>41753.613561469101</v>
          </cell>
          <cell r="I271">
            <v>45899.907760670802</v>
          </cell>
          <cell r="J271">
            <v>45529.610026514201</v>
          </cell>
          <cell r="K271">
            <v>45690.1203653431</v>
          </cell>
          <cell r="L271">
            <v>44445.89295768505</v>
          </cell>
          <cell r="M271">
            <v>43201.665550026999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</row>
        <row r="272">
          <cell r="F272">
            <v>60690.816388392697</v>
          </cell>
          <cell r="G272">
            <v>49520.728221760299</v>
          </cell>
          <cell r="H272">
            <v>52843.089866043803</v>
          </cell>
          <cell r="I272">
            <v>53973.721682729098</v>
          </cell>
          <cell r="J272">
            <v>58772.474050781202</v>
          </cell>
          <cell r="K272">
            <v>57720.869423177501</v>
          </cell>
          <cell r="L272">
            <v>62111.412961748851</v>
          </cell>
          <cell r="M272">
            <v>66501.956500320201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</row>
        <row r="273">
          <cell r="F273">
            <v>86530.240553662195</v>
          </cell>
          <cell r="G273">
            <v>64019.991163304301</v>
          </cell>
          <cell r="H273">
            <v>68983.711037310903</v>
          </cell>
          <cell r="I273">
            <v>76276.188035484607</v>
          </cell>
          <cell r="J273">
            <v>73974.078426210501</v>
          </cell>
          <cell r="K273">
            <v>86495.620157201905</v>
          </cell>
          <cell r="L273">
            <v>97736.553070866445</v>
          </cell>
          <cell r="M273">
            <v>108977.485984531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F274">
            <v>21580.587909451104</v>
          </cell>
          <cell r="G274">
            <v>25941.244547530288</v>
          </cell>
          <cell r="H274">
            <v>25612.992390201995</v>
          </cell>
          <cell r="I274">
            <v>23597.441407915292</v>
          </cell>
          <cell r="J274">
            <v>30328.00565108491</v>
          </cell>
          <cell r="K274">
            <v>16915.369631318696</v>
          </cell>
          <cell r="L274">
            <v>8820.7528485674484</v>
          </cell>
          <cell r="M274">
            <v>726.13606581620115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</row>
        <row r="275">
          <cell r="F275">
            <v>-12889.086740911807</v>
          </cell>
          <cell r="G275">
            <v>-17249.743378990992</v>
          </cell>
          <cell r="H275">
            <v>-16921.491221662698</v>
          </cell>
          <cell r="I275">
            <v>-14905.940239375996</v>
          </cell>
          <cell r="J275">
            <v>-21636.504482545613</v>
          </cell>
          <cell r="K275">
            <v>-8223.8684627793991</v>
          </cell>
          <cell r="L275">
            <v>-129.2516800281519</v>
          </cell>
          <cell r="M275">
            <v>7965.3651027230953</v>
          </cell>
          <cell r="N275">
            <v>8691.5011685392965</v>
          </cell>
          <cell r="O275">
            <v>8691.5011685392965</v>
          </cell>
          <cell r="P275">
            <v>8691.5011685392965</v>
          </cell>
          <cell r="Q275">
            <v>8691.5011685392965</v>
          </cell>
        </row>
        <row r="276">
          <cell r="F276">
            <v>9.1469410342446196</v>
          </cell>
          <cell r="G276">
            <v>15.702248775453199</v>
          </cell>
          <cell r="H276">
            <v>16.4644938616403</v>
          </cell>
          <cell r="I276">
            <v>16</v>
          </cell>
          <cell r="J276">
            <v>16</v>
          </cell>
          <cell r="K276">
            <v>16</v>
          </cell>
          <cell r="L276">
            <v>-40</v>
          </cell>
          <cell r="M276">
            <v>-96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</row>
        <row r="277"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</row>
        <row r="278">
          <cell r="F278">
            <v>48954.275966259898</v>
          </cell>
          <cell r="G278">
            <v>64292.781386584698</v>
          </cell>
          <cell r="H278">
            <v>60098.604024349101</v>
          </cell>
          <cell r="I278">
            <v>51562</v>
          </cell>
          <cell r="J278">
            <v>41236</v>
          </cell>
          <cell r="K278">
            <v>37259</v>
          </cell>
          <cell r="L278">
            <v>47035</v>
          </cell>
          <cell r="M278">
            <v>56811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914.5</v>
          </cell>
          <cell r="M279">
            <v>1829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</row>
        <row r="281">
          <cell r="F281">
            <v>70544.010816745242</v>
          </cell>
          <cell r="G281">
            <v>90249.728182890438</v>
          </cell>
          <cell r="H281">
            <v>85728.060908412735</v>
          </cell>
          <cell r="I281">
            <v>75175.441407915292</v>
          </cell>
          <cell r="J281">
            <v>71580.00565108491</v>
          </cell>
          <cell r="K281">
            <v>54190.369631318696</v>
          </cell>
          <cell r="L281">
            <v>56730.252848567448</v>
          </cell>
          <cell r="M281">
            <v>59270.136065816201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</row>
        <row r="282">
          <cell r="F282">
            <v>1311.9524450814099</v>
          </cell>
          <cell r="G282">
            <v>3427.8658400345898</v>
          </cell>
          <cell r="H282">
            <v>5723.7636687969398</v>
          </cell>
          <cell r="I282">
            <v>8064.6532744352298</v>
          </cell>
          <cell r="J282">
            <v>11231.2681580885</v>
          </cell>
          <cell r="K282">
            <v>17434.291818924801</v>
          </cell>
          <cell r="L282">
            <v>21239.15816660245</v>
          </cell>
          <cell r="M282">
            <v>25044.0245142801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</row>
        <row r="283">
          <cell r="F283">
            <v>-380.87788903592309</v>
          </cell>
          <cell r="G283">
            <v>-761.75577807184618</v>
          </cell>
          <cell r="H283">
            <v>-1367.9617704447619</v>
          </cell>
          <cell r="I283">
            <v>-1823.9490272596825</v>
          </cell>
          <cell r="J283">
            <v>-2279.9362840746035</v>
          </cell>
          <cell r="K283">
            <v>-2552.5395734406629</v>
          </cell>
          <cell r="L283">
            <v>-2977.9628356807734</v>
          </cell>
          <cell r="M283">
            <v>-3403.3860979208839</v>
          </cell>
          <cell r="N283">
            <v>-2552.5395734406629</v>
          </cell>
          <cell r="O283">
            <v>-2836.1550816007366</v>
          </cell>
          <cell r="P283">
            <v>-3119.7705897608103</v>
          </cell>
          <cell r="Q283">
            <v>-2552.5395734406629</v>
          </cell>
        </row>
        <row r="284">
          <cell r="F284">
            <v>-1687.1760920861409</v>
          </cell>
          <cell r="G284">
            <v>-3500.987707411608</v>
          </cell>
          <cell r="H284">
            <v>-5417.8747979685249</v>
          </cell>
          <cell r="I284">
            <v>-7780.6723825769795</v>
          </cell>
          <cell r="J284">
            <v>-8961.8290156483436</v>
          </cell>
          <cell r="K284">
            <v>-10422.514438601938</v>
          </cell>
          <cell r="L284">
            <v>-12156.830077078164</v>
          </cell>
          <cell r="M284">
            <v>-13891.145715554389</v>
          </cell>
          <cell r="N284">
            <v>842.33805923541877</v>
          </cell>
          <cell r="O284">
            <v>935.93117692824308</v>
          </cell>
          <cell r="P284">
            <v>1029.5242946210674</v>
          </cell>
          <cell r="Q284">
            <v>842.33805923541877</v>
          </cell>
        </row>
        <row r="285">
          <cell r="F285">
            <v>0</v>
          </cell>
          <cell r="G285">
            <v>0</v>
          </cell>
          <cell r="H285">
            <v>220913.68206507401</v>
          </cell>
          <cell r="I285">
            <v>0</v>
          </cell>
          <cell r="J285">
            <v>0</v>
          </cell>
          <cell r="K285">
            <v>220315.98362866801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F286">
            <v>0</v>
          </cell>
          <cell r="G286">
            <v>0</v>
          </cell>
          <cell r="H286">
            <v>6495.1781937878504</v>
          </cell>
          <cell r="I286">
            <v>0</v>
          </cell>
          <cell r="J286">
            <v>0</v>
          </cell>
          <cell r="K286">
            <v>6178.62620343239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</row>
        <row r="288">
          <cell r="F288">
            <v>0</v>
          </cell>
          <cell r="G288">
            <v>0</v>
          </cell>
          <cell r="H288">
            <v>5499.0546346864003</v>
          </cell>
          <cell r="I288">
            <v>0</v>
          </cell>
          <cell r="J288">
            <v>0</v>
          </cell>
          <cell r="K288">
            <v>5005.5811357611201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</row>
        <row r="289">
          <cell r="F289">
            <v>0</v>
          </cell>
          <cell r="G289">
            <v>0</v>
          </cell>
          <cell r="H289">
            <v>2980.3782869913698</v>
          </cell>
          <cell r="I289">
            <v>0</v>
          </cell>
          <cell r="J289">
            <v>0</v>
          </cell>
          <cell r="K289">
            <v>3013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</row>
        <row r="290">
          <cell r="F290">
            <v>0</v>
          </cell>
          <cell r="G290">
            <v>0</v>
          </cell>
          <cell r="H290">
            <v>187864.29318053962</v>
          </cell>
          <cell r="I290">
            <v>0</v>
          </cell>
          <cell r="J290">
            <v>0</v>
          </cell>
          <cell r="K290">
            <v>182725.1909678615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</row>
        <row r="291">
          <cell r="H291">
            <v>273592.35408895236</v>
          </cell>
          <cell r="K291">
            <v>236915.5605991802</v>
          </cell>
          <cell r="N291">
            <v>0</v>
          </cell>
          <cell r="Q291">
            <v>0</v>
          </cell>
        </row>
        <row r="292">
          <cell r="F292">
            <v>228526.73342155386</v>
          </cell>
          <cell r="G292">
            <v>228526.73342155386</v>
          </cell>
          <cell r="H292">
            <v>273592.35408895236</v>
          </cell>
          <cell r="I292">
            <v>273592.35408895236</v>
          </cell>
          <cell r="J292">
            <v>273592.35408895236</v>
          </cell>
          <cell r="K292">
            <v>255253.95734406629</v>
          </cell>
          <cell r="L292">
            <v>255253.95734406629</v>
          </cell>
          <cell r="M292">
            <v>255253.95734406629</v>
          </cell>
          <cell r="N292">
            <v>170169.3048960442</v>
          </cell>
          <cell r="O292">
            <v>170169.3048960442</v>
          </cell>
          <cell r="P292">
            <v>170169.3048960442</v>
          </cell>
          <cell r="Q292">
            <v>127626.97867203315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9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</row>
        <row r="308">
          <cell r="F308">
            <v>0</v>
          </cell>
          <cell r="G308">
            <v>0</v>
          </cell>
          <cell r="H308">
            <v>43.973236050533799</v>
          </cell>
          <cell r="I308">
            <v>44</v>
          </cell>
          <cell r="J308">
            <v>35</v>
          </cell>
          <cell r="K308">
            <v>943</v>
          </cell>
          <cell r="L308">
            <v>943</v>
          </cell>
          <cell r="M308">
            <v>943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</row>
        <row r="309">
          <cell r="F309">
            <v>0</v>
          </cell>
          <cell r="G309">
            <v>0</v>
          </cell>
          <cell r="H309">
            <v>43.973236050533799</v>
          </cell>
          <cell r="I309">
            <v>44</v>
          </cell>
          <cell r="J309">
            <v>44</v>
          </cell>
          <cell r="K309">
            <v>943</v>
          </cell>
          <cell r="L309">
            <v>943</v>
          </cell>
          <cell r="M309">
            <v>943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</row>
        <row r="310">
          <cell r="F310">
            <v>14.787554672028801</v>
          </cell>
          <cell r="G310">
            <v>268.767617389554</v>
          </cell>
          <cell r="H310">
            <v>-27.542788627913001</v>
          </cell>
          <cell r="I310">
            <v>-88</v>
          </cell>
          <cell r="J310">
            <v>-76</v>
          </cell>
          <cell r="K310">
            <v>-1395</v>
          </cell>
          <cell r="L310">
            <v>-1153.5</v>
          </cell>
          <cell r="M310">
            <v>-912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-3</v>
          </cell>
          <cell r="L312">
            <v>-3</v>
          </cell>
          <cell r="M312">
            <v>-3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</row>
        <row r="313">
          <cell r="F313">
            <v>14.787554672028801</v>
          </cell>
          <cell r="G313">
            <v>268.767617389554</v>
          </cell>
          <cell r="H313">
            <v>16.430447422620698</v>
          </cell>
          <cell r="I313">
            <v>-44</v>
          </cell>
          <cell r="J313">
            <v>-32</v>
          </cell>
          <cell r="K313">
            <v>-452</v>
          </cell>
          <cell r="L313">
            <v>-210.5</v>
          </cell>
          <cell r="M313">
            <v>31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</row>
        <row r="314">
          <cell r="F314">
            <v>-708.43058310224603</v>
          </cell>
          <cell r="G314">
            <v>-2362.3171945722002</v>
          </cell>
          <cell r="H314">
            <v>-2533.8878920417001</v>
          </cell>
          <cell r="I314">
            <v>-3239</v>
          </cell>
          <cell r="J314">
            <v>-3781</v>
          </cell>
          <cell r="K314">
            <v>-3983</v>
          </cell>
          <cell r="L314">
            <v>-4829</v>
          </cell>
          <cell r="M314">
            <v>-5675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</row>
        <row r="316">
          <cell r="F316">
            <v>-317.55130290552501</v>
          </cell>
          <cell r="G316">
            <v>-603.39321022567003</v>
          </cell>
          <cell r="H316">
            <v>-961.19105368187195</v>
          </cell>
          <cell r="I316">
            <v>-1276</v>
          </cell>
          <cell r="J316">
            <v>-1595</v>
          </cell>
          <cell r="K316">
            <v>-1810</v>
          </cell>
          <cell r="L316">
            <v>-2060.5</v>
          </cell>
          <cell r="M316">
            <v>-2311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</row>
        <row r="318">
          <cell r="F318">
            <v>0</v>
          </cell>
          <cell r="G318">
            <v>0</v>
          </cell>
          <cell r="H318">
            <v>-2.28673525856117</v>
          </cell>
          <cell r="I318">
            <v>-207</v>
          </cell>
          <cell r="J318">
            <v>-3</v>
          </cell>
          <cell r="K318">
            <v>1334</v>
          </cell>
          <cell r="L318">
            <v>1334</v>
          </cell>
          <cell r="M318">
            <v>1334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F321">
            <v>-1011.19433133574</v>
          </cell>
          <cell r="G321">
            <v>-2696.9427874083199</v>
          </cell>
          <cell r="H321">
            <v>-3480.9352335595099</v>
          </cell>
          <cell r="I321">
            <v>-4766</v>
          </cell>
          <cell r="J321">
            <v>-5411</v>
          </cell>
          <cell r="K321">
            <v>-4911</v>
          </cell>
          <cell r="L321">
            <v>-5766</v>
          </cell>
          <cell r="M321">
            <v>-6621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F323">
            <v>0</v>
          </cell>
          <cell r="G323">
            <v>0</v>
          </cell>
          <cell r="H323">
            <v>-176.383512943683</v>
          </cell>
          <cell r="I323">
            <v>28</v>
          </cell>
          <cell r="J323">
            <v>-176</v>
          </cell>
          <cell r="K323">
            <v>-2359</v>
          </cell>
          <cell r="L323">
            <v>-2359</v>
          </cell>
          <cell r="M323">
            <v>-2359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-3</v>
          </cell>
          <cell r="L325">
            <v>-3</v>
          </cell>
          <cell r="M325">
            <v>-3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</row>
        <row r="326">
          <cell r="F326">
            <v>-1011.1943313357422</v>
          </cell>
          <cell r="G326">
            <v>-2696.9427874083162</v>
          </cell>
          <cell r="H326">
            <v>-3522.621734351485</v>
          </cell>
          <cell r="I326">
            <v>-4603</v>
          </cell>
          <cell r="J326">
            <v>-5452</v>
          </cell>
          <cell r="K326">
            <v>-7188</v>
          </cell>
          <cell r="L326">
            <v>-8043</v>
          </cell>
          <cell r="M326">
            <v>-8898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</row>
        <row r="327">
          <cell r="F327">
            <v>-1011.1943313357422</v>
          </cell>
          <cell r="G327">
            <v>-2696.9427874083162</v>
          </cell>
          <cell r="H327">
            <v>-3522.621734351485</v>
          </cell>
          <cell r="I327">
            <v>-4603</v>
          </cell>
          <cell r="J327">
            <v>-5452</v>
          </cell>
          <cell r="K327">
            <v>-7185</v>
          </cell>
          <cell r="L327">
            <v>-8040</v>
          </cell>
          <cell r="M327">
            <v>-8895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F328">
            <v>-1011.19433133574</v>
          </cell>
          <cell r="G328">
            <v>-2696.9427874083199</v>
          </cell>
          <cell r="H328">
            <v>-3480.9352335595099</v>
          </cell>
          <cell r="I328">
            <v>-4766</v>
          </cell>
          <cell r="J328">
            <v>-5411</v>
          </cell>
          <cell r="K328">
            <v>-4908</v>
          </cell>
          <cell r="L328">
            <v>-5763</v>
          </cell>
          <cell r="M328">
            <v>-6618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F329">
            <v>-14.1777586030791</v>
          </cell>
          <cell r="G329">
            <v>-14.1777586030791</v>
          </cell>
          <cell r="H329">
            <v>-2606.3569715697799</v>
          </cell>
          <cell r="I329">
            <v>-3153</v>
          </cell>
          <cell r="J329">
            <v>-3153</v>
          </cell>
          <cell r="K329">
            <v>-1858</v>
          </cell>
          <cell r="L329">
            <v>-1858</v>
          </cell>
          <cell r="M329">
            <v>-1858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F330">
            <v>-8.5371449652949796</v>
          </cell>
          <cell r="G330">
            <v>576.86708122636003</v>
          </cell>
          <cell r="H330">
            <v>-8.5371449652949796</v>
          </cell>
          <cell r="I330">
            <v>838</v>
          </cell>
          <cell r="J330">
            <v>1185</v>
          </cell>
          <cell r="K330">
            <v>515</v>
          </cell>
          <cell r="L330">
            <v>-1118</v>
          </cell>
          <cell r="M330">
            <v>-2751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I331">
            <v>570</v>
          </cell>
          <cell r="J331">
            <v>524</v>
          </cell>
          <cell r="K331">
            <v>1184</v>
          </cell>
          <cell r="L331">
            <v>1245.5</v>
          </cell>
          <cell r="M331">
            <v>1307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F332">
            <v>-22.71490356837408</v>
          </cell>
          <cell r="G332">
            <v>562.68932262328087</v>
          </cell>
          <cell r="H332">
            <v>-2614.8941165350748</v>
          </cell>
          <cell r="I332">
            <v>-2885</v>
          </cell>
          <cell r="J332">
            <v>-2492</v>
          </cell>
          <cell r="K332">
            <v>-2527</v>
          </cell>
          <cell r="L332">
            <v>-4221.5</v>
          </cell>
          <cell r="M332">
            <v>-5916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F333">
            <v>-19440.551682503548</v>
          </cell>
          <cell r="G333">
            <v>-20025.955908695203</v>
          </cell>
          <cell r="H333">
            <v>-16848.372469536847</v>
          </cell>
          <cell r="I333">
            <v>-16578.266586071921</v>
          </cell>
          <cell r="J333">
            <v>-16971.266586071921</v>
          </cell>
          <cell r="K333">
            <v>-16936.266586071921</v>
          </cell>
          <cell r="L333">
            <v>-15241.766586071921</v>
          </cell>
          <cell r="M333">
            <v>-13547.266586071921</v>
          </cell>
          <cell r="N333">
            <v>-19463.266586071921</v>
          </cell>
          <cell r="O333">
            <v>-19463.266586071921</v>
          </cell>
          <cell r="P333">
            <v>-19463.266586071921</v>
          </cell>
          <cell r="Q333">
            <v>-19463.266586071921</v>
          </cell>
        </row>
        <row r="334">
          <cell r="F334">
            <v>0</v>
          </cell>
          <cell r="G334">
            <v>9703.8372942128808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F335">
            <v>0</v>
          </cell>
          <cell r="G335">
            <v>152.44901723741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F336">
            <v>6935.3631411815104</v>
          </cell>
          <cell r="G336">
            <v>5945.0543252072903</v>
          </cell>
          <cell r="H336">
            <v>5486.3352323399204</v>
          </cell>
          <cell r="I336">
            <v>1682</v>
          </cell>
          <cell r="J336">
            <v>0</v>
          </cell>
          <cell r="K336">
            <v>4504</v>
          </cell>
          <cell r="L336">
            <v>2252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</row>
        <row r="339">
          <cell r="F339">
            <v>6912.6482376131362</v>
          </cell>
          <cell r="G339">
            <v>16059.131924806043</v>
          </cell>
          <cell r="H339">
            <v>2871.4411158048456</v>
          </cell>
          <cell r="I339">
            <v>-1203</v>
          </cell>
          <cell r="J339">
            <v>-2492</v>
          </cell>
          <cell r="K339">
            <v>1977</v>
          </cell>
          <cell r="L339">
            <v>-1969.5</v>
          </cell>
          <cell r="M339">
            <v>-5916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F341">
            <v>16.807163579319933</v>
          </cell>
          <cell r="G341">
            <v>33.614327158639867</v>
          </cell>
          <cell r="H341">
            <v>-14.357205579024228</v>
          </cell>
          <cell r="I341">
            <v>-19.142940772032304</v>
          </cell>
          <cell r="J341">
            <v>-23.92867596504038</v>
          </cell>
          <cell r="K341">
            <v>-24.24220557902423</v>
          </cell>
          <cell r="L341">
            <v>-28.282573175528267</v>
          </cell>
          <cell r="M341">
            <v>-32.322940772032304</v>
          </cell>
          <cell r="N341">
            <v>-24.242205579024233</v>
          </cell>
          <cell r="O341">
            <v>-26.935783976693592</v>
          </cell>
          <cell r="P341">
            <v>-29.629362374362952</v>
          </cell>
          <cell r="Q341">
            <v>-24.24220557902423</v>
          </cell>
        </row>
        <row r="342">
          <cell r="F342">
            <v>328.14776535961863</v>
          </cell>
          <cell r="G342">
            <v>878.89839188239444</v>
          </cell>
          <cell r="H342">
            <v>1153.4465049157163</v>
          </cell>
          <cell r="I342">
            <v>1579.0971704547708</v>
          </cell>
          <cell r="J342">
            <v>1793.5264630684635</v>
          </cell>
          <cell r="K342">
            <v>1628.6299278410779</v>
          </cell>
          <cell r="L342">
            <v>1912.1132491479243</v>
          </cell>
          <cell r="M342">
            <v>2195.5965704547707</v>
          </cell>
          <cell r="N342">
            <v>7.999927841077997</v>
          </cell>
          <cell r="O342">
            <v>8.8888087123088866</v>
          </cell>
          <cell r="P342">
            <v>9.7776895835397752</v>
          </cell>
          <cell r="Q342">
            <v>7.9999278410779961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</row>
        <row r="349">
          <cell r="H349">
            <v>2871.4411158048456</v>
          </cell>
          <cell r="K349">
            <v>1977</v>
          </cell>
          <cell r="N349">
            <v>0</v>
          </cell>
          <cell r="Q349">
            <v>0</v>
          </cell>
        </row>
        <row r="350">
          <cell r="F350">
            <v>-10084.298147591961</v>
          </cell>
          <cell r="G350">
            <v>-10084.298147591961</v>
          </cell>
          <cell r="H350">
            <v>2871.4411158048456</v>
          </cell>
          <cell r="I350">
            <v>2871.4411158048456</v>
          </cell>
          <cell r="J350">
            <v>2871.4411158048456</v>
          </cell>
          <cell r="K350">
            <v>2424.220557902423</v>
          </cell>
          <cell r="L350">
            <v>2424.220557902423</v>
          </cell>
          <cell r="M350">
            <v>2424.220557902423</v>
          </cell>
          <cell r="N350">
            <v>1616.1470386016153</v>
          </cell>
          <cell r="O350">
            <v>1616.1470386016153</v>
          </cell>
          <cell r="P350">
            <v>1616.1470386016153</v>
          </cell>
          <cell r="Q350">
            <v>1212.1102789512115</v>
          </cell>
        </row>
        <row r="363">
          <cell r="F363">
            <v>3711.9811207137</v>
          </cell>
          <cell r="G363">
            <v>11385.045056307001</v>
          </cell>
          <cell r="H363">
            <v>17096.242589072099</v>
          </cell>
          <cell r="I363">
            <v>22445</v>
          </cell>
          <cell r="J363">
            <v>28446</v>
          </cell>
          <cell r="K363">
            <v>34127</v>
          </cell>
          <cell r="L363">
            <v>39842.5</v>
          </cell>
          <cell r="M363">
            <v>45558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</row>
        <row r="364">
          <cell r="F364">
            <v>3666.3988645597201</v>
          </cell>
          <cell r="G364">
            <v>8403.1422791432906</v>
          </cell>
          <cell r="H364">
            <v>12599.9112746719</v>
          </cell>
          <cell r="I364">
            <v>16275</v>
          </cell>
          <cell r="J364">
            <v>20292</v>
          </cell>
          <cell r="K364">
            <v>23898</v>
          </cell>
          <cell r="L364">
            <v>27701.5</v>
          </cell>
          <cell r="M364">
            <v>31505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F365">
            <v>-2809.9402857199402</v>
          </cell>
          <cell r="G365">
            <v>-5797.6361255387101</v>
          </cell>
          <cell r="H365">
            <v>-8680.9043885498504</v>
          </cell>
          <cell r="I365">
            <v>-11314</v>
          </cell>
          <cell r="J365">
            <v>-14432</v>
          </cell>
          <cell r="K365">
            <v>-17212</v>
          </cell>
          <cell r="L365">
            <v>-20007</v>
          </cell>
          <cell r="M365">
            <v>-22802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F366">
            <v>-474.87868869453303</v>
          </cell>
          <cell r="G366">
            <v>-850.20816913303702</v>
          </cell>
          <cell r="H366">
            <v>-1706.51429895557</v>
          </cell>
          <cell r="I366">
            <v>-1988</v>
          </cell>
          <cell r="J366">
            <v>-2328</v>
          </cell>
          <cell r="K366">
            <v>-3411</v>
          </cell>
          <cell r="L366">
            <v>-3712.5</v>
          </cell>
          <cell r="M366">
            <v>-4014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F367">
            <v>-23.3246996373237</v>
          </cell>
          <cell r="G367">
            <v>-71.955936136057701</v>
          </cell>
          <cell r="H367">
            <v>-99.396759238791503</v>
          </cell>
          <cell r="I367">
            <v>-162</v>
          </cell>
          <cell r="J367">
            <v>-187</v>
          </cell>
          <cell r="K367">
            <v>-247</v>
          </cell>
          <cell r="L367">
            <v>-275</v>
          </cell>
          <cell r="M367">
            <v>-303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F370">
            <v>358.25519050791502</v>
          </cell>
          <cell r="G370">
            <v>1683.3420483354801</v>
          </cell>
          <cell r="H370">
            <v>2113.0958279277402</v>
          </cell>
          <cell r="I370">
            <v>2811</v>
          </cell>
          <cell r="J370">
            <v>3345</v>
          </cell>
          <cell r="K370">
            <v>3028</v>
          </cell>
          <cell r="L370">
            <v>3707</v>
          </cell>
          <cell r="M370">
            <v>4386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F371">
            <v>-413.28928573061899</v>
          </cell>
          <cell r="G371">
            <v>-857.83061999490803</v>
          </cell>
          <cell r="H371">
            <v>-1293.2250132249501</v>
          </cell>
          <cell r="I371">
            <v>-1694</v>
          </cell>
          <cell r="J371">
            <v>-2166</v>
          </cell>
          <cell r="K371">
            <v>-2594</v>
          </cell>
          <cell r="L371">
            <v>-3018</v>
          </cell>
          <cell r="M371">
            <v>-3442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</row>
        <row r="372"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F373">
            <v>-29.575109344057601</v>
          </cell>
          <cell r="G373">
            <v>-64.028587239712294</v>
          </cell>
          <cell r="H373">
            <v>-97.567371031942599</v>
          </cell>
          <cell r="I373">
            <v>-131</v>
          </cell>
          <cell r="J373">
            <v>-375</v>
          </cell>
          <cell r="K373">
            <v>-453</v>
          </cell>
          <cell r="L373">
            <v>-528</v>
          </cell>
          <cell r="M373">
            <v>-603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</row>
        <row r="374"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</row>
        <row r="376">
          <cell r="F376">
            <v>-442.86439507467657</v>
          </cell>
          <cell r="G376">
            <v>-921.85920723462027</v>
          </cell>
          <cell r="H376">
            <v>-1390.7923842568928</v>
          </cell>
          <cell r="I376">
            <v>-1825</v>
          </cell>
          <cell r="J376">
            <v>-2541</v>
          </cell>
          <cell r="K376">
            <v>-3047</v>
          </cell>
          <cell r="L376">
            <v>-3546</v>
          </cell>
          <cell r="M376">
            <v>-4045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</row>
        <row r="418">
          <cell r="F418">
            <v>735.968477903961</v>
          </cell>
          <cell r="G418">
            <v>1997.0791223088399</v>
          </cell>
          <cell r="H418">
            <v>3174.80216469983</v>
          </cell>
          <cell r="I418">
            <v>4234.1300838981397</v>
          </cell>
          <cell r="J418">
            <v>6531.7818163535003</v>
          </cell>
          <cell r="K418">
            <v>7492.1386342036103</v>
          </cell>
          <cell r="L418">
            <v>8479.7348539927607</v>
          </cell>
          <cell r="M418">
            <v>9467.3310737819102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</row>
        <row r="419">
          <cell r="F419">
            <v>0</v>
          </cell>
          <cell r="G419">
            <v>15.702248775453199</v>
          </cell>
          <cell r="H419">
            <v>15.5497997582158</v>
          </cell>
          <cell r="I419">
            <v>17.023580217469799</v>
          </cell>
          <cell r="J419">
            <v>17.038676468587202</v>
          </cell>
          <cell r="K419">
            <v>41.370126558134899</v>
          </cell>
          <cell r="L419">
            <v>325.85161934166041</v>
          </cell>
          <cell r="M419">
            <v>610.33311212518595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</row>
        <row r="420">
          <cell r="F420">
            <v>219.52130051607099</v>
          </cell>
          <cell r="G420">
            <v>186.90075513268201</v>
          </cell>
          <cell r="H420">
            <v>296.00015743393601</v>
          </cell>
          <cell r="I420">
            <v>360.95715804999702</v>
          </cell>
          <cell r="J420">
            <v>5609.8780331723201</v>
          </cell>
          <cell r="K420">
            <v>5732.4373671383601</v>
          </cell>
          <cell r="L420">
            <v>5956.1536014627545</v>
          </cell>
          <cell r="M420">
            <v>6179.8698357871499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F421">
            <v>1999.24623887757</v>
          </cell>
          <cell r="G421">
            <v>5479.8076065180103</v>
          </cell>
          <cell r="H421">
            <v>10082.912262715499</v>
          </cell>
          <cell r="I421">
            <v>13861.788418091501</v>
          </cell>
          <cell r="J421">
            <v>17740.471541306299</v>
          </cell>
          <cell r="K421">
            <v>21347.869795966501</v>
          </cell>
          <cell r="L421">
            <v>25234.007743223003</v>
          </cell>
          <cell r="M421">
            <v>29120.145690479501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</row>
        <row r="422">
          <cell r="F422">
            <v>2521.6281431470802</v>
          </cell>
          <cell r="G422">
            <v>5852.77190434357</v>
          </cell>
          <cell r="H422">
            <v>10275.294451907501</v>
          </cell>
          <cell r="I422">
            <v>14014.2059156795</v>
          </cell>
          <cell r="J422">
            <v>19384.9016167726</v>
          </cell>
          <cell r="K422">
            <v>23058.562586562999</v>
          </cell>
          <cell r="L422">
            <v>26113.179891782398</v>
          </cell>
          <cell r="M422">
            <v>29167.797197001801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</row>
        <row r="423">
          <cell r="F423">
            <v>10693.7299243085</v>
          </cell>
          <cell r="G423">
            <v>19777.7429706521</v>
          </cell>
          <cell r="H423">
            <v>26992.828515005302</v>
          </cell>
          <cell r="I423">
            <v>34784.837495367203</v>
          </cell>
          <cell r="J423">
            <v>43759.288874633399</v>
          </cell>
          <cell r="K423">
            <v>49693.142320202598</v>
          </cell>
          <cell r="L423">
            <v>57323.603992094344</v>
          </cell>
          <cell r="M423">
            <v>64954.065663986097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</row>
        <row r="424">
          <cell r="F424">
            <v>2053.2510544838901</v>
          </cell>
          <cell r="G424">
            <v>4660.6057309646303</v>
          </cell>
          <cell r="H424">
            <v>7645.4346320715604</v>
          </cell>
          <cell r="I424">
            <v>11108.925991756299</v>
          </cell>
          <cell r="J424">
            <v>14444.592211208899</v>
          </cell>
          <cell r="K424">
            <v>17021.2932942593</v>
          </cell>
          <cell r="L424">
            <v>18705.008112574702</v>
          </cell>
          <cell r="M424">
            <v>20388.722930890101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</row>
        <row r="425">
          <cell r="F425">
            <v>236.88893758272599</v>
          </cell>
          <cell r="G425">
            <v>459.79176141315298</v>
          </cell>
          <cell r="H425">
            <v>701.13793065016296</v>
          </cell>
          <cell r="I425">
            <v>914.05713420057805</v>
          </cell>
          <cell r="J425">
            <v>1071.91411558204</v>
          </cell>
          <cell r="K425">
            <v>1278.50171259885</v>
          </cell>
          <cell r="L425">
            <v>1447.4844268618399</v>
          </cell>
          <cell r="M425">
            <v>1616.4671411248301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</row>
        <row r="426">
          <cell r="F426">
            <v>34.4534778956547</v>
          </cell>
          <cell r="G426">
            <v>92.841451497582895</v>
          </cell>
          <cell r="H426">
            <v>143.14962718592801</v>
          </cell>
          <cell r="I426">
            <v>231</v>
          </cell>
          <cell r="J426">
            <v>348</v>
          </cell>
          <cell r="K426">
            <v>436</v>
          </cell>
          <cell r="L426">
            <v>525</v>
          </cell>
          <cell r="M426">
            <v>614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</row>
        <row r="427">
          <cell r="F427">
            <v>1104.7614734250601</v>
          </cell>
          <cell r="G427">
            <v>3100.8272185667402</v>
          </cell>
          <cell r="H427">
            <v>4187.4054040413603</v>
          </cell>
          <cell r="I427">
            <v>5574.8466006492399</v>
          </cell>
          <cell r="J427">
            <v>7754.4599484022001</v>
          </cell>
          <cell r="K427">
            <v>11058.5630425005</v>
          </cell>
          <cell r="L427">
            <v>13879.33572443115</v>
          </cell>
          <cell r="M427">
            <v>16700.1084063618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</row>
        <row r="429">
          <cell r="F429">
            <v>382.10092382197001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</row>
        <row r="430"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</row>
        <row r="431"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</row>
        <row r="441">
          <cell r="F441">
            <v>14.557618244254099</v>
          </cell>
          <cell r="G441">
            <v>53.368553015726903</v>
          </cell>
          <cell r="H441">
            <v>177.22970105997999</v>
          </cell>
          <cell r="I441">
            <v>242.38565785744299</v>
          </cell>
          <cell r="J441">
            <v>335.12018237014098</v>
          </cell>
          <cell r="K441">
            <v>132.243308040806</v>
          </cell>
          <cell r="L441">
            <v>86.467383337674804</v>
          </cell>
          <cell r="M441">
            <v>40.691458634543601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</row>
        <row r="442">
          <cell r="F442">
            <v>-320.95423618856103</v>
          </cell>
          <cell r="G442">
            <v>-544.49654413681799</v>
          </cell>
          <cell r="H442">
            <v>-930.532754718766</v>
          </cell>
          <cell r="I442">
            <v>-1031.1554306560199</v>
          </cell>
          <cell r="J442">
            <v>-1186.51397045817</v>
          </cell>
          <cell r="K442">
            <v>-1447.33113902321</v>
          </cell>
          <cell r="L442">
            <v>-1745.3036501961351</v>
          </cell>
          <cell r="M442">
            <v>-2043.27616136906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</row>
        <row r="443">
          <cell r="F443">
            <v>-604.43285253664305</v>
          </cell>
          <cell r="G443">
            <v>-1361.1449578566801</v>
          </cell>
          <cell r="H443">
            <v>-2101.4284535971501</v>
          </cell>
          <cell r="I443">
            <v>-2885.5610851342899</v>
          </cell>
          <cell r="J443">
            <v>-2417.3582280095902</v>
          </cell>
          <cell r="K443">
            <v>-3574.1760617406899</v>
          </cell>
          <cell r="L443">
            <v>-4413.3893194709945</v>
          </cell>
          <cell r="M443">
            <v>-5252.6025772012999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</row>
        <row r="444">
          <cell r="F444">
            <v>-158.51628754854499</v>
          </cell>
          <cell r="G444">
            <v>30.821890030740999</v>
          </cell>
          <cell r="H444">
            <v>53.701759953132303</v>
          </cell>
          <cell r="I444">
            <v>9.8298936896987605</v>
          </cell>
          <cell r="J444">
            <v>100.228652775743</v>
          </cell>
          <cell r="K444">
            <v>284.28970951310299</v>
          </cell>
          <cell r="L444">
            <v>420.37320108475251</v>
          </cell>
          <cell r="M444">
            <v>556.45669265640197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</row>
        <row r="445">
          <cell r="F445">
            <v>177.37055018361099</v>
          </cell>
          <cell r="G445">
            <v>381.88594817996801</v>
          </cell>
          <cell r="H445">
            <v>647.424420924792</v>
          </cell>
          <cell r="I445">
            <v>1421.59913630301</v>
          </cell>
          <cell r="J445">
            <v>2427.8010294737901</v>
          </cell>
          <cell r="K445">
            <v>2769.2034882274202</v>
          </cell>
          <cell r="L445">
            <v>2892.0941602851099</v>
          </cell>
          <cell r="M445">
            <v>3014.9848323428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</row>
        <row r="446">
          <cell r="F446">
            <v>702.06315963303598</v>
          </cell>
          <cell r="G446">
            <v>1972.1122870179599</v>
          </cell>
          <cell r="H446">
            <v>1906.6094420541101</v>
          </cell>
          <cell r="I446">
            <v>2095.8949638106101</v>
          </cell>
          <cell r="J446">
            <v>2306.4643814873102</v>
          </cell>
          <cell r="K446">
            <v>-203.097883705084</v>
          </cell>
          <cell r="L446">
            <v>-1169.2309793755269</v>
          </cell>
          <cell r="M446">
            <v>-2135.3640750459699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F447">
            <v>-185.12455766897801</v>
          </cell>
          <cell r="G447">
            <v>-714.42871052437397</v>
          </cell>
          <cell r="H447">
            <v>-991.99667537421794</v>
          </cell>
          <cell r="I447">
            <v>-944.15739538540299</v>
          </cell>
          <cell r="J447">
            <v>-1439.455232001</v>
          </cell>
          <cell r="K447">
            <v>-1956.2099159853601</v>
          </cell>
          <cell r="L447">
            <v>-2373.7202482664898</v>
          </cell>
          <cell r="M447">
            <v>-2791.2305805476199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</row>
        <row r="448">
          <cell r="F448">
            <v>32.572228917624798</v>
          </cell>
          <cell r="G448">
            <v>32.055199052768799</v>
          </cell>
          <cell r="H448">
            <v>0</v>
          </cell>
          <cell r="I448">
            <v>4.0943208698793896</v>
          </cell>
          <cell r="J448">
            <v>35.314999931966597</v>
          </cell>
          <cell r="K448">
            <v>46.850632790674503</v>
          </cell>
          <cell r="L448">
            <v>51.821290897855548</v>
          </cell>
          <cell r="M448">
            <v>56.791949005036599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</row>
        <row r="449">
          <cell r="F449">
            <v>-7.0126547929208796</v>
          </cell>
          <cell r="G449">
            <v>-119.215131479654</v>
          </cell>
          <cell r="H449">
            <v>-740.57409123801199</v>
          </cell>
          <cell r="I449">
            <v>-1349.2261713084299</v>
          </cell>
          <cell r="J449">
            <v>-1871.55264692675</v>
          </cell>
          <cell r="K449">
            <v>-1251.37226419634</v>
          </cell>
          <cell r="L449">
            <v>-1660.5039324828799</v>
          </cell>
          <cell r="M449">
            <v>-2069.6356007694199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</row>
        <row r="450">
          <cell r="F450">
            <v>27.4977233502579</v>
          </cell>
          <cell r="G450">
            <v>-4.8027293193757101</v>
          </cell>
          <cell r="H450">
            <v>0.34181561522837001</v>
          </cell>
          <cell r="I450">
            <v>28.476087198710399</v>
          </cell>
          <cell r="J450">
            <v>38.016622291989698</v>
          </cell>
          <cell r="K450">
            <v>271.54076628019999</v>
          </cell>
          <cell r="L450">
            <v>295.73342237236199</v>
          </cell>
          <cell r="M450">
            <v>319.92607846452398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</row>
        <row r="452">
          <cell r="F452">
            <v>-14.705573071083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>
        <row r="14">
          <cell r="F14">
            <v>276221</v>
          </cell>
          <cell r="G14">
            <v>576862</v>
          </cell>
          <cell r="H14">
            <v>867828</v>
          </cell>
          <cell r="I14">
            <v>1212299</v>
          </cell>
          <cell r="J14">
            <v>314172</v>
          </cell>
          <cell r="K14">
            <v>623266</v>
          </cell>
          <cell r="L14">
            <v>924024</v>
          </cell>
          <cell r="M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F16">
            <v>9481</v>
          </cell>
          <cell r="G16">
            <v>22170</v>
          </cell>
          <cell r="H16">
            <v>32962</v>
          </cell>
          <cell r="I16">
            <v>45162</v>
          </cell>
          <cell r="J16">
            <v>9700</v>
          </cell>
          <cell r="K16">
            <v>18900</v>
          </cell>
          <cell r="L16">
            <v>27000</v>
          </cell>
          <cell r="M16">
            <v>0</v>
          </cell>
        </row>
        <row r="17">
          <cell r="F17">
            <v>266740</v>
          </cell>
          <cell r="G17">
            <v>554692</v>
          </cell>
          <cell r="H17">
            <v>834866</v>
          </cell>
          <cell r="I17">
            <v>1167137</v>
          </cell>
          <cell r="J17">
            <v>304472</v>
          </cell>
          <cell r="K17">
            <v>604366</v>
          </cell>
          <cell r="L17">
            <v>897024</v>
          </cell>
          <cell r="M17">
            <v>0</v>
          </cell>
        </row>
        <row r="18">
          <cell r="F18">
            <v>127628</v>
          </cell>
          <cell r="G18">
            <v>277898</v>
          </cell>
          <cell r="H18">
            <v>392313</v>
          </cell>
          <cell r="I18">
            <v>548717</v>
          </cell>
          <cell r="J18">
            <v>147689</v>
          </cell>
          <cell r="K18">
            <v>288715</v>
          </cell>
          <cell r="L18">
            <v>423714</v>
          </cell>
          <cell r="M18">
            <v>0</v>
          </cell>
        </row>
        <row r="19">
          <cell r="F19">
            <v>-83750</v>
          </cell>
          <cell r="G19">
            <v>-188923</v>
          </cell>
          <cell r="H19">
            <v>-271980</v>
          </cell>
          <cell r="I19">
            <v>-375969</v>
          </cell>
          <cell r="J19">
            <v>-108420</v>
          </cell>
          <cell r="K19">
            <v>-207675</v>
          </cell>
          <cell r="L19">
            <v>-303681</v>
          </cell>
          <cell r="M19">
            <v>0</v>
          </cell>
        </row>
        <row r="20">
          <cell r="F20">
            <v>0</v>
          </cell>
          <cell r="G20">
            <v>-1802</v>
          </cell>
          <cell r="H20">
            <v>-2666</v>
          </cell>
          <cell r="I20">
            <v>-4366</v>
          </cell>
          <cell r="J20">
            <v>0</v>
          </cell>
          <cell r="K20">
            <v>0</v>
          </cell>
          <cell r="L20">
            <v>-7000</v>
          </cell>
          <cell r="M20">
            <v>0</v>
          </cell>
        </row>
        <row r="21">
          <cell r="F21">
            <v>25147</v>
          </cell>
          <cell r="G21">
            <v>49077</v>
          </cell>
          <cell r="H21">
            <v>58182</v>
          </cell>
          <cell r="I21">
            <v>65841</v>
          </cell>
          <cell r="J21">
            <v>5338</v>
          </cell>
          <cell r="K21">
            <v>19829</v>
          </cell>
          <cell r="L21">
            <v>24646</v>
          </cell>
          <cell r="M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F23">
            <v>43778</v>
          </cell>
          <cell r="G23">
            <v>87172</v>
          </cell>
          <cell r="H23">
            <v>117666</v>
          </cell>
          <cell r="I23">
            <v>170153</v>
          </cell>
          <cell r="J23">
            <v>39269</v>
          </cell>
          <cell r="K23">
            <v>81040</v>
          </cell>
          <cell r="L23">
            <v>113033</v>
          </cell>
          <cell r="M23">
            <v>0</v>
          </cell>
        </row>
        <row r="24">
          <cell r="F24">
            <v>16436</v>
          </cell>
          <cell r="G24">
            <v>34800</v>
          </cell>
          <cell r="H24">
            <v>56283</v>
          </cell>
          <cell r="I24">
            <v>101785</v>
          </cell>
          <cell r="J24">
            <v>37397</v>
          </cell>
          <cell r="K24">
            <v>68464</v>
          </cell>
          <cell r="L24">
            <v>107185</v>
          </cell>
          <cell r="M24">
            <v>0</v>
          </cell>
        </row>
        <row r="25">
          <cell r="F25">
            <v>251080</v>
          </cell>
          <cell r="G25">
            <v>272055</v>
          </cell>
          <cell r="H25">
            <v>262168</v>
          </cell>
          <cell r="I25">
            <v>298627</v>
          </cell>
          <cell r="J25">
            <v>299000</v>
          </cell>
          <cell r="K25">
            <v>292704</v>
          </cell>
          <cell r="L25">
            <v>285246</v>
          </cell>
          <cell r="M25">
            <v>0</v>
          </cell>
        </row>
        <row r="26">
          <cell r="F26">
            <v>617416</v>
          </cell>
          <cell r="G26">
            <v>587012</v>
          </cell>
          <cell r="H26">
            <v>590181</v>
          </cell>
          <cell r="I26">
            <v>1194820</v>
          </cell>
          <cell r="J26">
            <v>1177026</v>
          </cell>
          <cell r="K26">
            <v>1142828</v>
          </cell>
          <cell r="L26">
            <v>1100190</v>
          </cell>
          <cell r="M26">
            <v>0</v>
          </cell>
        </row>
        <row r="27">
          <cell r="F27">
            <v>-18631</v>
          </cell>
          <cell r="G27">
            <v>-38095</v>
          </cell>
          <cell r="H27">
            <v>-59484</v>
          </cell>
          <cell r="I27">
            <v>-104312</v>
          </cell>
          <cell r="J27">
            <v>-33931</v>
          </cell>
          <cell r="K27">
            <v>-61211</v>
          </cell>
          <cell r="L27">
            <v>-88387</v>
          </cell>
          <cell r="M27">
            <v>0</v>
          </cell>
        </row>
        <row r="39">
          <cell r="F39">
            <v>56000</v>
          </cell>
          <cell r="G39">
            <v>121400</v>
          </cell>
          <cell r="H39">
            <v>179900</v>
          </cell>
          <cell r="I39">
            <v>242900</v>
          </cell>
          <cell r="J39">
            <v>63000</v>
          </cell>
          <cell r="K39">
            <v>129500</v>
          </cell>
          <cell r="L39">
            <v>191900</v>
          </cell>
          <cell r="M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F42">
            <v>56000</v>
          </cell>
          <cell r="G42">
            <v>121400</v>
          </cell>
          <cell r="H42">
            <v>179900</v>
          </cell>
          <cell r="I42">
            <v>242900</v>
          </cell>
          <cell r="J42">
            <v>63000</v>
          </cell>
          <cell r="K42">
            <v>129500</v>
          </cell>
          <cell r="L42">
            <v>191900</v>
          </cell>
          <cell r="M42">
            <v>0</v>
          </cell>
        </row>
        <row r="43">
          <cell r="F43">
            <v>32500</v>
          </cell>
          <cell r="G43">
            <v>71600</v>
          </cell>
          <cell r="H43">
            <v>101900</v>
          </cell>
          <cell r="I43">
            <v>135300</v>
          </cell>
          <cell r="J43">
            <v>33000</v>
          </cell>
          <cell r="K43">
            <v>68400</v>
          </cell>
          <cell r="L43">
            <v>101900</v>
          </cell>
          <cell r="M43">
            <v>0</v>
          </cell>
        </row>
        <row r="44">
          <cell r="F44">
            <v>-20500</v>
          </cell>
          <cell r="G44">
            <v>-45500</v>
          </cell>
          <cell r="H44">
            <v>-66300</v>
          </cell>
          <cell r="I44">
            <v>-87500</v>
          </cell>
          <cell r="J44">
            <v>-21300</v>
          </cell>
          <cell r="K44">
            <v>-43300</v>
          </cell>
          <cell r="L44">
            <v>-64600</v>
          </cell>
          <cell r="M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F46">
            <v>7500</v>
          </cell>
          <cell r="G46">
            <v>17100</v>
          </cell>
          <cell r="H46">
            <v>21900</v>
          </cell>
          <cell r="I46">
            <v>29300</v>
          </cell>
          <cell r="J46">
            <v>6800</v>
          </cell>
          <cell r="K46">
            <v>15400</v>
          </cell>
          <cell r="L46">
            <v>22900</v>
          </cell>
          <cell r="M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F48">
            <v>12000</v>
          </cell>
          <cell r="G48">
            <v>26100</v>
          </cell>
          <cell r="H48">
            <v>35600</v>
          </cell>
          <cell r="I48">
            <v>47800</v>
          </cell>
          <cell r="J48">
            <v>11700</v>
          </cell>
          <cell r="K48">
            <v>25100</v>
          </cell>
          <cell r="L48">
            <v>37300</v>
          </cell>
          <cell r="M48">
            <v>0</v>
          </cell>
        </row>
        <row r="49">
          <cell r="F49">
            <v>2700</v>
          </cell>
          <cell r="G49">
            <v>2500</v>
          </cell>
          <cell r="H49">
            <v>6300</v>
          </cell>
          <cell r="I49">
            <v>10800</v>
          </cell>
          <cell r="J49">
            <v>5500</v>
          </cell>
          <cell r="K49">
            <v>11000</v>
          </cell>
          <cell r="L49">
            <v>15800</v>
          </cell>
          <cell r="M49">
            <v>0</v>
          </cell>
        </row>
        <row r="50">
          <cell r="F50">
            <v>47000</v>
          </cell>
          <cell r="G50">
            <v>60700</v>
          </cell>
          <cell r="H50">
            <v>60000</v>
          </cell>
          <cell r="I50">
            <v>60500</v>
          </cell>
          <cell r="J50">
            <v>60500</v>
          </cell>
          <cell r="K50">
            <v>58500</v>
          </cell>
          <cell r="L50">
            <v>59500</v>
          </cell>
          <cell r="M50">
            <v>0</v>
          </cell>
        </row>
        <row r="62">
          <cell r="F62">
            <v>65224</v>
          </cell>
          <cell r="G62">
            <v>124831</v>
          </cell>
          <cell r="H62">
            <v>184778</v>
          </cell>
          <cell r="I62">
            <v>295830</v>
          </cell>
          <cell r="J62">
            <v>90051</v>
          </cell>
          <cell r="K62">
            <v>186233</v>
          </cell>
          <cell r="L62">
            <v>277505</v>
          </cell>
          <cell r="M62">
            <v>0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F64">
            <v>760</v>
          </cell>
          <cell r="G64">
            <v>1500</v>
          </cell>
          <cell r="H64">
            <v>500</v>
          </cell>
          <cell r="I64">
            <v>700</v>
          </cell>
          <cell r="J64">
            <v>200</v>
          </cell>
          <cell r="K64">
            <v>400</v>
          </cell>
          <cell r="L64">
            <v>500</v>
          </cell>
          <cell r="M64">
            <v>0</v>
          </cell>
        </row>
        <row r="65">
          <cell r="F65">
            <v>64464</v>
          </cell>
          <cell r="G65">
            <v>123331</v>
          </cell>
          <cell r="H65">
            <v>184278</v>
          </cell>
          <cell r="I65">
            <v>295130</v>
          </cell>
          <cell r="J65">
            <v>89851</v>
          </cell>
          <cell r="K65">
            <v>185833</v>
          </cell>
          <cell r="L65">
            <v>277005</v>
          </cell>
          <cell r="M65">
            <v>0</v>
          </cell>
        </row>
        <row r="66">
          <cell r="F66">
            <v>31920</v>
          </cell>
          <cell r="G66">
            <v>70534</v>
          </cell>
          <cell r="H66">
            <v>96931</v>
          </cell>
          <cell r="I66">
            <v>160979</v>
          </cell>
          <cell r="J66">
            <v>54682</v>
          </cell>
          <cell r="K66">
            <v>112978</v>
          </cell>
          <cell r="L66">
            <v>167492</v>
          </cell>
          <cell r="M66">
            <v>0</v>
          </cell>
        </row>
        <row r="67">
          <cell r="F67">
            <v>-26974</v>
          </cell>
          <cell r="G67">
            <v>-66563</v>
          </cell>
          <cell r="H67">
            <v>-102418</v>
          </cell>
          <cell r="I67">
            <v>-147815</v>
          </cell>
          <cell r="J67">
            <v>-51146</v>
          </cell>
          <cell r="K67">
            <v>-100827</v>
          </cell>
          <cell r="L67">
            <v>-148009</v>
          </cell>
          <cell r="M67">
            <v>0</v>
          </cell>
        </row>
        <row r="68">
          <cell r="F68">
            <v>0</v>
          </cell>
          <cell r="G68">
            <v>0</v>
          </cell>
          <cell r="H68">
            <v>0</v>
          </cell>
          <cell r="I68">
            <v>-1700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F69">
            <v>1237</v>
          </cell>
          <cell r="G69">
            <v>-3506</v>
          </cell>
          <cell r="H69">
            <v>-16678</v>
          </cell>
          <cell r="I69">
            <v>-27334</v>
          </cell>
          <cell r="J69">
            <v>-14041</v>
          </cell>
          <cell r="K69">
            <v>-17952</v>
          </cell>
          <cell r="L69">
            <v>-23142</v>
          </cell>
          <cell r="M69">
            <v>0</v>
          </cell>
        </row>
        <row r="70"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F71">
            <v>4846</v>
          </cell>
          <cell r="G71">
            <v>3971</v>
          </cell>
          <cell r="H71">
            <v>-5487</v>
          </cell>
          <cell r="I71">
            <v>13235</v>
          </cell>
          <cell r="J71">
            <v>3536</v>
          </cell>
          <cell r="K71">
            <v>12151</v>
          </cell>
          <cell r="L71">
            <v>19483</v>
          </cell>
          <cell r="M71">
            <v>0</v>
          </cell>
        </row>
        <row r="72">
          <cell r="F72">
            <v>9100</v>
          </cell>
          <cell r="G72">
            <v>16000</v>
          </cell>
          <cell r="H72">
            <v>27100</v>
          </cell>
          <cell r="I72">
            <v>55829</v>
          </cell>
          <cell r="J72">
            <v>20850</v>
          </cell>
          <cell r="K72">
            <v>39006</v>
          </cell>
          <cell r="L72">
            <v>61145</v>
          </cell>
          <cell r="M72">
            <v>0</v>
          </cell>
        </row>
        <row r="73">
          <cell r="F73">
            <v>92300</v>
          </cell>
          <cell r="G73">
            <v>106500</v>
          </cell>
          <cell r="H73">
            <v>87500</v>
          </cell>
          <cell r="I73">
            <v>124453</v>
          </cell>
          <cell r="J73">
            <v>121400</v>
          </cell>
          <cell r="K73">
            <v>127104</v>
          </cell>
          <cell r="L73">
            <v>120646</v>
          </cell>
          <cell r="M73">
            <v>0</v>
          </cell>
        </row>
        <row r="85">
          <cell r="F85">
            <v>48046</v>
          </cell>
          <cell r="G85">
            <v>99159</v>
          </cell>
          <cell r="H85">
            <v>145773</v>
          </cell>
          <cell r="I85">
            <v>192179</v>
          </cell>
          <cell r="J85">
            <v>47816</v>
          </cell>
          <cell r="K85">
            <v>94624</v>
          </cell>
          <cell r="L85">
            <v>140205</v>
          </cell>
          <cell r="M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F87">
            <v>921</v>
          </cell>
          <cell r="G87">
            <v>2200</v>
          </cell>
          <cell r="H87">
            <v>3000</v>
          </cell>
          <cell r="I87">
            <v>4000</v>
          </cell>
          <cell r="J87">
            <v>1000</v>
          </cell>
          <cell r="K87">
            <v>2000</v>
          </cell>
          <cell r="L87">
            <v>3000</v>
          </cell>
          <cell r="M87">
            <v>0</v>
          </cell>
        </row>
        <row r="88">
          <cell r="F88">
            <v>47125</v>
          </cell>
          <cell r="G88">
            <v>96959</v>
          </cell>
          <cell r="H88">
            <v>142773</v>
          </cell>
          <cell r="I88">
            <v>188179</v>
          </cell>
          <cell r="J88">
            <v>46816</v>
          </cell>
          <cell r="K88">
            <v>92624</v>
          </cell>
          <cell r="L88">
            <v>137205</v>
          </cell>
          <cell r="M88">
            <v>0</v>
          </cell>
        </row>
        <row r="89">
          <cell r="F89">
            <v>25249</v>
          </cell>
          <cell r="G89">
            <v>52560</v>
          </cell>
          <cell r="H89">
            <v>76784</v>
          </cell>
          <cell r="I89">
            <v>100223</v>
          </cell>
          <cell r="J89">
            <v>24089</v>
          </cell>
          <cell r="K89">
            <v>47702</v>
          </cell>
          <cell r="L89">
            <v>70669</v>
          </cell>
          <cell r="M89">
            <v>0</v>
          </cell>
        </row>
        <row r="90">
          <cell r="F90">
            <v>-18936</v>
          </cell>
          <cell r="G90">
            <v>-39178</v>
          </cell>
          <cell r="H90">
            <v>-57514</v>
          </cell>
          <cell r="I90">
            <v>-76111</v>
          </cell>
          <cell r="J90">
            <v>-18143</v>
          </cell>
          <cell r="K90">
            <v>-35987</v>
          </cell>
          <cell r="L90">
            <v>-53680</v>
          </cell>
          <cell r="M90">
            <v>0</v>
          </cell>
        </row>
        <row r="91">
          <cell r="F91">
            <v>0</v>
          </cell>
          <cell r="G91">
            <v>198</v>
          </cell>
          <cell r="H91">
            <v>198</v>
          </cell>
          <cell r="I91">
            <v>198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F92">
            <v>3313</v>
          </cell>
          <cell r="G92">
            <v>7495</v>
          </cell>
          <cell r="H92">
            <v>9969</v>
          </cell>
          <cell r="I92">
            <v>11662</v>
          </cell>
          <cell r="J92">
            <v>2946</v>
          </cell>
          <cell r="K92">
            <v>5715</v>
          </cell>
          <cell r="L92">
            <v>7989</v>
          </cell>
          <cell r="M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F94">
            <v>6313</v>
          </cell>
          <cell r="G94">
            <v>13579</v>
          </cell>
          <cell r="H94">
            <v>19467</v>
          </cell>
          <cell r="I94">
            <v>24310</v>
          </cell>
          <cell r="J94">
            <v>5946</v>
          </cell>
          <cell r="K94">
            <v>11715</v>
          </cell>
          <cell r="L94">
            <v>16989</v>
          </cell>
          <cell r="M94">
            <v>0</v>
          </cell>
        </row>
        <row r="95">
          <cell r="F95">
            <v>1100</v>
          </cell>
          <cell r="G95">
            <v>2000</v>
          </cell>
          <cell r="H95">
            <v>3392</v>
          </cell>
          <cell r="I95">
            <v>5992</v>
          </cell>
          <cell r="J95">
            <v>1260</v>
          </cell>
          <cell r="K95">
            <v>2800</v>
          </cell>
          <cell r="L95">
            <v>4410</v>
          </cell>
          <cell r="M95">
            <v>0</v>
          </cell>
        </row>
        <row r="96">
          <cell r="F96">
            <v>49000</v>
          </cell>
          <cell r="G96">
            <v>50000</v>
          </cell>
          <cell r="H96">
            <v>47800</v>
          </cell>
          <cell r="I96">
            <v>46700</v>
          </cell>
          <cell r="J96">
            <v>49500</v>
          </cell>
          <cell r="K96">
            <v>49000</v>
          </cell>
          <cell r="L96">
            <v>47000</v>
          </cell>
          <cell r="M96">
            <v>0</v>
          </cell>
        </row>
        <row r="108">
          <cell r="F108">
            <v>106951</v>
          </cell>
          <cell r="G108">
            <v>231472</v>
          </cell>
          <cell r="H108">
            <v>357377</v>
          </cell>
          <cell r="I108">
            <v>481390</v>
          </cell>
          <cell r="J108">
            <v>113305</v>
          </cell>
          <cell r="K108">
            <v>212909</v>
          </cell>
          <cell r="L108">
            <v>314414</v>
          </cell>
          <cell r="M108">
            <v>0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F110">
            <v>7800</v>
          </cell>
          <cell r="G110">
            <v>18470</v>
          </cell>
          <cell r="H110">
            <v>29462</v>
          </cell>
          <cell r="I110">
            <v>40462</v>
          </cell>
          <cell r="J110">
            <v>8500</v>
          </cell>
          <cell r="K110">
            <v>16500</v>
          </cell>
          <cell r="L110">
            <v>23500</v>
          </cell>
          <cell r="M110">
            <v>0</v>
          </cell>
        </row>
        <row r="111">
          <cell r="F111">
            <v>99151</v>
          </cell>
          <cell r="G111">
            <v>213002</v>
          </cell>
          <cell r="H111">
            <v>327915</v>
          </cell>
          <cell r="I111">
            <v>440928</v>
          </cell>
          <cell r="J111">
            <v>104805</v>
          </cell>
          <cell r="K111">
            <v>196409</v>
          </cell>
          <cell r="L111">
            <v>290914</v>
          </cell>
          <cell r="M111">
            <v>0</v>
          </cell>
        </row>
        <row r="112">
          <cell r="F112">
            <v>38959</v>
          </cell>
          <cell r="G112">
            <v>81660</v>
          </cell>
          <cell r="H112">
            <v>115755</v>
          </cell>
          <cell r="I112">
            <v>151272</v>
          </cell>
          <cell r="J112">
            <v>35918</v>
          </cell>
          <cell r="K112">
            <v>59635</v>
          </cell>
          <cell r="L112">
            <v>83653</v>
          </cell>
          <cell r="M112">
            <v>0</v>
          </cell>
        </row>
        <row r="113">
          <cell r="F113">
            <v>-14101</v>
          </cell>
          <cell r="G113">
            <v>-31362</v>
          </cell>
          <cell r="H113">
            <v>-35985</v>
          </cell>
          <cell r="I113">
            <v>-52494</v>
          </cell>
          <cell r="J113">
            <v>-15239</v>
          </cell>
          <cell r="K113">
            <v>-22377</v>
          </cell>
          <cell r="L113">
            <v>-29616</v>
          </cell>
          <cell r="M113">
            <v>0</v>
          </cell>
        </row>
        <row r="114">
          <cell r="F114">
            <v>0</v>
          </cell>
          <cell r="G114">
            <v>-2000</v>
          </cell>
          <cell r="H114">
            <v>-4199</v>
          </cell>
          <cell r="I114">
            <v>-4199</v>
          </cell>
          <cell r="J114">
            <v>0</v>
          </cell>
          <cell r="K114">
            <v>0</v>
          </cell>
          <cell r="L114">
            <v>-7000</v>
          </cell>
          <cell r="M114">
            <v>0</v>
          </cell>
        </row>
        <row r="115">
          <cell r="F115">
            <v>17336</v>
          </cell>
          <cell r="G115">
            <v>32764</v>
          </cell>
          <cell r="H115">
            <v>50476</v>
          </cell>
          <cell r="I115">
            <v>61984</v>
          </cell>
          <cell r="J115">
            <v>12225</v>
          </cell>
          <cell r="K115">
            <v>21850</v>
          </cell>
          <cell r="L115">
            <v>24675</v>
          </cell>
          <cell r="M115">
            <v>0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F117">
            <v>24858</v>
          </cell>
          <cell r="G117">
            <v>48298</v>
          </cell>
          <cell r="H117">
            <v>75571</v>
          </cell>
          <cell r="I117">
            <v>94579</v>
          </cell>
          <cell r="J117">
            <v>20679</v>
          </cell>
          <cell r="K117">
            <v>37258</v>
          </cell>
          <cell r="L117">
            <v>47037</v>
          </cell>
          <cell r="M117">
            <v>0</v>
          </cell>
        </row>
        <row r="118">
          <cell r="F118">
            <v>7036</v>
          </cell>
          <cell r="G118">
            <v>10300</v>
          </cell>
          <cell r="H118">
            <v>19491</v>
          </cell>
          <cell r="I118">
            <v>29164</v>
          </cell>
          <cell r="J118">
            <v>9787</v>
          </cell>
          <cell r="K118">
            <v>15658</v>
          </cell>
          <cell r="L118">
            <v>25830</v>
          </cell>
          <cell r="M118">
            <v>0</v>
          </cell>
        </row>
        <row r="119">
          <cell r="F119">
            <v>62780</v>
          </cell>
          <cell r="G119">
            <v>69855</v>
          </cell>
          <cell r="H119">
            <v>66868</v>
          </cell>
          <cell r="I119">
            <v>66974</v>
          </cell>
          <cell r="J119">
            <v>67600</v>
          </cell>
          <cell r="K119">
            <v>58100</v>
          </cell>
          <cell r="L119">
            <v>58100</v>
          </cell>
          <cell r="M119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F135">
            <v>-1000</v>
          </cell>
          <cell r="G135">
            <v>1544</v>
          </cell>
          <cell r="H135">
            <v>943</v>
          </cell>
          <cell r="I135">
            <v>943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F136">
            <v>-3239</v>
          </cell>
          <cell r="G136">
            <v>-6320</v>
          </cell>
          <cell r="H136">
            <v>-9763</v>
          </cell>
          <cell r="I136">
            <v>-12049</v>
          </cell>
          <cell r="J136">
            <v>-2592</v>
          </cell>
          <cell r="K136">
            <v>-5184</v>
          </cell>
          <cell r="L136">
            <v>-7776</v>
          </cell>
          <cell r="M136">
            <v>0</v>
          </cell>
        </row>
        <row r="137">
          <cell r="F137">
            <v>0</v>
          </cell>
          <cell r="G137">
            <v>0</v>
          </cell>
          <cell r="H137">
            <v>1335</v>
          </cell>
          <cell r="I137">
            <v>1335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F138">
            <v>-4239</v>
          </cell>
          <cell r="G138">
            <v>-4776</v>
          </cell>
          <cell r="H138">
            <v>-7485</v>
          </cell>
          <cell r="I138">
            <v>-9771</v>
          </cell>
          <cell r="J138">
            <v>-2592</v>
          </cell>
          <cell r="K138">
            <v>-5184</v>
          </cell>
          <cell r="L138">
            <v>-7776</v>
          </cell>
          <cell r="M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F140">
            <v>-4239</v>
          </cell>
          <cell r="G140">
            <v>-4776</v>
          </cell>
          <cell r="H140">
            <v>-7485</v>
          </cell>
          <cell r="I140">
            <v>-9771</v>
          </cell>
          <cell r="J140">
            <v>-2592</v>
          </cell>
          <cell r="K140">
            <v>-5184</v>
          </cell>
          <cell r="L140">
            <v>-7776</v>
          </cell>
          <cell r="M140">
            <v>0</v>
          </cell>
        </row>
        <row r="141">
          <cell r="F141">
            <v>-3500</v>
          </cell>
          <cell r="G141">
            <v>4000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F142">
            <v>0</v>
          </cell>
          <cell r="G142">
            <v>-15000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54">
          <cell r="F154">
            <v>124</v>
          </cell>
          <cell r="G154">
            <v>531</v>
          </cell>
          <cell r="H154">
            <v>778</v>
          </cell>
          <cell r="I154">
            <v>34830</v>
          </cell>
          <cell r="J154">
            <v>36451</v>
          </cell>
          <cell r="K154">
            <v>71533</v>
          </cell>
          <cell r="L154">
            <v>106205</v>
          </cell>
          <cell r="M154">
            <v>0</v>
          </cell>
        </row>
        <row r="164">
          <cell r="F164" t="str">
            <v>Z=CONSO</v>
          </cell>
          <cell r="G164" t="str">
            <v>xxxxxxxxxxxxxxxxxxxxxxxxxxxxxxxxxxxxxxxx</v>
          </cell>
        </row>
        <row r="165">
          <cell r="F165" t="str">
            <v>B=RHSY0</v>
          </cell>
          <cell r="G165" t="str">
            <v>xxxxxxxxxxxxxxxxxxxxxxxxxxxxxxxxxxxxxxxx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>
        <row r="15">
          <cell r="F15">
            <v>71529.963849018197</v>
          </cell>
        </row>
      </sheetData>
      <sheetData sheetId="39"/>
      <sheetData sheetId="40">
        <row r="14">
          <cell r="F14">
            <v>276221</v>
          </cell>
        </row>
      </sheetData>
      <sheetData sheetId="41"/>
      <sheetData sheetId="42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showGridLines="0" tabSelected="1" zoomScale="55" zoomScaleNormal="5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V23" sqref="V23"/>
    </sheetView>
  </sheetViews>
  <sheetFormatPr defaultRowHeight="17" outlineLevelCol="1"/>
  <cols>
    <col min="1" max="1" width="2.6640625" style="1" customWidth="1"/>
    <col min="2" max="2" width="2.1640625" style="1" customWidth="1"/>
    <col min="3" max="3" width="20.4140625" style="1" customWidth="1"/>
    <col min="4" max="4" width="9.33203125" customWidth="1"/>
    <col min="5" max="5" width="10" customWidth="1" outlineLevel="1"/>
    <col min="6" max="7" width="9.08203125" bestFit="1" customWidth="1" outlineLevel="1"/>
    <col min="8" max="8" width="9.08203125" style="100" bestFit="1" customWidth="1" outlineLevel="1"/>
    <col min="9" max="9" width="9.1640625" bestFit="1" customWidth="1"/>
    <col min="10" max="11" width="9.08203125" bestFit="1" customWidth="1" outlineLevel="1"/>
    <col min="12" max="13" width="9" customWidth="1" outlineLevel="1"/>
    <col min="14" max="14" width="9.1640625" bestFit="1" customWidth="1"/>
    <col min="15" max="15" width="9.1640625" customWidth="1"/>
    <col min="16" max="17" width="10.58203125" customWidth="1"/>
    <col min="18" max="18" width="9.1640625" bestFit="1" customWidth="1"/>
    <col min="19" max="19" width="9.1640625" customWidth="1"/>
    <col min="20" max="20" width="8.83203125" customWidth="1"/>
    <col min="21" max="21" width="10.08203125" bestFit="1" customWidth="1"/>
    <col min="22" max="22" width="10.1640625" bestFit="1" customWidth="1"/>
  </cols>
  <sheetData>
    <row r="1" spans="1:23" ht="25.5">
      <c r="A1" s="166"/>
      <c r="B1" s="167" t="s">
        <v>13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233"/>
      <c r="P1" s="233"/>
      <c r="Q1" s="233"/>
      <c r="R1" s="168"/>
      <c r="S1" s="233"/>
      <c r="T1" s="233"/>
      <c r="U1" s="168"/>
      <c r="V1" s="168"/>
      <c r="W1" s="64"/>
    </row>
    <row r="2" spans="1:23">
      <c r="A2" s="170"/>
      <c r="B2" s="170"/>
      <c r="C2" s="170"/>
      <c r="D2" s="62"/>
      <c r="E2" s="62"/>
      <c r="F2" s="62"/>
      <c r="G2" s="62"/>
      <c r="H2" s="114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4"/>
    </row>
    <row r="3" spans="1:23">
      <c r="A3" s="241"/>
      <c r="B3" s="242" t="s">
        <v>0</v>
      </c>
      <c r="C3" s="243"/>
      <c r="D3" s="172">
        <v>2017</v>
      </c>
      <c r="E3" s="173" t="s">
        <v>58</v>
      </c>
      <c r="F3" s="173" t="s">
        <v>59</v>
      </c>
      <c r="G3" s="173" t="s">
        <v>60</v>
      </c>
      <c r="H3" s="174" t="s">
        <v>61</v>
      </c>
      <c r="I3" s="172">
        <v>2018</v>
      </c>
      <c r="J3" s="173" t="s">
        <v>65</v>
      </c>
      <c r="K3" s="173" t="s">
        <v>62</v>
      </c>
      <c r="L3" s="173" t="s">
        <v>63</v>
      </c>
      <c r="M3" s="173" t="s">
        <v>64</v>
      </c>
      <c r="N3" s="172">
        <v>2019</v>
      </c>
      <c r="O3" s="173" t="s">
        <v>237</v>
      </c>
      <c r="P3" s="173" t="s">
        <v>244</v>
      </c>
      <c r="Q3" s="173" t="s">
        <v>257</v>
      </c>
      <c r="R3" s="172">
        <v>2020</v>
      </c>
      <c r="S3" s="234" t="s">
        <v>258</v>
      </c>
      <c r="T3" s="235" t="s">
        <v>238</v>
      </c>
      <c r="U3" s="173" t="s">
        <v>73</v>
      </c>
      <c r="V3" s="222" t="s">
        <v>74</v>
      </c>
      <c r="W3" s="64"/>
    </row>
    <row r="4" spans="1:23">
      <c r="A4" s="175"/>
      <c r="B4" s="176" t="s">
        <v>1</v>
      </c>
      <c r="C4" s="176"/>
      <c r="D4" s="63">
        <v>1972326479100</v>
      </c>
      <c r="E4" s="177">
        <v>555421298946</v>
      </c>
      <c r="F4" s="177">
        <v>588933376660</v>
      </c>
      <c r="G4" s="177">
        <v>599293165851</v>
      </c>
      <c r="H4" s="177">
        <v>673344599140</v>
      </c>
      <c r="I4" s="63">
        <v>2416992440597</v>
      </c>
      <c r="J4" s="237">
        <v>706312418208</v>
      </c>
      <c r="K4" s="237">
        <v>733035281650</v>
      </c>
      <c r="L4" s="237">
        <v>783174991570</v>
      </c>
      <c r="M4" s="177">
        <v>847588673082</v>
      </c>
      <c r="N4" s="63">
        <v>3070111364510</v>
      </c>
      <c r="O4" s="177">
        <v>868377031612</v>
      </c>
      <c r="P4" s="177">
        <v>952853054802</v>
      </c>
      <c r="Q4" s="177">
        <v>1100436676483</v>
      </c>
      <c r="R4" s="63">
        <f>SUM(O4:Q4)</f>
        <v>2921666762897</v>
      </c>
      <c r="S4" s="223">
        <f t="shared" ref="S4:S13" si="0">Q4-P4</f>
        <v>147583621681</v>
      </c>
      <c r="T4" s="299">
        <f t="shared" ref="T4:T13" si="1">+IF(P4&lt;0,-(Q4/P4-1),(Q4/P4-1))</f>
        <v>0.15488602459449252</v>
      </c>
      <c r="U4" s="223">
        <f t="shared" ref="U4:U13" si="2">Q4-L4</f>
        <v>317261684913</v>
      </c>
      <c r="V4" s="299">
        <f t="shared" ref="V4:V13" si="3">+IF(L4&lt;0,-(Q4/L4-1),(Q4/L4-1))</f>
        <v>0.40509680253834213</v>
      </c>
      <c r="W4" s="64"/>
    </row>
    <row r="5" spans="1:23">
      <c r="A5" s="169"/>
      <c r="B5" s="178"/>
      <c r="C5" s="179" t="s">
        <v>90</v>
      </c>
      <c r="D5" s="101">
        <v>824706577488</v>
      </c>
      <c r="E5" s="66">
        <v>232280698454</v>
      </c>
      <c r="F5" s="66">
        <v>251056955111</v>
      </c>
      <c r="G5" s="66">
        <v>253010033195</v>
      </c>
      <c r="H5" s="66">
        <v>302966932696</v>
      </c>
      <c r="I5" s="101">
        <v>1039314619456</v>
      </c>
      <c r="J5" s="66">
        <v>313113852507</v>
      </c>
      <c r="K5" s="66">
        <v>326835564999</v>
      </c>
      <c r="L5" s="66">
        <v>350729768759</v>
      </c>
      <c r="M5" s="66">
        <v>444069427129</v>
      </c>
      <c r="N5" s="101">
        <v>1434748613394</v>
      </c>
      <c r="O5" s="66">
        <v>441825050439</v>
      </c>
      <c r="P5" s="66">
        <v>492690480360</v>
      </c>
      <c r="Q5" s="66">
        <v>554400860810</v>
      </c>
      <c r="R5" s="101">
        <f t="shared" ref="R5:R40" si="4">SUM(O5:Q5)</f>
        <v>1488916391609</v>
      </c>
      <c r="S5" s="224">
        <f t="shared" si="0"/>
        <v>61710380450</v>
      </c>
      <c r="T5" s="300">
        <f t="shared" si="1"/>
        <v>0.12525182220876152</v>
      </c>
      <c r="U5" s="224">
        <f t="shared" si="2"/>
        <v>203671092051</v>
      </c>
      <c r="V5" s="300">
        <f t="shared" si="3"/>
        <v>0.58070660147171682</v>
      </c>
      <c r="W5" s="267"/>
    </row>
    <row r="6" spans="1:23">
      <c r="A6" s="169"/>
      <c r="B6" s="2"/>
      <c r="C6" s="28" t="s">
        <v>51</v>
      </c>
      <c r="D6" s="58">
        <v>258116984741</v>
      </c>
      <c r="E6" s="60">
        <v>88544072245</v>
      </c>
      <c r="F6" s="60">
        <v>97586804172</v>
      </c>
      <c r="G6" s="60">
        <v>107139077884</v>
      </c>
      <c r="H6" s="76">
        <v>127870912032</v>
      </c>
      <c r="I6" s="58">
        <v>421140866333</v>
      </c>
      <c r="J6" s="60">
        <v>126906394373</v>
      </c>
      <c r="K6" s="60">
        <v>138928380426</v>
      </c>
      <c r="L6" s="60">
        <v>162419850266</v>
      </c>
      <c r="M6" s="76">
        <v>221572457542</v>
      </c>
      <c r="N6" s="58">
        <v>649827082607</v>
      </c>
      <c r="O6" s="60">
        <v>224728305418</v>
      </c>
      <c r="P6" s="60">
        <v>248409532123</v>
      </c>
      <c r="Q6" s="60">
        <v>284422260723</v>
      </c>
      <c r="R6" s="58">
        <f t="shared" si="4"/>
        <v>757560098264</v>
      </c>
      <c r="S6" s="266">
        <f t="shared" si="0"/>
        <v>36012728600</v>
      </c>
      <c r="T6" s="301">
        <f t="shared" si="1"/>
        <v>0.14497321536827457</v>
      </c>
      <c r="U6" s="266">
        <f t="shared" si="2"/>
        <v>122002410457</v>
      </c>
      <c r="V6" s="301">
        <f t="shared" si="3"/>
        <v>0.75115455566048661</v>
      </c>
      <c r="W6" s="64"/>
    </row>
    <row r="7" spans="1:23">
      <c r="A7" s="169"/>
      <c r="B7" s="2"/>
      <c r="C7" s="28" t="s">
        <v>52</v>
      </c>
      <c r="D7" s="58">
        <v>502908571631</v>
      </c>
      <c r="E7" s="60">
        <v>121723052500</v>
      </c>
      <c r="F7" s="60">
        <v>128367471573</v>
      </c>
      <c r="G7" s="60">
        <v>115545361980</v>
      </c>
      <c r="H7" s="76">
        <v>129793444916</v>
      </c>
      <c r="I7" s="58">
        <v>495429330969</v>
      </c>
      <c r="J7" s="60">
        <v>126416223763</v>
      </c>
      <c r="K7" s="60">
        <v>136940778352</v>
      </c>
      <c r="L7" s="60">
        <v>126050511044</v>
      </c>
      <c r="M7" s="76">
        <f t="shared" ref="M7:M21" si="5">N7-J7-K7-L7</f>
        <v>134189736809</v>
      </c>
      <c r="N7" s="58">
        <v>523597249968</v>
      </c>
      <c r="O7" s="60">
        <v>116596610194</v>
      </c>
      <c r="P7" s="60">
        <v>117467723059</v>
      </c>
      <c r="Q7" s="60">
        <v>121157786270</v>
      </c>
      <c r="R7" s="58">
        <f t="shared" si="4"/>
        <v>355222119523</v>
      </c>
      <c r="S7" s="266">
        <f t="shared" si="0"/>
        <v>3690063211</v>
      </c>
      <c r="T7" s="301">
        <f t="shared" si="1"/>
        <v>3.1413422469648289E-2</v>
      </c>
      <c r="U7" s="266">
        <f t="shared" si="2"/>
        <v>-4892724774</v>
      </c>
      <c r="V7" s="301">
        <f t="shared" si="3"/>
        <v>-3.881558855633771E-2</v>
      </c>
      <c r="W7" s="64"/>
    </row>
    <row r="8" spans="1:23">
      <c r="A8" s="169"/>
      <c r="B8" s="2"/>
      <c r="C8" s="28" t="s">
        <v>53</v>
      </c>
      <c r="D8" s="58">
        <v>63681021116</v>
      </c>
      <c r="E8" s="60">
        <v>22013573709</v>
      </c>
      <c r="F8" s="60">
        <v>25102679366</v>
      </c>
      <c r="G8" s="60">
        <v>30325593331</v>
      </c>
      <c r="H8" s="76">
        <v>45302575748</v>
      </c>
      <c r="I8" s="58">
        <v>122744422154</v>
      </c>
      <c r="J8" s="60">
        <v>59791234371</v>
      </c>
      <c r="K8" s="60">
        <v>50966406221</v>
      </c>
      <c r="L8" s="60">
        <v>62259407449</v>
      </c>
      <c r="M8" s="76">
        <f t="shared" si="5"/>
        <v>88307232778</v>
      </c>
      <c r="N8" s="58">
        <v>261324280819</v>
      </c>
      <c r="O8" s="60">
        <v>100500134827</v>
      </c>
      <c r="P8" s="60">
        <v>126813225178</v>
      </c>
      <c r="Q8" s="60">
        <v>148820813817</v>
      </c>
      <c r="R8" s="58">
        <f t="shared" si="4"/>
        <v>376134173822</v>
      </c>
      <c r="S8" s="266">
        <f t="shared" si="0"/>
        <v>22007588639</v>
      </c>
      <c r="T8" s="301">
        <f t="shared" si="1"/>
        <v>0.17354332411394235</v>
      </c>
      <c r="U8" s="266">
        <f t="shared" si="2"/>
        <v>86561406368</v>
      </c>
      <c r="V8" s="301">
        <f t="shared" si="3"/>
        <v>1.3903345681358608</v>
      </c>
      <c r="W8" s="64"/>
    </row>
    <row r="9" spans="1:23">
      <c r="A9" s="169"/>
      <c r="B9" s="2"/>
      <c r="C9" s="102" t="s">
        <v>91</v>
      </c>
      <c r="D9" s="101">
        <v>1147619901612</v>
      </c>
      <c r="E9" s="66">
        <v>323140600492</v>
      </c>
      <c r="F9" s="66">
        <v>337876421549</v>
      </c>
      <c r="G9" s="66">
        <v>346283132656</v>
      </c>
      <c r="H9" s="66">
        <v>370377666444</v>
      </c>
      <c r="I9" s="101">
        <v>1377677821141</v>
      </c>
      <c r="J9" s="66">
        <v>393198565701</v>
      </c>
      <c r="K9" s="66">
        <v>406199716651</v>
      </c>
      <c r="L9" s="66">
        <v>432445222811</v>
      </c>
      <c r="M9" s="66">
        <f t="shared" si="5"/>
        <v>403519245953</v>
      </c>
      <c r="N9" s="101">
        <v>1635362751116</v>
      </c>
      <c r="O9" s="66">
        <v>426551981173</v>
      </c>
      <c r="P9" s="66">
        <v>460162574442</v>
      </c>
      <c r="Q9" s="66">
        <v>546035815673</v>
      </c>
      <c r="R9" s="101">
        <f t="shared" si="4"/>
        <v>1432750371288</v>
      </c>
      <c r="S9" s="224">
        <f t="shared" si="0"/>
        <v>85873241231</v>
      </c>
      <c r="T9" s="300">
        <f t="shared" si="1"/>
        <v>0.18661500521882113</v>
      </c>
      <c r="U9" s="224">
        <f t="shared" si="2"/>
        <v>113590592862</v>
      </c>
      <c r="V9" s="300">
        <f t="shared" si="3"/>
        <v>0.26267047679156508</v>
      </c>
      <c r="W9" s="64"/>
    </row>
    <row r="10" spans="1:23">
      <c r="A10" s="169"/>
      <c r="B10" s="2"/>
      <c r="C10" s="28" t="s">
        <v>54</v>
      </c>
      <c r="D10" s="58">
        <v>342037118558</v>
      </c>
      <c r="E10" s="60">
        <v>105590680427</v>
      </c>
      <c r="F10" s="60">
        <v>111638438035</v>
      </c>
      <c r="G10" s="60">
        <v>99397284534</v>
      </c>
      <c r="H10" s="76">
        <v>100333582059</v>
      </c>
      <c r="I10" s="58">
        <v>416959985055</v>
      </c>
      <c r="J10" s="60">
        <v>94032742676</v>
      </c>
      <c r="K10" s="60">
        <v>98407985346</v>
      </c>
      <c r="L10" s="60">
        <v>98995175224</v>
      </c>
      <c r="M10" s="76">
        <f t="shared" si="5"/>
        <v>105942765567</v>
      </c>
      <c r="N10" s="58">
        <v>397378668813</v>
      </c>
      <c r="O10" s="60">
        <v>96840665509</v>
      </c>
      <c r="P10" s="60">
        <v>107460540923</v>
      </c>
      <c r="Q10" s="60">
        <v>150352881586</v>
      </c>
      <c r="R10" s="58">
        <f t="shared" si="4"/>
        <v>354654088018</v>
      </c>
      <c r="S10" s="266">
        <f t="shared" si="0"/>
        <v>42892340663</v>
      </c>
      <c r="T10" s="301">
        <f t="shared" si="1"/>
        <v>0.3991450284410365</v>
      </c>
      <c r="U10" s="266">
        <f t="shared" si="2"/>
        <v>51357706362</v>
      </c>
      <c r="V10" s="301">
        <f t="shared" si="3"/>
        <v>0.51878999401527448</v>
      </c>
    </row>
    <row r="11" spans="1:23">
      <c r="A11" s="169"/>
      <c r="B11" s="2"/>
      <c r="C11" s="28" t="s">
        <v>55</v>
      </c>
      <c r="D11" s="58">
        <v>478540494892</v>
      </c>
      <c r="E11" s="60">
        <v>126269169791</v>
      </c>
      <c r="F11" s="60">
        <v>130461107296</v>
      </c>
      <c r="G11" s="60">
        <v>135991337491</v>
      </c>
      <c r="H11" s="76">
        <v>140128805849</v>
      </c>
      <c r="I11" s="58">
        <v>532850420427</v>
      </c>
      <c r="J11" s="60">
        <v>137228220919</v>
      </c>
      <c r="K11" s="60">
        <v>144613136808</v>
      </c>
      <c r="L11" s="60">
        <v>151461964093</v>
      </c>
      <c r="M11" s="76">
        <f t="shared" si="5"/>
        <v>153288510279</v>
      </c>
      <c r="N11" s="58">
        <v>586591832099</v>
      </c>
      <c r="O11" s="60">
        <v>150741989068</v>
      </c>
      <c r="P11" s="60">
        <v>151044601332</v>
      </c>
      <c r="Q11" s="60">
        <v>155741816133</v>
      </c>
      <c r="R11" s="58">
        <f t="shared" si="4"/>
        <v>457528406533</v>
      </c>
      <c r="S11" s="266">
        <f t="shared" si="0"/>
        <v>4697214801</v>
      </c>
      <c r="T11" s="301">
        <f t="shared" si="1"/>
        <v>3.1098197218418999E-2</v>
      </c>
      <c r="U11" s="266">
        <f t="shared" si="2"/>
        <v>4279852040</v>
      </c>
      <c r="V11" s="301">
        <f t="shared" si="3"/>
        <v>2.8256942696003318E-2</v>
      </c>
    </row>
    <row r="12" spans="1:23">
      <c r="A12" s="169"/>
      <c r="B12" s="2"/>
      <c r="C12" s="28" t="s">
        <v>56</v>
      </c>
      <c r="D12" s="58">
        <v>126911230970</v>
      </c>
      <c r="E12" s="60">
        <v>43766579711</v>
      </c>
      <c r="F12" s="60">
        <v>50845009736</v>
      </c>
      <c r="G12" s="60">
        <v>60482440568</v>
      </c>
      <c r="H12" s="76">
        <v>63312806104</v>
      </c>
      <c r="I12" s="58">
        <v>218406836119</v>
      </c>
      <c r="J12" s="60">
        <v>74646763393</v>
      </c>
      <c r="K12" s="60">
        <v>81512479332</v>
      </c>
      <c r="L12" s="60">
        <v>91912643452</v>
      </c>
      <c r="M12" s="76">
        <f t="shared" si="5"/>
        <v>49176830756</v>
      </c>
      <c r="N12" s="58">
        <v>297248716933</v>
      </c>
      <c r="O12" s="60">
        <v>97023524247</v>
      </c>
      <c r="P12" s="60">
        <v>118974763149</v>
      </c>
      <c r="Q12" s="60">
        <v>148402687779</v>
      </c>
      <c r="R12" s="58">
        <f t="shared" si="4"/>
        <v>364400975175</v>
      </c>
      <c r="S12" s="266">
        <f t="shared" si="0"/>
        <v>29427924630</v>
      </c>
      <c r="T12" s="301">
        <f t="shared" si="1"/>
        <v>0.24734594002213273</v>
      </c>
      <c r="U12" s="266">
        <f t="shared" si="2"/>
        <v>56490044327</v>
      </c>
      <c r="V12" s="301">
        <f t="shared" si="3"/>
        <v>0.61460580618052929</v>
      </c>
    </row>
    <row r="13" spans="1:23">
      <c r="A13" s="169"/>
      <c r="B13" s="2"/>
      <c r="C13" s="28" t="s">
        <v>57</v>
      </c>
      <c r="D13" s="58">
        <v>200131057192</v>
      </c>
      <c r="E13" s="60">
        <v>47514170563</v>
      </c>
      <c r="F13" s="60">
        <v>44931866482</v>
      </c>
      <c r="G13" s="60">
        <v>50412070063</v>
      </c>
      <c r="H13" s="76">
        <v>66602472432</v>
      </c>
      <c r="I13" s="58">
        <v>209460579540</v>
      </c>
      <c r="J13" s="60">
        <v>87290838713</v>
      </c>
      <c r="K13" s="60">
        <v>81666115165</v>
      </c>
      <c r="L13" s="60">
        <v>90075440042</v>
      </c>
      <c r="M13" s="76">
        <f t="shared" si="5"/>
        <v>95111139351</v>
      </c>
      <c r="N13" s="58">
        <v>354143533271</v>
      </c>
      <c r="O13" s="60">
        <v>81945802349</v>
      </c>
      <c r="P13" s="60">
        <v>82682669038</v>
      </c>
      <c r="Q13" s="60">
        <v>91538430175</v>
      </c>
      <c r="R13" s="58">
        <f t="shared" si="4"/>
        <v>256166901562</v>
      </c>
      <c r="S13" s="266">
        <f t="shared" si="0"/>
        <v>8855761137</v>
      </c>
      <c r="T13" s="301">
        <f t="shared" si="1"/>
        <v>0.10710540963463577</v>
      </c>
      <c r="U13" s="266">
        <f t="shared" si="2"/>
        <v>1462990133</v>
      </c>
      <c r="V13" s="301">
        <f t="shared" si="3"/>
        <v>1.624183165042381E-2</v>
      </c>
    </row>
    <row r="14" spans="1:23">
      <c r="A14" s="169"/>
      <c r="B14" s="57"/>
      <c r="C14" s="65"/>
      <c r="D14" s="58"/>
      <c r="E14" s="60"/>
      <c r="F14" s="60"/>
      <c r="G14" s="60"/>
      <c r="H14" s="76"/>
      <c r="I14" s="58"/>
      <c r="J14" s="60"/>
      <c r="K14" s="60"/>
      <c r="L14" s="61"/>
      <c r="M14" s="60"/>
      <c r="N14" s="58"/>
      <c r="O14" s="60"/>
      <c r="P14" s="60"/>
      <c r="Q14" s="60"/>
      <c r="R14" s="58"/>
      <c r="S14" s="225"/>
      <c r="T14" s="302"/>
      <c r="U14" s="225"/>
      <c r="V14" s="302"/>
    </row>
    <row r="15" spans="1:23">
      <c r="A15" s="171"/>
      <c r="B15" s="65"/>
      <c r="C15" s="65" t="s">
        <v>2</v>
      </c>
      <c r="D15" s="101">
        <v>1806946951495</v>
      </c>
      <c r="E15" s="66">
        <v>545019587245</v>
      </c>
      <c r="F15" s="66">
        <v>561343320164</v>
      </c>
      <c r="G15" s="66">
        <v>568629044665</v>
      </c>
      <c r="H15" s="66">
        <v>669051598596</v>
      </c>
      <c r="I15" s="101">
        <v>2344043550670</v>
      </c>
      <c r="J15" s="66">
        <v>678649032748</v>
      </c>
      <c r="K15" s="66">
        <v>692576702425</v>
      </c>
      <c r="L15" s="66">
        <v>724092649483</v>
      </c>
      <c r="M15" s="66">
        <f t="shared" si="5"/>
        <v>768006758068</v>
      </c>
      <c r="N15" s="101">
        <v>2863325142724</v>
      </c>
      <c r="O15" s="66">
        <v>780166311238</v>
      </c>
      <c r="P15" s="66">
        <v>855081865334</v>
      </c>
      <c r="Q15" s="66">
        <v>980221855321</v>
      </c>
      <c r="R15" s="101">
        <f t="shared" si="4"/>
        <v>2615470031893</v>
      </c>
      <c r="S15" s="224">
        <f t="shared" ref="S15:S21" si="6">Q15-P15</f>
        <v>125139989987</v>
      </c>
      <c r="T15" s="300">
        <f t="shared" ref="T15:T21" si="7">+IF(P15&lt;0,-(Q15/P15-1),(Q15/P15-1))</f>
        <v>0.14634854867155855</v>
      </c>
      <c r="U15" s="224">
        <f t="shared" ref="U15:U21" si="8">Q15-L15</f>
        <v>256129205838</v>
      </c>
      <c r="V15" s="300">
        <f t="shared" ref="V15:V21" si="9">+IF(L15&lt;0,-(Q15/L15-1),(Q15/L15-1))</f>
        <v>0.35372435560680726</v>
      </c>
    </row>
    <row r="16" spans="1:23">
      <c r="A16" s="169"/>
      <c r="B16" s="57"/>
      <c r="C16" s="28" t="s">
        <v>193</v>
      </c>
      <c r="D16" s="58">
        <v>420261864470</v>
      </c>
      <c r="E16" s="60">
        <v>127258442143</v>
      </c>
      <c r="F16" s="60">
        <v>125921327027</v>
      </c>
      <c r="G16" s="60">
        <v>130348982189</v>
      </c>
      <c r="H16" s="76">
        <v>158323189761</v>
      </c>
      <c r="I16" s="58">
        <v>541851941120</v>
      </c>
      <c r="J16" s="60">
        <v>160127451079</v>
      </c>
      <c r="K16" s="60">
        <v>159044482703</v>
      </c>
      <c r="L16" s="60">
        <v>177400563264</v>
      </c>
      <c r="M16" s="76">
        <f t="shared" si="5"/>
        <v>204970260151</v>
      </c>
      <c r="N16" s="58">
        <v>701542757197</v>
      </c>
      <c r="O16" s="60">
        <v>198669729289</v>
      </c>
      <c r="P16" s="60">
        <v>216525836850</v>
      </c>
      <c r="Q16" s="60">
        <v>239291023294</v>
      </c>
      <c r="R16" s="58">
        <f t="shared" si="4"/>
        <v>654486589433</v>
      </c>
      <c r="S16" s="266">
        <f t="shared" si="6"/>
        <v>22765186444</v>
      </c>
      <c r="T16" s="301">
        <f t="shared" si="7"/>
        <v>0.10513842955273178</v>
      </c>
      <c r="U16" s="266">
        <f t="shared" si="8"/>
        <v>61890460030</v>
      </c>
      <c r="V16" s="301">
        <f t="shared" si="9"/>
        <v>0.3488740897507594</v>
      </c>
    </row>
    <row r="17" spans="1:22">
      <c r="A17" s="169"/>
      <c r="B17" s="57"/>
      <c r="C17" s="28" t="s">
        <v>194</v>
      </c>
      <c r="D17" s="58">
        <v>843660659983</v>
      </c>
      <c r="E17" s="60">
        <v>250719983635</v>
      </c>
      <c r="F17" s="60">
        <v>260802390346</v>
      </c>
      <c r="G17" s="60">
        <v>261099470522</v>
      </c>
      <c r="H17" s="76">
        <v>306866715673</v>
      </c>
      <c r="I17" s="58">
        <v>1079488560176</v>
      </c>
      <c r="J17" s="60">
        <v>330643530025</v>
      </c>
      <c r="K17" s="60">
        <v>341882862238</v>
      </c>
      <c r="L17" s="60">
        <v>355005254351</v>
      </c>
      <c r="M17" s="76">
        <f t="shared" si="5"/>
        <v>340438220471</v>
      </c>
      <c r="N17" s="58">
        <v>1367969867085</v>
      </c>
      <c r="O17" s="60">
        <v>381664303515</v>
      </c>
      <c r="P17" s="60">
        <v>409484256239</v>
      </c>
      <c r="Q17" s="60">
        <v>463745363128</v>
      </c>
      <c r="R17" s="58">
        <f t="shared" si="4"/>
        <v>1254893922882</v>
      </c>
      <c r="S17" s="266">
        <f t="shared" si="6"/>
        <v>54261106889</v>
      </c>
      <c r="T17" s="301">
        <f t="shared" si="7"/>
        <v>0.13251085008096108</v>
      </c>
      <c r="U17" s="266">
        <f t="shared" si="8"/>
        <v>108740108777</v>
      </c>
      <c r="V17" s="301">
        <f t="shared" si="9"/>
        <v>0.30630563194280702</v>
      </c>
    </row>
    <row r="18" spans="1:22">
      <c r="A18" s="169"/>
      <c r="B18" s="57"/>
      <c r="C18" s="28" t="s">
        <v>195</v>
      </c>
      <c r="D18" s="58">
        <v>227603839359</v>
      </c>
      <c r="E18" s="60">
        <v>68112058037</v>
      </c>
      <c r="F18" s="60">
        <v>73743452388</v>
      </c>
      <c r="G18" s="60">
        <v>84719175938</v>
      </c>
      <c r="H18" s="76">
        <v>87804376518</v>
      </c>
      <c r="I18" s="58">
        <v>314379062881</v>
      </c>
      <c r="J18" s="60">
        <v>89930425018</v>
      </c>
      <c r="K18" s="60">
        <v>84424069524</v>
      </c>
      <c r="L18" s="60">
        <v>79145435698</v>
      </c>
      <c r="M18" s="76">
        <f t="shared" si="5"/>
        <v>106616999685</v>
      </c>
      <c r="N18" s="58">
        <v>360116929925</v>
      </c>
      <c r="O18" s="60">
        <v>92088292607</v>
      </c>
      <c r="P18" s="60">
        <v>106611282064</v>
      </c>
      <c r="Q18" s="60">
        <v>113867472808</v>
      </c>
      <c r="R18" s="58">
        <f t="shared" si="4"/>
        <v>312567047479</v>
      </c>
      <c r="S18" s="266">
        <f t="shared" si="6"/>
        <v>7256190744</v>
      </c>
      <c r="T18" s="301">
        <f t="shared" si="7"/>
        <v>6.806212816804913E-2</v>
      </c>
      <c r="U18" s="266">
        <f t="shared" si="8"/>
        <v>34722037110</v>
      </c>
      <c r="V18" s="301">
        <f t="shared" si="9"/>
        <v>0.43871180698898371</v>
      </c>
    </row>
    <row r="19" spans="1:22">
      <c r="A19" s="169"/>
      <c r="B19" s="57"/>
      <c r="C19" s="28" t="s">
        <v>196</v>
      </c>
      <c r="D19" s="58">
        <v>118240379909</v>
      </c>
      <c r="E19" s="60">
        <v>48324336289</v>
      </c>
      <c r="F19" s="60">
        <v>46061656013</v>
      </c>
      <c r="G19" s="60">
        <v>37187127180</v>
      </c>
      <c r="H19" s="76">
        <v>55740769476</v>
      </c>
      <c r="I19" s="58">
        <v>187313888958</v>
      </c>
      <c r="J19" s="60">
        <v>32946652578</v>
      </c>
      <c r="K19" s="60">
        <v>39936909254</v>
      </c>
      <c r="L19" s="60">
        <v>36839538225</v>
      </c>
      <c r="M19" s="76">
        <f t="shared" si="5"/>
        <v>41526145391</v>
      </c>
      <c r="N19" s="58">
        <v>151249245448</v>
      </c>
      <c r="O19" s="60">
        <v>29931768893</v>
      </c>
      <c r="P19" s="60">
        <v>38545220661</v>
      </c>
      <c r="Q19" s="60">
        <v>76257358953</v>
      </c>
      <c r="R19" s="58">
        <f t="shared" si="4"/>
        <v>144734348507</v>
      </c>
      <c r="S19" s="266">
        <f t="shared" si="6"/>
        <v>37712138292</v>
      </c>
      <c r="T19" s="301">
        <f t="shared" si="7"/>
        <v>0.97838688286864817</v>
      </c>
      <c r="U19" s="266">
        <f t="shared" si="8"/>
        <v>39417820728</v>
      </c>
      <c r="V19" s="301">
        <f t="shared" si="9"/>
        <v>1.0699868301077218</v>
      </c>
    </row>
    <row r="20" spans="1:22">
      <c r="A20" s="169"/>
      <c r="B20" s="57"/>
      <c r="C20" s="28" t="s">
        <v>240</v>
      </c>
      <c r="D20" s="58">
        <v>130971713135</v>
      </c>
      <c r="E20" s="60">
        <v>31445396302</v>
      </c>
      <c r="F20" s="60">
        <v>33942990451</v>
      </c>
      <c r="G20" s="60">
        <v>34531932692</v>
      </c>
      <c r="H20" s="76">
        <v>38192917326</v>
      </c>
      <c r="I20" s="58">
        <v>138113236771</v>
      </c>
      <c r="J20" s="60">
        <v>50142114802</v>
      </c>
      <c r="K20" s="60">
        <v>53360089460</v>
      </c>
      <c r="L20" s="60">
        <v>60746438601</v>
      </c>
      <c r="M20" s="76">
        <f t="shared" si="5"/>
        <v>56365938132</v>
      </c>
      <c r="N20" s="58">
        <v>220614580995</v>
      </c>
      <c r="O20" s="60">
        <v>58710928331</v>
      </c>
      <c r="P20" s="60">
        <v>61620587238</v>
      </c>
      <c r="Q20" s="60">
        <v>66781154403</v>
      </c>
      <c r="R20" s="58">
        <f t="shared" si="4"/>
        <v>187112669972</v>
      </c>
      <c r="S20" s="266">
        <f t="shared" si="6"/>
        <v>5160567165</v>
      </c>
      <c r="T20" s="301">
        <f t="shared" si="7"/>
        <v>8.3747451887598912E-2</v>
      </c>
      <c r="U20" s="266">
        <f t="shared" si="8"/>
        <v>6034715802</v>
      </c>
      <c r="V20" s="301">
        <f t="shared" si="9"/>
        <v>9.9342709481912816E-2</v>
      </c>
    </row>
    <row r="21" spans="1:22">
      <c r="A21" s="169"/>
      <c r="B21" s="57"/>
      <c r="C21" s="28" t="s">
        <v>197</v>
      </c>
      <c r="D21" s="58">
        <v>66208494639</v>
      </c>
      <c r="E21" s="60">
        <v>19159370839</v>
      </c>
      <c r="F21" s="60">
        <v>20871503939</v>
      </c>
      <c r="G21" s="60">
        <v>20742356144</v>
      </c>
      <c r="H21" s="76">
        <v>22123629842</v>
      </c>
      <c r="I21" s="58">
        <v>82896860764</v>
      </c>
      <c r="J21" s="60">
        <v>14858859246</v>
      </c>
      <c r="K21" s="60">
        <v>13928289246</v>
      </c>
      <c r="L21" s="60">
        <v>14955419344</v>
      </c>
      <c r="M21" s="76">
        <f t="shared" si="5"/>
        <v>18089194238</v>
      </c>
      <c r="N21" s="58">
        <v>61831762074</v>
      </c>
      <c r="O21" s="60">
        <v>19101288603</v>
      </c>
      <c r="P21" s="60">
        <v>22294682282</v>
      </c>
      <c r="Q21" s="60">
        <v>20279482735</v>
      </c>
      <c r="R21" s="58">
        <f t="shared" si="4"/>
        <v>61675453620</v>
      </c>
      <c r="S21" s="266">
        <f t="shared" si="6"/>
        <v>-2015199547</v>
      </c>
      <c r="T21" s="301">
        <f t="shared" si="7"/>
        <v>-9.0389247153659036E-2</v>
      </c>
      <c r="U21" s="266">
        <f t="shared" si="8"/>
        <v>5324063391</v>
      </c>
      <c r="V21" s="301">
        <f t="shared" si="9"/>
        <v>0.35599559387386703</v>
      </c>
    </row>
    <row r="22" spans="1:22">
      <c r="A22" s="180"/>
      <c r="B22" s="181"/>
      <c r="C22" s="181"/>
      <c r="D22" s="58"/>
      <c r="E22" s="60"/>
      <c r="F22" s="60"/>
      <c r="G22" s="60"/>
      <c r="H22" s="76"/>
      <c r="I22" s="58"/>
      <c r="J22" s="60"/>
      <c r="K22" s="60"/>
      <c r="L22" s="61"/>
      <c r="M22" s="60"/>
      <c r="N22" s="58"/>
      <c r="O22" s="60"/>
      <c r="P22" s="60"/>
      <c r="Q22" s="60"/>
      <c r="R22" s="58"/>
      <c r="S22" s="225"/>
      <c r="T22" s="302"/>
      <c r="U22" s="225"/>
      <c r="V22" s="302"/>
    </row>
    <row r="23" spans="1:22">
      <c r="A23" s="182"/>
      <c r="B23" s="176" t="s">
        <v>3</v>
      </c>
      <c r="C23" s="183"/>
      <c r="D23" s="63">
        <v>165379527605</v>
      </c>
      <c r="E23" s="177">
        <v>10401711701</v>
      </c>
      <c r="F23" s="177">
        <v>27590056496</v>
      </c>
      <c r="G23" s="177">
        <v>30664121186</v>
      </c>
      <c r="H23" s="177">
        <v>4293000544</v>
      </c>
      <c r="I23" s="63">
        <v>72948889927</v>
      </c>
      <c r="J23" s="237">
        <v>27663385460</v>
      </c>
      <c r="K23" s="237">
        <v>40458579225</v>
      </c>
      <c r="L23" s="237">
        <v>59082342087</v>
      </c>
      <c r="M23" s="177">
        <f>N23-J23-K23-L23</f>
        <v>79581915014</v>
      </c>
      <c r="N23" s="63">
        <v>206786221786</v>
      </c>
      <c r="O23" s="177">
        <v>88210720374</v>
      </c>
      <c r="P23" s="177">
        <v>97771189468</v>
      </c>
      <c r="Q23" s="177">
        <v>120214821162</v>
      </c>
      <c r="R23" s="63">
        <f t="shared" si="4"/>
        <v>306196731004</v>
      </c>
      <c r="S23" s="223">
        <f>Q23-P23</f>
        <v>22443631694</v>
      </c>
      <c r="T23" s="299">
        <f>+IF(P23&lt;0,-(Q23/P23-1),(Q23/P23-1))</f>
        <v>0.22955260968105207</v>
      </c>
      <c r="U23" s="223">
        <f>Q23-L23</f>
        <v>61132479075</v>
      </c>
      <c r="V23" s="299">
        <f>+IF(L23&lt;0,-(Q23/L23-1),(Q23/L23-1))</f>
        <v>1.0346996567092943</v>
      </c>
    </row>
    <row r="24" spans="1:22">
      <c r="A24" s="184"/>
      <c r="B24" s="67"/>
      <c r="C24" s="68" t="s">
        <v>4</v>
      </c>
      <c r="D24" s="85">
        <v>8.3849975831823229E-2</v>
      </c>
      <c r="E24" s="69">
        <v>1.872760681079191E-2</v>
      </c>
      <c r="F24" s="69">
        <v>4.684750022569726E-2</v>
      </c>
      <c r="G24" s="69">
        <v>5.1167146454034328E-2</v>
      </c>
      <c r="H24" s="69">
        <v>6.3756367088754371E-3</v>
      </c>
      <c r="I24" s="84">
        <v>3.0181678974958458E-2</v>
      </c>
      <c r="J24" s="69">
        <v>3.9165933865619063E-2</v>
      </c>
      <c r="K24" s="69">
        <v>5.5193222260640967E-2</v>
      </c>
      <c r="L24" s="69">
        <v>7.543951571865179E-2</v>
      </c>
      <c r="M24" s="69">
        <f>M23/M4</f>
        <v>9.3892140776993191E-2</v>
      </c>
      <c r="N24" s="84">
        <v>6.7354632205338189E-2</v>
      </c>
      <c r="O24" s="69">
        <f>O23/O4</f>
        <v>0.10158113027270103</v>
      </c>
      <c r="P24" s="69">
        <f>P23/P4</f>
        <v>0.10260888494324716</v>
      </c>
      <c r="Q24" s="69">
        <f>Q23/Q4</f>
        <v>0.10924283398678336</v>
      </c>
      <c r="R24" s="84">
        <f>R23/R4</f>
        <v>0.10480207219128181</v>
      </c>
      <c r="S24" s="236">
        <f>Q24-P24</f>
        <v>6.6339490435362025E-3</v>
      </c>
      <c r="T24" s="303" t="s">
        <v>259</v>
      </c>
      <c r="U24" s="258">
        <f>Q24-L24</f>
        <v>3.3803318268131571E-2</v>
      </c>
      <c r="V24" s="303" t="s">
        <v>213</v>
      </c>
    </row>
    <row r="25" spans="1:22">
      <c r="A25" s="169"/>
      <c r="B25" s="57"/>
      <c r="C25" s="57"/>
      <c r="D25" s="58"/>
      <c r="E25" s="60"/>
      <c r="F25" s="60"/>
      <c r="G25" s="60"/>
      <c r="H25" s="76"/>
      <c r="I25" s="58"/>
      <c r="J25" s="60"/>
      <c r="K25" s="60"/>
      <c r="L25" s="61"/>
      <c r="M25" s="61"/>
      <c r="N25" s="58"/>
      <c r="O25" s="61"/>
      <c r="P25" s="61"/>
      <c r="Q25" s="61"/>
      <c r="R25" s="58"/>
      <c r="S25" s="225"/>
      <c r="T25" s="302"/>
      <c r="U25" s="225"/>
      <c r="V25" s="302"/>
    </row>
    <row r="26" spans="1:22">
      <c r="A26" s="171"/>
      <c r="B26" s="170"/>
      <c r="C26" s="65" t="s">
        <v>5</v>
      </c>
      <c r="D26" s="101">
        <v>36246784562</v>
      </c>
      <c r="E26" s="66">
        <v>12858360360</v>
      </c>
      <c r="F26" s="66">
        <v>12504327152</v>
      </c>
      <c r="G26" s="66">
        <v>27492180672</v>
      </c>
      <c r="H26" s="66">
        <v>21675830582</v>
      </c>
      <c r="I26" s="101">
        <v>74530698766</v>
      </c>
      <c r="J26" s="66">
        <v>8836585329</v>
      </c>
      <c r="K26" s="66">
        <v>13462816397</v>
      </c>
      <c r="L26" s="66">
        <v>30069993657</v>
      </c>
      <c r="M26" s="66">
        <f t="shared" ref="M26:M36" si="10">N26-J26-K26-L26</f>
        <v>21385294935</v>
      </c>
      <c r="N26" s="101">
        <v>73754690318</v>
      </c>
      <c r="O26" s="66">
        <v>21746914533</v>
      </c>
      <c r="P26" s="66">
        <v>100713495291</v>
      </c>
      <c r="Q26" s="66">
        <v>47984244079</v>
      </c>
      <c r="R26" s="101">
        <f t="shared" si="4"/>
        <v>170444653903</v>
      </c>
      <c r="S26" s="224">
        <f>Q26-P26</f>
        <v>-52729251212</v>
      </c>
      <c r="T26" s="300">
        <f>+IF(P26&lt;0,-(Q26/P26-1),(Q26/P26-1))</f>
        <v>-0.52355695787982459</v>
      </c>
      <c r="U26" s="224">
        <f>Q26-L26</f>
        <v>17914250422</v>
      </c>
      <c r="V26" s="300">
        <f>+IF(L26&lt;0,-(Q26/L26-1),(Q26/L26-1))</f>
        <v>0.5957517193499553</v>
      </c>
    </row>
    <row r="27" spans="1:22">
      <c r="A27" s="171"/>
      <c r="B27" s="170"/>
      <c r="C27" s="65" t="s">
        <v>6</v>
      </c>
      <c r="D27" s="101">
        <v>90567966498</v>
      </c>
      <c r="E27" s="66">
        <v>14205293044</v>
      </c>
      <c r="F27" s="66">
        <v>13414778690</v>
      </c>
      <c r="G27" s="66">
        <v>24616033781</v>
      </c>
      <c r="H27" s="66">
        <v>33535673814</v>
      </c>
      <c r="I27" s="101">
        <v>85771779329</v>
      </c>
      <c r="J27" s="66">
        <v>16048161232</v>
      </c>
      <c r="K27" s="66">
        <v>10955287139</v>
      </c>
      <c r="L27" s="66">
        <v>12193441855</v>
      </c>
      <c r="M27" s="66">
        <f t="shared" si="10"/>
        <v>482215507374</v>
      </c>
      <c r="N27" s="101">
        <v>521412397600</v>
      </c>
      <c r="O27" s="66">
        <v>9540789455</v>
      </c>
      <c r="P27" s="66">
        <v>14581955542</v>
      </c>
      <c r="Q27" s="66">
        <v>17642200567</v>
      </c>
      <c r="R27" s="101">
        <f t="shared" si="4"/>
        <v>41764945564</v>
      </c>
      <c r="S27" s="224">
        <f>Q27-P27</f>
        <v>3060245025</v>
      </c>
      <c r="T27" s="300">
        <f>+IF(P27&lt;0,-(Q27/P27-1),(Q27/P27-1))</f>
        <v>0.20986520060259828</v>
      </c>
      <c r="U27" s="224">
        <f>Q27-L27</f>
        <v>5448758712</v>
      </c>
      <c r="V27" s="300">
        <f>+IF(L27&lt;0,-(Q27/L27-1),(Q27/L27-1))</f>
        <v>0.44685977731264614</v>
      </c>
    </row>
    <row r="28" spans="1:22">
      <c r="A28" s="171"/>
      <c r="B28" s="170"/>
      <c r="C28" s="65" t="s">
        <v>7</v>
      </c>
      <c r="D28" s="101">
        <v>78946721408</v>
      </c>
      <c r="E28" s="66">
        <v>14559191233</v>
      </c>
      <c r="F28" s="66">
        <v>35388243467</v>
      </c>
      <c r="G28" s="66">
        <v>18428541808</v>
      </c>
      <c r="H28" s="66">
        <v>44076992574</v>
      </c>
      <c r="I28" s="101">
        <v>112452969082</v>
      </c>
      <c r="J28" s="66">
        <v>22800902621</v>
      </c>
      <c r="K28" s="66">
        <v>13318753002</v>
      </c>
      <c r="L28" s="66">
        <v>30090758170</v>
      </c>
      <c r="M28" s="66">
        <f t="shared" si="10"/>
        <v>4175545721</v>
      </c>
      <c r="N28" s="101">
        <v>70385959514</v>
      </c>
      <c r="O28" s="66">
        <v>36846594424</v>
      </c>
      <c r="P28" s="66">
        <v>21323809810</v>
      </c>
      <c r="Q28" s="66">
        <v>29210368551</v>
      </c>
      <c r="R28" s="101">
        <f t="shared" si="4"/>
        <v>87380772785</v>
      </c>
      <c r="S28" s="224">
        <f>Q28-P28</f>
        <v>7886558741</v>
      </c>
      <c r="T28" s="300">
        <f>+IF(P28&lt;0,-(Q28/P28-1),(Q28/P28-1))</f>
        <v>0.36984754653465002</v>
      </c>
      <c r="U28" s="224">
        <f>Q28-L28</f>
        <v>-880389619</v>
      </c>
      <c r="V28" s="300">
        <f>+IF(L28&lt;0,-(Q28/L28-1),(Q28/L28-1))</f>
        <v>-2.9257807796871482E-2</v>
      </c>
    </row>
    <row r="29" spans="1:22">
      <c r="A29" s="171"/>
      <c r="B29" s="170"/>
      <c r="C29" s="102" t="s">
        <v>8</v>
      </c>
      <c r="D29" s="101">
        <v>45743621319</v>
      </c>
      <c r="E29" s="66">
        <v>8584712600</v>
      </c>
      <c r="F29" s="66">
        <v>7140193437</v>
      </c>
      <c r="G29" s="66">
        <v>6499796474</v>
      </c>
      <c r="H29" s="66">
        <v>27918061997</v>
      </c>
      <c r="I29" s="101">
        <v>50142764508</v>
      </c>
      <c r="J29" s="66">
        <v>5728989800</v>
      </c>
      <c r="K29" s="66">
        <v>13769555564</v>
      </c>
      <c r="L29" s="66">
        <v>9359295013</v>
      </c>
      <c r="M29" s="66">
        <f t="shared" si="10"/>
        <v>15142316329</v>
      </c>
      <c r="N29" s="101">
        <v>44000156706</v>
      </c>
      <c r="O29" s="66">
        <v>15945056040</v>
      </c>
      <c r="P29" s="66">
        <v>1986628601</v>
      </c>
      <c r="Q29" s="66">
        <v>4006581359</v>
      </c>
      <c r="R29" s="101">
        <f t="shared" si="4"/>
        <v>21938266000</v>
      </c>
      <c r="S29" s="224">
        <f>Q29-P29</f>
        <v>2019952758</v>
      </c>
      <c r="T29" s="300">
        <f>+IF(P29&lt;0,-(Q29/P29-1),(Q29/P29-1))</f>
        <v>1.0167742259339394</v>
      </c>
      <c r="U29" s="224">
        <f>Q29-L29</f>
        <v>-5352713654</v>
      </c>
      <c r="V29" s="300">
        <f>+IF(L29&lt;0,-(Q29/L29-1),(Q29/L29-1))</f>
        <v>-0.5719141929563194</v>
      </c>
    </row>
    <row r="30" spans="1:22">
      <c r="A30" s="169"/>
      <c r="B30" s="170"/>
      <c r="C30" s="70"/>
      <c r="D30" s="58"/>
      <c r="E30" s="60"/>
      <c r="F30" s="60"/>
      <c r="G30" s="60"/>
      <c r="H30" s="76"/>
      <c r="I30" s="58"/>
      <c r="J30" s="60"/>
      <c r="K30" s="60"/>
      <c r="L30" s="61"/>
      <c r="M30" s="60"/>
      <c r="N30" s="58"/>
      <c r="O30" s="60"/>
      <c r="P30" s="60"/>
      <c r="Q30" s="60"/>
      <c r="R30" s="58"/>
      <c r="S30" s="225"/>
      <c r="T30" s="302"/>
      <c r="U30" s="225"/>
      <c r="V30" s="302"/>
    </row>
    <row r="31" spans="1:22">
      <c r="A31" s="171"/>
      <c r="B31" s="170"/>
      <c r="C31" s="102" t="s">
        <v>202</v>
      </c>
      <c r="D31" s="101">
        <v>9036279642</v>
      </c>
      <c r="E31" s="66">
        <v>22151350691</v>
      </c>
      <c r="F31" s="66">
        <v>2093230328</v>
      </c>
      <c r="G31" s="66">
        <v>2768743364</v>
      </c>
      <c r="H31" s="66">
        <v>-20361475582</v>
      </c>
      <c r="I31" s="101">
        <v>6651848801</v>
      </c>
      <c r="J31" s="66">
        <v>2988052588</v>
      </c>
      <c r="K31" s="66">
        <v>11051780494</v>
      </c>
      <c r="L31" s="66">
        <v>-8843658289</v>
      </c>
      <c r="M31" s="66">
        <f t="shared" si="10"/>
        <v>-24967397807</v>
      </c>
      <c r="N31" s="101">
        <v>-19771223014</v>
      </c>
      <c r="O31" s="66">
        <v>5280496836</v>
      </c>
      <c r="P31" s="66">
        <v>883353074</v>
      </c>
      <c r="Q31" s="66">
        <v>3831943957</v>
      </c>
      <c r="R31" s="101">
        <f t="shared" si="4"/>
        <v>9995793867</v>
      </c>
      <c r="S31" s="224">
        <f>Q31-P31</f>
        <v>2948590883</v>
      </c>
      <c r="T31" s="300">
        <f>+IF(P31&lt;0,-(Q31/P31-1),(Q31/P31-1))</f>
        <v>3.3379528183993168</v>
      </c>
      <c r="U31" s="224">
        <f>Q31-L31</f>
        <v>12675602246</v>
      </c>
      <c r="V31" s="300" t="s">
        <v>265</v>
      </c>
    </row>
    <row r="32" spans="1:22">
      <c r="A32" s="169"/>
      <c r="B32" s="170"/>
      <c r="C32" s="57"/>
      <c r="D32" s="58"/>
      <c r="E32" s="60"/>
      <c r="F32" s="60"/>
      <c r="G32" s="60"/>
      <c r="H32" s="76"/>
      <c r="I32" s="58"/>
      <c r="J32" s="60"/>
      <c r="K32" s="60"/>
      <c r="L32" s="61"/>
      <c r="M32" s="61"/>
      <c r="N32" s="58"/>
      <c r="O32" s="61"/>
      <c r="P32" s="61"/>
      <c r="Q32" s="61"/>
      <c r="R32" s="58"/>
      <c r="S32" s="225"/>
      <c r="T32" s="302"/>
      <c r="U32" s="225"/>
      <c r="V32" s="302"/>
    </row>
    <row r="33" spans="1:22">
      <c r="A33" s="171"/>
      <c r="B33" s="170"/>
      <c r="C33" s="65" t="s">
        <v>14</v>
      </c>
      <c r="D33" s="101">
        <v>153297725400</v>
      </c>
      <c r="E33" s="66">
        <v>37180608341</v>
      </c>
      <c r="F33" s="66">
        <v>57020885316</v>
      </c>
      <c r="G33" s="66">
        <v>48237756775</v>
      </c>
      <c r="H33" s="66">
        <v>-11769387693</v>
      </c>
      <c r="I33" s="101">
        <v>130669862739</v>
      </c>
      <c r="J33" s="66">
        <v>40511774966</v>
      </c>
      <c r="K33" s="66">
        <v>53567086415</v>
      </c>
      <c r="L33" s="66">
        <v>88846698757</v>
      </c>
      <c r="M33" s="66">
        <f t="shared" si="10"/>
        <v>-417182465840</v>
      </c>
      <c r="N33" s="101">
        <v>-234256905702</v>
      </c>
      <c r="O33" s="66">
        <v>126598880672</v>
      </c>
      <c r="P33" s="66">
        <v>204123263500</v>
      </c>
      <c r="Q33" s="66">
        <v>179592595823</v>
      </c>
      <c r="R33" s="101">
        <f t="shared" si="4"/>
        <v>510314739995</v>
      </c>
      <c r="S33" s="224">
        <f>Q33-P33</f>
        <v>-24530667677</v>
      </c>
      <c r="T33" s="300">
        <f>+IF(P33&lt;0,-(Q33/P33-1),(Q33/P33-1))</f>
        <v>-0.12017575682646287</v>
      </c>
      <c r="U33" s="224">
        <f>Q33-L33</f>
        <v>90745897066</v>
      </c>
      <c r="V33" s="300">
        <f>+IF(L33&lt;0,-(Q33/L33-1),(Q33/L33-1))</f>
        <v>1.0213761269194075</v>
      </c>
    </row>
    <row r="34" spans="1:22">
      <c r="A34" s="171"/>
      <c r="B34" s="170"/>
      <c r="C34" s="65" t="s">
        <v>9</v>
      </c>
      <c r="D34" s="101">
        <v>28203826088</v>
      </c>
      <c r="E34" s="66">
        <v>22531155786</v>
      </c>
      <c r="F34" s="66">
        <v>34526525870</v>
      </c>
      <c r="G34" s="66">
        <v>40853541499</v>
      </c>
      <c r="H34" s="66">
        <v>16869780375</v>
      </c>
      <c r="I34" s="101">
        <v>114781003530</v>
      </c>
      <c r="J34" s="66">
        <v>22948106788</v>
      </c>
      <c r="K34" s="66">
        <v>22574592433</v>
      </c>
      <c r="L34" s="66">
        <v>37392384347</v>
      </c>
      <c r="M34" s="66">
        <f t="shared" si="10"/>
        <v>24752589078</v>
      </c>
      <c r="N34" s="101">
        <v>107667672646</v>
      </c>
      <c r="O34" s="66">
        <v>46699466191</v>
      </c>
      <c r="P34" s="66">
        <v>58900898387</v>
      </c>
      <c r="Q34" s="66">
        <v>35864557293</v>
      </c>
      <c r="R34" s="101">
        <f t="shared" si="4"/>
        <v>141464921871</v>
      </c>
      <c r="S34" s="224">
        <f>Q34-P34</f>
        <v>-23036341094</v>
      </c>
      <c r="T34" s="300">
        <f>+IF(P34&lt;0,-(Q34/P34-1),(Q34/P34-1))</f>
        <v>-0.39110339103222136</v>
      </c>
      <c r="U34" s="224">
        <f>Q34-L34</f>
        <v>-1527827054</v>
      </c>
      <c r="V34" s="300">
        <f>+IF(L34&lt;0,-(Q34/L34-1),(Q34/L34-1))</f>
        <v>-4.085931081104166E-2</v>
      </c>
    </row>
    <row r="35" spans="1:22">
      <c r="A35" s="171"/>
      <c r="B35" s="170"/>
      <c r="C35" s="65" t="s">
        <v>10</v>
      </c>
      <c r="D35" s="101">
        <v>125093899312</v>
      </c>
      <c r="E35" s="66">
        <v>14649452555</v>
      </c>
      <c r="F35" s="66">
        <v>22494359446</v>
      </c>
      <c r="G35" s="66">
        <v>7384215276</v>
      </c>
      <c r="H35" s="66">
        <v>-28639168068</v>
      </c>
      <c r="I35" s="101">
        <v>15888859209</v>
      </c>
      <c r="J35" s="66">
        <v>17563668178</v>
      </c>
      <c r="K35" s="66">
        <v>30992493982</v>
      </c>
      <c r="L35" s="66">
        <v>51454314410</v>
      </c>
      <c r="M35" s="66">
        <f t="shared" si="10"/>
        <v>-441935054918</v>
      </c>
      <c r="N35" s="101">
        <v>-341924578348</v>
      </c>
      <c r="O35" s="66">
        <v>79899414481</v>
      </c>
      <c r="P35" s="66">
        <v>145222365113</v>
      </c>
      <c r="Q35" s="66">
        <v>143728038530</v>
      </c>
      <c r="R35" s="101">
        <f t="shared" si="4"/>
        <v>368849818124</v>
      </c>
      <c r="S35" s="224">
        <f>Q35-P35</f>
        <v>-1494326583</v>
      </c>
      <c r="T35" s="300">
        <f>+IF(P35&lt;0,-(Q35/P35-1),(Q35/P35-1))</f>
        <v>-1.0289920439163991E-2</v>
      </c>
      <c r="U35" s="224">
        <f>Q35-L35</f>
        <v>92273724120</v>
      </c>
      <c r="V35" s="300">
        <f>+IF(L35&lt;0,-(Q35/L35-1),(Q35/L35-1))</f>
        <v>1.793313644891688</v>
      </c>
    </row>
    <row r="36" spans="1:22">
      <c r="A36" s="171"/>
      <c r="B36" s="170"/>
      <c r="C36" s="65" t="s">
        <v>11</v>
      </c>
      <c r="D36" s="101">
        <v>0</v>
      </c>
      <c r="E36" s="66">
        <v>0</v>
      </c>
      <c r="F36" s="66">
        <v>0</v>
      </c>
      <c r="G36" s="66">
        <v>0</v>
      </c>
      <c r="H36" s="66">
        <v>0</v>
      </c>
      <c r="I36" s="101">
        <v>0</v>
      </c>
      <c r="J36" s="66">
        <v>0</v>
      </c>
      <c r="K36" s="66">
        <v>0</v>
      </c>
      <c r="L36" s="66">
        <v>0</v>
      </c>
      <c r="M36" s="66">
        <f t="shared" si="10"/>
        <v>0</v>
      </c>
      <c r="N36" s="101">
        <v>0</v>
      </c>
      <c r="O36" s="66">
        <v>0</v>
      </c>
      <c r="P36" s="66">
        <v>0</v>
      </c>
      <c r="Q36" s="66">
        <v>0</v>
      </c>
      <c r="R36" s="101">
        <v>0</v>
      </c>
      <c r="S36" s="226" t="s">
        <v>151</v>
      </c>
      <c r="T36" s="304" t="s">
        <v>151</v>
      </c>
      <c r="U36" s="226" t="s">
        <v>151</v>
      </c>
      <c r="V36" s="304" t="s">
        <v>151</v>
      </c>
    </row>
    <row r="37" spans="1:22">
      <c r="A37" s="175"/>
      <c r="B37" s="185" t="s">
        <v>12</v>
      </c>
      <c r="C37" s="185"/>
      <c r="D37" s="63">
        <v>125093899312</v>
      </c>
      <c r="E37" s="177">
        <v>14649452555</v>
      </c>
      <c r="F37" s="177">
        <v>22494359446</v>
      </c>
      <c r="G37" s="177">
        <v>7384215276</v>
      </c>
      <c r="H37" s="177">
        <v>-28639168068</v>
      </c>
      <c r="I37" s="63">
        <v>15888859209</v>
      </c>
      <c r="J37" s="237">
        <v>17563668178</v>
      </c>
      <c r="K37" s="237">
        <v>30992493982</v>
      </c>
      <c r="L37" s="237">
        <v>51454314410</v>
      </c>
      <c r="M37" s="177">
        <f>N37-J37-K37-L37</f>
        <v>-441935054918</v>
      </c>
      <c r="N37" s="63">
        <v>-341924578348</v>
      </c>
      <c r="O37" s="177">
        <v>79899414481</v>
      </c>
      <c r="P37" s="177">
        <v>145222365113</v>
      </c>
      <c r="Q37" s="177">
        <v>143728038530</v>
      </c>
      <c r="R37" s="63">
        <f t="shared" si="4"/>
        <v>368849818124</v>
      </c>
      <c r="S37" s="223">
        <f>Q37-P37</f>
        <v>-1494326583</v>
      </c>
      <c r="T37" s="299">
        <f>+IF(P37&lt;0,-(Q37/P37-1),(Q37/P37-1))</f>
        <v>-1.0289920439163991E-2</v>
      </c>
      <c r="U37" s="223">
        <f>Q37-L37</f>
        <v>92273724120</v>
      </c>
      <c r="V37" s="299">
        <f>+IF(L37&lt;0,-(Q37/L37-1),(Q37/L37-1))</f>
        <v>1.793313644891688</v>
      </c>
    </row>
    <row r="38" spans="1:22">
      <c r="A38" s="186"/>
      <c r="B38" s="71"/>
      <c r="C38" s="72" t="s">
        <v>198</v>
      </c>
      <c r="D38" s="59">
        <v>108596686806</v>
      </c>
      <c r="E38" s="187">
        <v>13853777892</v>
      </c>
      <c r="F38" s="187">
        <v>18366382729</v>
      </c>
      <c r="G38" s="187">
        <v>16634868793</v>
      </c>
      <c r="H38" s="188">
        <v>-969478828</v>
      </c>
      <c r="I38" s="59">
        <v>47885550587</v>
      </c>
      <c r="J38" s="238">
        <v>27511788406</v>
      </c>
      <c r="K38" s="238">
        <v>38774840889</v>
      </c>
      <c r="L38" s="238">
        <v>55716823944</v>
      </c>
      <c r="M38" s="239">
        <v>-423006300605</v>
      </c>
      <c r="N38" s="59">
        <v>-301002847366</v>
      </c>
      <c r="O38" s="187">
        <v>77460509665</v>
      </c>
      <c r="P38" s="187">
        <v>139761392780</v>
      </c>
      <c r="Q38" s="187">
        <v>127525813691</v>
      </c>
      <c r="R38" s="59">
        <f t="shared" si="4"/>
        <v>344747716136</v>
      </c>
      <c r="S38" s="240">
        <f>Q38-P38</f>
        <v>-12235579089</v>
      </c>
      <c r="T38" s="305">
        <f>+IF(P38&lt;0,-(Q38/P38-1),(Q38/P38-1))</f>
        <v>-8.7546201748720187E-2</v>
      </c>
      <c r="U38" s="265">
        <f>Q38-L38</f>
        <v>71808989747</v>
      </c>
      <c r="V38" s="305">
        <f>+IF(L38&lt;0,-(Q38/L38-1),(Q38/L38-1))</f>
        <v>1.2888205871026308</v>
      </c>
    </row>
    <row r="39" spans="1:22">
      <c r="A39" s="189"/>
      <c r="B39" s="190"/>
      <c r="C39" s="190" t="s">
        <v>199</v>
      </c>
      <c r="D39" s="59">
        <v>16497212506</v>
      </c>
      <c r="E39" s="187">
        <v>795674663</v>
      </c>
      <c r="F39" s="187">
        <v>4127976717</v>
      </c>
      <c r="G39" s="187">
        <v>-9250653517</v>
      </c>
      <c r="H39" s="188">
        <v>-27669689240</v>
      </c>
      <c r="I39" s="59">
        <v>-31996691377</v>
      </c>
      <c r="J39" s="238">
        <v>-9948120228</v>
      </c>
      <c r="K39" s="238">
        <v>-7782346907</v>
      </c>
      <c r="L39" s="238">
        <v>-4262509534</v>
      </c>
      <c r="M39" s="76">
        <v>-18928754313</v>
      </c>
      <c r="N39" s="59">
        <v>-40921730982</v>
      </c>
      <c r="O39" s="187">
        <v>2438904816</v>
      </c>
      <c r="P39" s="187">
        <v>5460972333</v>
      </c>
      <c r="Q39" s="187">
        <v>16202224839</v>
      </c>
      <c r="R39" s="59">
        <f t="shared" si="4"/>
        <v>24102101988</v>
      </c>
      <c r="S39" s="224">
        <f>Q39-P39</f>
        <v>10741252506</v>
      </c>
      <c r="T39" s="300">
        <f>+IF(P39&lt;0,-(Q39/P39-1),(Q39/P39-1))</f>
        <v>1.9669120901953487</v>
      </c>
      <c r="U39" s="265">
        <f>Q39-L39</f>
        <v>20464734373</v>
      </c>
      <c r="V39" s="300" t="s">
        <v>264</v>
      </c>
    </row>
    <row r="40" spans="1:22">
      <c r="A40" s="175"/>
      <c r="B40" s="176" t="s">
        <v>211</v>
      </c>
      <c r="C40" s="176"/>
      <c r="D40" s="63">
        <v>295197619764</v>
      </c>
      <c r="E40" s="177">
        <v>41847108003</v>
      </c>
      <c r="F40" s="177">
        <v>61533046947</v>
      </c>
      <c r="G40" s="177">
        <v>65196053878</v>
      </c>
      <c r="H40" s="177">
        <v>42485917870</v>
      </c>
      <c r="I40" s="63">
        <v>211062126698</v>
      </c>
      <c r="J40" s="237">
        <v>78112539075</v>
      </c>
      <c r="K40" s="237">
        <v>94190149858</v>
      </c>
      <c r="L40" s="237">
        <v>115809481814</v>
      </c>
      <c r="M40" s="177">
        <v>137477777332</v>
      </c>
      <c r="N40" s="63">
        <v>425589948079</v>
      </c>
      <c r="O40" s="177">
        <v>147764658331</v>
      </c>
      <c r="P40" s="177">
        <v>159126435357</v>
      </c>
      <c r="Q40" s="177">
        <v>185221052428</v>
      </c>
      <c r="R40" s="63">
        <f t="shared" si="4"/>
        <v>492112146116</v>
      </c>
      <c r="S40" s="223">
        <f>Q40-P40</f>
        <v>26094617071</v>
      </c>
      <c r="T40" s="299">
        <f>+IF(P40&lt;0,-(Q40/P40-1),(Q40/P40-1))</f>
        <v>0.16398668777099634</v>
      </c>
      <c r="U40" s="223">
        <f>Q40-L40</f>
        <v>69411570614</v>
      </c>
      <c r="V40" s="299">
        <f>+IF(L40&lt;0,-(Q40/L40-1),(Q40/L40-1))</f>
        <v>0.59935999649390514</v>
      </c>
    </row>
    <row r="41" spans="1:22">
      <c r="A41" s="268" t="s">
        <v>214</v>
      </c>
      <c r="B41" s="268"/>
      <c r="C41" s="268"/>
      <c r="D41" s="268"/>
      <c r="E41" s="268"/>
      <c r="F41" s="268"/>
      <c r="G41" s="268"/>
      <c r="H41" s="268"/>
      <c r="I41" s="268"/>
      <c r="J41" s="268"/>
      <c r="K41" s="268"/>
      <c r="L41" s="268"/>
      <c r="M41" s="268"/>
      <c r="N41" s="298"/>
      <c r="O41" s="268"/>
      <c r="P41" s="268"/>
      <c r="Q41" s="271"/>
      <c r="R41" s="271"/>
      <c r="S41" s="268"/>
      <c r="T41" s="268"/>
      <c r="U41" s="268"/>
      <c r="V41" s="268"/>
    </row>
  </sheetData>
  <phoneticPr fontId="4" type="noConversion"/>
  <pageMargins left="0.7" right="0.7" top="0.75" bottom="0.75" header="0.3" footer="0.3"/>
  <pageSetup paperSize="9" scale="42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95"/>
  <sheetViews>
    <sheetView showGridLines="0" topLeftCell="C1" zoomScale="55" zoomScaleNormal="55" workbookViewId="0">
      <pane xSplit="5" ySplit="4" topLeftCell="H5" activePane="bottomRight" state="frozen"/>
      <selection activeCell="C1" sqref="C1"/>
      <selection pane="topRight" activeCell="H1" sqref="H1"/>
      <selection pane="bottomLeft" activeCell="C5" sqref="C5"/>
      <selection pane="bottomRight" activeCell="AC12" sqref="AC12"/>
    </sheetView>
  </sheetViews>
  <sheetFormatPr defaultRowHeight="17" outlineLevelCol="1"/>
  <cols>
    <col min="1" max="1" width="1.08203125" customWidth="1"/>
    <col min="2" max="2" width="1.08203125" customWidth="1" outlineLevel="1"/>
    <col min="3" max="3" width="32.4140625" style="9" customWidth="1"/>
    <col min="4" max="7" width="10.1640625" style="9" hidden="1" customWidth="1"/>
    <col min="8" max="8" width="10.1640625" style="9" bestFit="1" customWidth="1"/>
    <col min="9" max="16" width="10.1640625" style="9" customWidth="1"/>
    <col min="17" max="18" width="10.08203125" style="278" customWidth="1"/>
  </cols>
  <sheetData>
    <row r="1" spans="3:20" ht="25.5">
      <c r="C1" s="4" t="s">
        <v>174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273"/>
      <c r="R1" s="273"/>
    </row>
    <row r="2" spans="3:20" ht="16.5" customHeight="1">
      <c r="C2" s="5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274"/>
      <c r="R2" s="274"/>
    </row>
    <row r="3" spans="3:20">
      <c r="C3" s="6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75"/>
      <c r="R3" s="275"/>
    </row>
    <row r="4" spans="3:20">
      <c r="C4" s="124" t="s">
        <v>15</v>
      </c>
      <c r="D4" s="7" t="s">
        <v>110</v>
      </c>
      <c r="E4" s="7" t="s">
        <v>111</v>
      </c>
      <c r="F4" s="7" t="s">
        <v>78</v>
      </c>
      <c r="G4" s="7" t="s">
        <v>77</v>
      </c>
      <c r="H4" s="7" t="s">
        <v>79</v>
      </c>
      <c r="I4" s="7" t="s">
        <v>80</v>
      </c>
      <c r="J4" s="7" t="s">
        <v>112</v>
      </c>
      <c r="K4" s="7" t="s">
        <v>76</v>
      </c>
      <c r="L4" s="7" t="s">
        <v>113</v>
      </c>
      <c r="M4" s="7" t="s">
        <v>99</v>
      </c>
      <c r="N4" s="7" t="s">
        <v>168</v>
      </c>
      <c r="O4" s="7" t="s">
        <v>204</v>
      </c>
      <c r="P4" s="7" t="s">
        <v>218</v>
      </c>
      <c r="Q4" s="263" t="s">
        <v>248</v>
      </c>
      <c r="R4" s="263" t="s">
        <v>266</v>
      </c>
    </row>
    <row r="5" spans="3:20">
      <c r="C5" s="125" t="s">
        <v>175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3:20">
      <c r="C6" s="129" t="s">
        <v>256</v>
      </c>
      <c r="D6" s="41">
        <v>1234450095415</v>
      </c>
      <c r="E6" s="41">
        <v>1520074580019</v>
      </c>
      <c r="F6" s="41">
        <v>2143547858199</v>
      </c>
      <c r="G6" s="41">
        <v>1993096161071</v>
      </c>
      <c r="H6" s="41">
        <v>3218752003517</v>
      </c>
      <c r="I6" s="41">
        <v>3005101138213</v>
      </c>
      <c r="J6" s="41">
        <v>2830284551695</v>
      </c>
      <c r="K6" s="41">
        <v>2858950414592</v>
      </c>
      <c r="L6" s="41">
        <v>2772525150223</v>
      </c>
      <c r="M6" s="41">
        <v>2847896327892</v>
      </c>
      <c r="N6" s="41">
        <v>3152626208542</v>
      </c>
      <c r="O6" s="41">
        <v>2829694454045</v>
      </c>
      <c r="P6" s="41">
        <v>3026023695033</v>
      </c>
      <c r="Q6" s="276">
        <v>3273438925574</v>
      </c>
      <c r="R6" s="276">
        <v>4115525728366</v>
      </c>
    </row>
    <row r="7" spans="3:20">
      <c r="C7" s="127" t="s">
        <v>114</v>
      </c>
      <c r="D7" s="42">
        <v>618541289135</v>
      </c>
      <c r="E7" s="42">
        <v>744581646803</v>
      </c>
      <c r="F7" s="42">
        <v>953531502236</v>
      </c>
      <c r="G7" s="42">
        <v>1116793072509</v>
      </c>
      <c r="H7" s="42">
        <v>1797944281682</v>
      </c>
      <c r="I7" s="42">
        <v>1670637794882</v>
      </c>
      <c r="J7" s="42">
        <v>1500841531945</v>
      </c>
      <c r="K7" s="42">
        <v>1247013249518</v>
      </c>
      <c r="L7" s="42">
        <v>1633397303473</v>
      </c>
      <c r="M7" s="42">
        <v>1617254388700</v>
      </c>
      <c r="N7" s="42">
        <v>1788418965563</v>
      </c>
      <c r="O7" s="42">
        <v>1918225198949</v>
      </c>
      <c r="P7" s="42">
        <v>1953557168062</v>
      </c>
      <c r="Q7" s="277">
        <v>1812572517226</v>
      </c>
      <c r="R7" s="277">
        <v>2101723145497</v>
      </c>
    </row>
    <row r="8" spans="3:20">
      <c r="C8" s="127" t="s">
        <v>115</v>
      </c>
      <c r="D8" s="42">
        <v>273175593857</v>
      </c>
      <c r="E8" s="42">
        <v>372167706745</v>
      </c>
      <c r="F8" s="42">
        <v>440407492749</v>
      </c>
      <c r="G8" s="42">
        <v>394151746038</v>
      </c>
      <c r="H8" s="42">
        <v>977562295916</v>
      </c>
      <c r="I8" s="42">
        <v>876752127511</v>
      </c>
      <c r="J8" s="42">
        <v>793593074383</v>
      </c>
      <c r="K8" s="42">
        <v>924215115420</v>
      </c>
      <c r="L8" s="42">
        <v>496451787852</v>
      </c>
      <c r="M8" s="42">
        <v>380158884167</v>
      </c>
      <c r="N8" s="42">
        <v>351351757967</v>
      </c>
      <c r="O8" s="42">
        <v>207766855476</v>
      </c>
      <c r="P8" s="42">
        <v>334795890571</v>
      </c>
      <c r="Q8" s="277">
        <v>476786538633</v>
      </c>
      <c r="R8" s="277">
        <v>585443653206</v>
      </c>
    </row>
    <row r="9" spans="3:20">
      <c r="C9" s="128" t="s">
        <v>191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25780947342</v>
      </c>
      <c r="L9" s="42">
        <v>88689146975</v>
      </c>
      <c r="M9" s="42">
        <v>243222231372</v>
      </c>
      <c r="N9" s="42">
        <v>310928426133</v>
      </c>
      <c r="O9" s="42">
        <v>49512474331</v>
      </c>
      <c r="P9" s="42">
        <v>51669121635</v>
      </c>
      <c r="Q9" s="277">
        <v>283020769409</v>
      </c>
      <c r="R9" s="277">
        <v>556872383967</v>
      </c>
    </row>
    <row r="10" spans="3:20">
      <c r="C10" s="128" t="s">
        <v>124</v>
      </c>
      <c r="D10" s="42">
        <v>0</v>
      </c>
      <c r="E10" s="42">
        <v>0</v>
      </c>
      <c r="F10" s="42">
        <v>0</v>
      </c>
      <c r="G10" s="42">
        <v>0</v>
      </c>
      <c r="H10" s="42">
        <v>123597500</v>
      </c>
      <c r="I10" s="42">
        <v>110567500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277">
        <v>0</v>
      </c>
      <c r="R10" s="277">
        <v>0</v>
      </c>
    </row>
    <row r="11" spans="3:20">
      <c r="C11" s="127" t="s">
        <v>152</v>
      </c>
      <c r="D11" s="43">
        <v>725511800</v>
      </c>
      <c r="E11" s="43">
        <v>137225000</v>
      </c>
      <c r="F11" s="43">
        <v>97180000</v>
      </c>
      <c r="G11" s="43">
        <v>102635000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2">
        <v>0</v>
      </c>
      <c r="P11" s="42">
        <v>0</v>
      </c>
      <c r="Q11" s="277">
        <v>0</v>
      </c>
      <c r="R11" s="277">
        <v>0</v>
      </c>
    </row>
    <row r="12" spans="3:20">
      <c r="C12" s="128" t="s">
        <v>117</v>
      </c>
      <c r="D12" s="42">
        <v>1919153170</v>
      </c>
      <c r="E12" s="42">
        <v>1919153170</v>
      </c>
      <c r="F12" s="42">
        <v>1919153170</v>
      </c>
      <c r="G12" s="42">
        <v>53649942913</v>
      </c>
      <c r="H12" s="42">
        <v>217489977</v>
      </c>
      <c r="I12" s="42">
        <v>217489977</v>
      </c>
      <c r="J12" s="42">
        <v>217489977</v>
      </c>
      <c r="K12" s="42">
        <v>1174289977</v>
      </c>
      <c r="L12" s="42">
        <v>7900732013</v>
      </c>
      <c r="M12" s="42">
        <v>7080865929</v>
      </c>
      <c r="N12" s="42">
        <v>7018465929</v>
      </c>
      <c r="O12" s="42">
        <v>1111591977</v>
      </c>
      <c r="P12" s="42">
        <v>1111591977</v>
      </c>
      <c r="Q12" s="277">
        <v>1111591977</v>
      </c>
      <c r="R12" s="277">
        <v>1111591977</v>
      </c>
    </row>
    <row r="13" spans="3:20">
      <c r="C13" s="128" t="s">
        <v>118</v>
      </c>
      <c r="D13" s="43">
        <v>166003387123</v>
      </c>
      <c r="E13" s="43">
        <v>177099200295</v>
      </c>
      <c r="F13" s="43">
        <v>185940417989</v>
      </c>
      <c r="G13" s="43">
        <v>179237746469</v>
      </c>
      <c r="H13" s="43">
        <v>0</v>
      </c>
      <c r="I13" s="43">
        <v>173920253666</v>
      </c>
      <c r="J13" s="43">
        <v>171764850834</v>
      </c>
      <c r="K13" s="43">
        <v>193669497516</v>
      </c>
      <c r="L13" s="43">
        <v>104408159485</v>
      </c>
      <c r="M13" s="43">
        <v>127483925684</v>
      </c>
      <c r="N13" s="43">
        <v>132832341283</v>
      </c>
      <c r="O13" s="42">
        <v>157220905352</v>
      </c>
      <c r="P13" s="42">
        <v>141946385733</v>
      </c>
      <c r="Q13" s="277">
        <v>146669089181</v>
      </c>
      <c r="R13" s="277">
        <v>187504985778</v>
      </c>
    </row>
    <row r="14" spans="3:20">
      <c r="C14" s="128" t="s">
        <v>119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109718923</v>
      </c>
      <c r="N14" s="42">
        <v>109718923</v>
      </c>
      <c r="O14" s="42">
        <v>25583683</v>
      </c>
      <c r="P14" s="42">
        <v>24927949</v>
      </c>
      <c r="Q14" s="277">
        <v>22102329</v>
      </c>
      <c r="R14" s="277">
        <v>82611928</v>
      </c>
    </row>
    <row r="15" spans="3:20" s="100" customFormat="1">
      <c r="C15" s="130" t="s">
        <v>120</v>
      </c>
      <c r="D15" s="42">
        <v>83871761869</v>
      </c>
      <c r="E15" s="42">
        <v>91827848361</v>
      </c>
      <c r="F15" s="42">
        <v>301295103558</v>
      </c>
      <c r="G15" s="42">
        <v>134342675431</v>
      </c>
      <c r="H15" s="42">
        <v>120945475687</v>
      </c>
      <c r="I15" s="42">
        <v>124694962267</v>
      </c>
      <c r="J15" s="42">
        <v>179848329268</v>
      </c>
      <c r="K15" s="42">
        <v>207655813171</v>
      </c>
      <c r="L15" s="42">
        <v>233342344919</v>
      </c>
      <c r="M15" s="42">
        <v>240958013780</v>
      </c>
      <c r="N15" s="42">
        <v>276749615022</v>
      </c>
      <c r="O15" s="42">
        <v>252460861676</v>
      </c>
      <c r="P15" s="42">
        <v>279269706446</v>
      </c>
      <c r="Q15" s="277">
        <v>258717580822</v>
      </c>
      <c r="R15" s="277">
        <v>318772019747</v>
      </c>
      <c r="S15"/>
      <c r="T15"/>
    </row>
    <row r="16" spans="3:20">
      <c r="C16" s="130" t="s">
        <v>121</v>
      </c>
      <c r="D16" s="42">
        <v>12690922083</v>
      </c>
      <c r="E16" s="42">
        <v>15526026148</v>
      </c>
      <c r="F16" s="42">
        <v>15173041898</v>
      </c>
      <c r="G16" s="42">
        <v>21560063879</v>
      </c>
      <c r="H16" s="42">
        <v>22077925092</v>
      </c>
      <c r="I16" s="42">
        <v>32362814851</v>
      </c>
      <c r="J16" s="42">
        <v>36609095331</v>
      </c>
      <c r="K16" s="42">
        <v>35836145752</v>
      </c>
      <c r="L16" s="42">
        <v>42783854739</v>
      </c>
      <c r="M16" s="42">
        <v>51518120151</v>
      </c>
      <c r="N16" s="42">
        <v>55220322990</v>
      </c>
      <c r="O16" s="42">
        <v>49449770906</v>
      </c>
      <c r="P16" s="42">
        <v>45900809717</v>
      </c>
      <c r="Q16" s="277">
        <v>49967575709</v>
      </c>
      <c r="R16" s="277">
        <v>49885041028</v>
      </c>
    </row>
    <row r="17" spans="3:18">
      <c r="C17" s="130" t="s">
        <v>122</v>
      </c>
      <c r="D17" s="42">
        <v>77522476378</v>
      </c>
      <c r="E17" s="42">
        <v>116815773497</v>
      </c>
      <c r="F17" s="42">
        <v>245183966599</v>
      </c>
      <c r="G17" s="42">
        <v>93258278832</v>
      </c>
      <c r="H17" s="42">
        <v>119253140542</v>
      </c>
      <c r="I17" s="42">
        <v>126405127559</v>
      </c>
      <c r="J17" s="42">
        <v>147410179957</v>
      </c>
      <c r="K17" s="42">
        <v>223605355896</v>
      </c>
      <c r="L17" s="42">
        <v>165551820767</v>
      </c>
      <c r="M17" s="42">
        <v>180110179186</v>
      </c>
      <c r="N17" s="42">
        <v>229996594732</v>
      </c>
      <c r="O17" s="42">
        <v>193921211695</v>
      </c>
      <c r="P17" s="42">
        <v>217748092943</v>
      </c>
      <c r="Q17" s="277">
        <v>244571160288</v>
      </c>
      <c r="R17" s="277">
        <v>314130295238</v>
      </c>
    </row>
    <row r="18" spans="3:18" s="113" customFormat="1">
      <c r="C18" s="130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277"/>
      <c r="R18" s="277"/>
    </row>
    <row r="19" spans="3:18">
      <c r="C19" s="129" t="s">
        <v>192</v>
      </c>
      <c r="D19" s="41">
        <v>4260187585930</v>
      </c>
      <c r="E19" s="41">
        <v>4289977538869</v>
      </c>
      <c r="F19" s="41">
        <v>4350550081673</v>
      </c>
      <c r="G19" s="41">
        <v>4356332293816</v>
      </c>
      <c r="H19" s="41">
        <v>4506122122831</v>
      </c>
      <c r="I19" s="41">
        <v>4728925950807</v>
      </c>
      <c r="J19" s="41">
        <v>4880614066197</v>
      </c>
      <c r="K19" s="41">
        <v>5100591690675</v>
      </c>
      <c r="L19" s="41">
        <v>5302452952320</v>
      </c>
      <c r="M19" s="41">
        <v>5330411504131</v>
      </c>
      <c r="N19" s="41">
        <v>5632673966985</v>
      </c>
      <c r="O19" s="41">
        <v>5907561301729</v>
      </c>
      <c r="P19" s="41">
        <v>6009708745439</v>
      </c>
      <c r="Q19" s="276">
        <v>6301728504840</v>
      </c>
      <c r="R19" s="276">
        <v>6593219380668</v>
      </c>
    </row>
    <row r="20" spans="3:18">
      <c r="C20" s="130" t="s">
        <v>123</v>
      </c>
      <c r="D20" s="42">
        <v>10558755824</v>
      </c>
      <c r="E20" s="42">
        <v>10507894903</v>
      </c>
      <c r="F20" s="42">
        <v>10472327314</v>
      </c>
      <c r="G20" s="42">
        <v>10685362496</v>
      </c>
      <c r="H20" s="42">
        <v>12100905198</v>
      </c>
      <c r="I20" s="42">
        <v>10521676434</v>
      </c>
      <c r="J20" s="42">
        <v>10003620171</v>
      </c>
      <c r="K20" s="42">
        <v>50688543876</v>
      </c>
      <c r="L20" s="42">
        <v>50617791305</v>
      </c>
      <c r="M20" s="42">
        <v>51004938405</v>
      </c>
      <c r="N20" s="42">
        <v>51393308869</v>
      </c>
      <c r="O20" s="42">
        <v>50061893487</v>
      </c>
      <c r="P20" s="42">
        <v>30161451956</v>
      </c>
      <c r="Q20" s="277">
        <v>10172667059</v>
      </c>
      <c r="R20" s="277">
        <v>10177953779</v>
      </c>
    </row>
    <row r="21" spans="3:18">
      <c r="C21" s="130" t="s">
        <v>116</v>
      </c>
      <c r="D21" s="42">
        <v>0</v>
      </c>
      <c r="E21" s="42">
        <v>0</v>
      </c>
      <c r="F21" s="42">
        <v>0</v>
      </c>
      <c r="G21" s="42">
        <v>0</v>
      </c>
      <c r="H21" s="42">
        <v>127091929002</v>
      </c>
      <c r="I21" s="42">
        <v>123203425393</v>
      </c>
      <c r="J21" s="42">
        <v>161412190897</v>
      </c>
      <c r="K21" s="42">
        <v>104846044343</v>
      </c>
      <c r="L21" s="42">
        <v>113762779998</v>
      </c>
      <c r="M21" s="42">
        <v>117960404265</v>
      </c>
      <c r="N21" s="42">
        <v>115083537349</v>
      </c>
      <c r="O21" s="42">
        <v>127148333704</v>
      </c>
      <c r="P21" s="42">
        <v>136135713167</v>
      </c>
      <c r="Q21" s="277">
        <v>178979372625</v>
      </c>
      <c r="R21" s="277">
        <v>198330428127</v>
      </c>
    </row>
    <row r="22" spans="3:18">
      <c r="C22" s="127" t="s">
        <v>124</v>
      </c>
      <c r="D22" s="42">
        <v>0</v>
      </c>
      <c r="E22" s="42">
        <v>0</v>
      </c>
      <c r="F22" s="42">
        <v>0</v>
      </c>
      <c r="G22" s="42">
        <v>0</v>
      </c>
      <c r="H22" s="42">
        <v>88374496042</v>
      </c>
      <c r="I22" s="42">
        <v>279882365917</v>
      </c>
      <c r="J22" s="42">
        <v>309995491326</v>
      </c>
      <c r="K22" s="42">
        <v>329344718026</v>
      </c>
      <c r="L22" s="42">
        <v>330157515333</v>
      </c>
      <c r="M22" s="42">
        <v>328175571456</v>
      </c>
      <c r="N22" s="42">
        <v>94020136451</v>
      </c>
      <c r="O22" s="42">
        <v>419265484312</v>
      </c>
      <c r="P22" s="42">
        <v>326329022057</v>
      </c>
      <c r="Q22" s="277">
        <v>414210054835</v>
      </c>
      <c r="R22" s="277">
        <v>568855541663</v>
      </c>
    </row>
    <row r="23" spans="3:18">
      <c r="C23" s="127" t="s">
        <v>153</v>
      </c>
      <c r="D23" s="42">
        <v>106632952759</v>
      </c>
      <c r="E23" s="42">
        <v>116231026036</v>
      </c>
      <c r="F23" s="42">
        <v>172651106271</v>
      </c>
      <c r="G23" s="42">
        <v>160037596685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277">
        <v>0</v>
      </c>
      <c r="R23" s="277">
        <v>0</v>
      </c>
    </row>
    <row r="24" spans="3:18">
      <c r="C24" s="128" t="s">
        <v>125</v>
      </c>
      <c r="D24" s="42">
        <v>98155404936</v>
      </c>
      <c r="E24" s="42">
        <v>120928042985</v>
      </c>
      <c r="F24" s="42">
        <v>134655316534</v>
      </c>
      <c r="G24" s="42">
        <v>161949537425</v>
      </c>
      <c r="H24" s="42">
        <v>210443752147</v>
      </c>
      <c r="I24" s="42">
        <v>232997817381</v>
      </c>
      <c r="J24" s="42">
        <v>285389683161</v>
      </c>
      <c r="K24" s="42">
        <v>305187605646</v>
      </c>
      <c r="L24" s="42">
        <v>302881105735</v>
      </c>
      <c r="M24" s="42">
        <v>352323403260</v>
      </c>
      <c r="N24" s="42">
        <v>803961616315</v>
      </c>
      <c r="O24" s="42">
        <v>978943948141</v>
      </c>
      <c r="P24" s="42">
        <v>1051014858106</v>
      </c>
      <c r="Q24" s="277">
        <v>1104360568089</v>
      </c>
      <c r="R24" s="277">
        <v>1182633112425</v>
      </c>
    </row>
    <row r="25" spans="3:18">
      <c r="C25" s="128" t="s">
        <v>126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106321033</v>
      </c>
      <c r="N25" s="43">
        <v>80053516</v>
      </c>
      <c r="O25" s="42">
        <v>63439980</v>
      </c>
      <c r="P25" s="42">
        <v>27550378</v>
      </c>
      <c r="Q25" s="277">
        <v>413753887</v>
      </c>
      <c r="R25" s="277">
        <v>207549630</v>
      </c>
    </row>
    <row r="26" spans="3:18">
      <c r="C26" s="138" t="s">
        <v>127</v>
      </c>
      <c r="D26" s="115">
        <v>37008042444</v>
      </c>
      <c r="E26" s="115">
        <v>36720972244</v>
      </c>
      <c r="F26" s="115">
        <v>34570935521</v>
      </c>
      <c r="G26" s="115">
        <v>39878997469</v>
      </c>
      <c r="H26" s="115">
        <v>43294197357</v>
      </c>
      <c r="I26" s="115">
        <v>48397400361</v>
      </c>
      <c r="J26" s="115">
        <v>50262921635</v>
      </c>
      <c r="K26" s="115">
        <v>58320579268</v>
      </c>
      <c r="L26" s="115">
        <v>57835107499</v>
      </c>
      <c r="M26" s="115">
        <v>59220576210</v>
      </c>
      <c r="N26" s="115">
        <v>77055548766</v>
      </c>
      <c r="O26" s="42">
        <v>92291434223</v>
      </c>
      <c r="P26" s="42">
        <v>102580833416</v>
      </c>
      <c r="Q26" s="277">
        <v>110802811227</v>
      </c>
      <c r="R26" s="277">
        <v>114935262985</v>
      </c>
    </row>
    <row r="27" spans="3:18">
      <c r="C27" s="138" t="s">
        <v>128</v>
      </c>
      <c r="D27" s="116">
        <v>263425163668</v>
      </c>
      <c r="E27" s="116">
        <v>267044080182</v>
      </c>
      <c r="F27" s="116">
        <v>264622545010</v>
      </c>
      <c r="G27" s="116">
        <v>271044463751</v>
      </c>
      <c r="H27" s="116">
        <v>268105508193</v>
      </c>
      <c r="I27" s="116">
        <v>275741468528</v>
      </c>
      <c r="J27" s="116">
        <v>294697523598</v>
      </c>
      <c r="K27" s="116">
        <v>314811843577</v>
      </c>
      <c r="L27" s="117">
        <v>331637844179</v>
      </c>
      <c r="M27" s="117">
        <v>329072217897</v>
      </c>
      <c r="N27" s="117">
        <v>331100268931</v>
      </c>
      <c r="O27" s="42">
        <v>349818319321</v>
      </c>
      <c r="P27" s="42">
        <v>345003353761</v>
      </c>
      <c r="Q27" s="277">
        <v>367551326821</v>
      </c>
      <c r="R27" s="277">
        <v>387489517628</v>
      </c>
    </row>
    <row r="28" spans="3:18">
      <c r="C28" s="133" t="s">
        <v>129</v>
      </c>
      <c r="D28" s="117">
        <v>3719431660322</v>
      </c>
      <c r="E28" s="117">
        <v>3713618793794</v>
      </c>
      <c r="F28" s="117">
        <v>3703579277397</v>
      </c>
      <c r="G28" s="117">
        <v>3689582034127</v>
      </c>
      <c r="H28" s="117">
        <v>3710940364208</v>
      </c>
      <c r="I28" s="117">
        <v>3720577826132</v>
      </c>
      <c r="J28" s="117">
        <v>3744245863976</v>
      </c>
      <c r="K28" s="117">
        <v>3865264987475</v>
      </c>
      <c r="L28" s="117">
        <v>3867635188127</v>
      </c>
      <c r="M28" s="117">
        <v>3837592205558</v>
      </c>
      <c r="N28" s="117">
        <v>3914765399506</v>
      </c>
      <c r="O28" s="42">
        <v>3548415767971</v>
      </c>
      <c r="P28" s="42">
        <v>3639184633822</v>
      </c>
      <c r="Q28" s="277">
        <v>3713713312320</v>
      </c>
      <c r="R28" s="277">
        <v>3732870870925</v>
      </c>
    </row>
    <row r="29" spans="3:18">
      <c r="C29" s="138" t="s">
        <v>154</v>
      </c>
      <c r="D29" s="118">
        <v>0</v>
      </c>
      <c r="E29" s="118">
        <v>0</v>
      </c>
      <c r="F29" s="118">
        <v>0</v>
      </c>
      <c r="G29" s="118">
        <v>0</v>
      </c>
      <c r="H29" s="118">
        <v>9310918180</v>
      </c>
      <c r="I29" s="118">
        <v>0</v>
      </c>
      <c r="J29" s="118">
        <v>0</v>
      </c>
      <c r="K29" s="118">
        <v>0</v>
      </c>
      <c r="L29" s="118">
        <v>0</v>
      </c>
      <c r="M29" s="118">
        <v>0</v>
      </c>
      <c r="N29" s="118">
        <v>0</v>
      </c>
      <c r="O29" s="42">
        <v>2843015277</v>
      </c>
      <c r="P29" s="42">
        <v>25268327080</v>
      </c>
      <c r="Q29" s="277">
        <v>25202662453</v>
      </c>
      <c r="R29" s="277">
        <v>25136997825</v>
      </c>
    </row>
    <row r="30" spans="3:18">
      <c r="C30" s="133" t="s">
        <v>130</v>
      </c>
      <c r="D30" s="118">
        <v>0</v>
      </c>
      <c r="E30" s="118">
        <v>0</v>
      </c>
      <c r="F30" s="118">
        <v>0</v>
      </c>
      <c r="G30" s="118">
        <v>0</v>
      </c>
      <c r="H30" s="118">
        <v>0</v>
      </c>
      <c r="I30" s="118">
        <v>0</v>
      </c>
      <c r="J30" s="118">
        <v>0</v>
      </c>
      <c r="K30" s="118" t="s">
        <v>151</v>
      </c>
      <c r="L30" s="118">
        <v>184872116202</v>
      </c>
      <c r="M30" s="118">
        <v>181281578933</v>
      </c>
      <c r="N30" s="118">
        <v>174819151023</v>
      </c>
      <c r="O30" s="42">
        <v>227458396560</v>
      </c>
      <c r="P30" s="42">
        <v>227877563965</v>
      </c>
      <c r="Q30" s="277">
        <v>240916785226</v>
      </c>
      <c r="R30" s="277">
        <v>231141877262</v>
      </c>
    </row>
    <row r="31" spans="3:18">
      <c r="C31" s="127" t="s">
        <v>131</v>
      </c>
      <c r="D31" s="43">
        <v>6705925078</v>
      </c>
      <c r="E31" s="43">
        <v>6451257108</v>
      </c>
      <c r="F31" s="43">
        <v>9435995242</v>
      </c>
      <c r="G31" s="43">
        <v>8788646530</v>
      </c>
      <c r="H31" s="43">
        <v>8751028066</v>
      </c>
      <c r="I31" s="43">
        <v>7559754503</v>
      </c>
      <c r="J31" s="43">
        <v>11727294911</v>
      </c>
      <c r="K31" s="43">
        <v>16411840218</v>
      </c>
      <c r="L31" s="43">
        <v>16158921498</v>
      </c>
      <c r="M31" s="43">
        <v>17879242661</v>
      </c>
      <c r="N31" s="43">
        <v>18064854674</v>
      </c>
      <c r="O31" s="42">
        <v>50547988423</v>
      </c>
      <c r="P31" s="42">
        <v>58431628261</v>
      </c>
      <c r="Q31" s="277">
        <v>73226796906</v>
      </c>
      <c r="R31" s="277">
        <v>76473417665</v>
      </c>
    </row>
    <row r="32" spans="3:18">
      <c r="C32" s="127" t="s">
        <v>132</v>
      </c>
      <c r="D32" s="43">
        <v>18269680899</v>
      </c>
      <c r="E32" s="43">
        <v>18475471617</v>
      </c>
      <c r="F32" s="43">
        <v>20562578384</v>
      </c>
      <c r="G32" s="43">
        <v>14365655333</v>
      </c>
      <c r="H32" s="43">
        <v>27709024438</v>
      </c>
      <c r="I32" s="43">
        <v>30044216158</v>
      </c>
      <c r="J32" s="43">
        <v>12879476522</v>
      </c>
      <c r="K32" s="43">
        <v>55715528246</v>
      </c>
      <c r="L32" s="43">
        <v>46894582444</v>
      </c>
      <c r="M32" s="43">
        <v>55795044453</v>
      </c>
      <c r="N32" s="43">
        <v>52330091585</v>
      </c>
      <c r="O32" s="42">
        <v>60703280330</v>
      </c>
      <c r="P32" s="42">
        <v>67693809470</v>
      </c>
      <c r="Q32" s="277">
        <v>62178393392</v>
      </c>
      <c r="R32" s="277">
        <v>64966850754</v>
      </c>
    </row>
    <row r="33" spans="3:20">
      <c r="C33" s="127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3:20">
      <c r="C34" s="129" t="s">
        <v>228</v>
      </c>
      <c r="D34" s="43"/>
      <c r="E34" s="43"/>
      <c r="F34" s="43"/>
      <c r="G34" s="43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460073623759</v>
      </c>
      <c r="Q34" s="276">
        <v>467827568620</v>
      </c>
      <c r="R34" s="276">
        <v>499747359839</v>
      </c>
    </row>
    <row r="35" spans="3:20">
      <c r="C35" s="133" t="s">
        <v>219</v>
      </c>
      <c r="D35" s="43"/>
      <c r="E35" s="43"/>
      <c r="F35" s="43"/>
      <c r="G35" s="43"/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33391600476</v>
      </c>
      <c r="Q35" s="277">
        <v>34218300486</v>
      </c>
      <c r="R35" s="277">
        <v>46329389556</v>
      </c>
    </row>
    <row r="36" spans="3:20">
      <c r="C36" s="133" t="s">
        <v>220</v>
      </c>
      <c r="D36" s="43"/>
      <c r="E36" s="43"/>
      <c r="F36" s="43"/>
      <c r="G36" s="43"/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301541826154</v>
      </c>
      <c r="Q36" s="277">
        <v>289836089993</v>
      </c>
      <c r="R36" s="277">
        <v>280479109909</v>
      </c>
    </row>
    <row r="37" spans="3:20">
      <c r="C37" s="133" t="s">
        <v>221</v>
      </c>
      <c r="D37" s="43"/>
      <c r="E37" s="43"/>
      <c r="F37" s="43"/>
      <c r="G37" s="43"/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200000000</v>
      </c>
      <c r="Q37" s="277">
        <v>200000000</v>
      </c>
      <c r="R37" s="277">
        <v>0</v>
      </c>
    </row>
    <row r="38" spans="3:20">
      <c r="C38" s="133" t="s">
        <v>222</v>
      </c>
      <c r="D38" s="43"/>
      <c r="E38" s="43"/>
      <c r="F38" s="43"/>
      <c r="G38" s="43"/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6049535520</v>
      </c>
      <c r="Q38" s="277">
        <v>5792694879</v>
      </c>
      <c r="R38" s="277">
        <v>5754221988</v>
      </c>
    </row>
    <row r="39" spans="3:20">
      <c r="C39" s="133" t="s">
        <v>223</v>
      </c>
      <c r="D39" s="43"/>
      <c r="E39" s="43"/>
      <c r="F39" s="43"/>
      <c r="G39" s="43"/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25615273043</v>
      </c>
      <c r="Q39" s="277">
        <v>40504034030</v>
      </c>
      <c r="R39" s="277">
        <v>39408972679</v>
      </c>
    </row>
    <row r="40" spans="3:20">
      <c r="C40" s="133" t="s">
        <v>224</v>
      </c>
      <c r="D40" s="43"/>
      <c r="E40" s="43"/>
      <c r="F40" s="43"/>
      <c r="G40" s="43"/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1351257189</v>
      </c>
      <c r="Q40" s="277">
        <v>1218623091</v>
      </c>
      <c r="R40" s="277">
        <v>3553914472</v>
      </c>
    </row>
    <row r="41" spans="3:20">
      <c r="C41" s="133" t="s">
        <v>225</v>
      </c>
      <c r="D41" s="43"/>
      <c r="E41" s="43"/>
      <c r="F41" s="43"/>
      <c r="G41" s="43"/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91800472775</v>
      </c>
      <c r="Q41" s="277">
        <v>95861325213</v>
      </c>
      <c r="R41" s="277">
        <v>124020014092</v>
      </c>
    </row>
    <row r="42" spans="3:20">
      <c r="C42" s="133" t="s">
        <v>226</v>
      </c>
      <c r="D42" s="43"/>
      <c r="E42" s="43"/>
      <c r="F42" s="43"/>
      <c r="G42" s="43"/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123658602</v>
      </c>
      <c r="Q42" s="277">
        <v>196500928</v>
      </c>
      <c r="R42" s="277">
        <v>201737143</v>
      </c>
    </row>
    <row r="43" spans="3:20">
      <c r="C43" s="127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3:20" s="113" customFormat="1">
      <c r="C44" s="131" t="s">
        <v>190</v>
      </c>
      <c r="D44" s="44">
        <v>5494637681345</v>
      </c>
      <c r="E44" s="44">
        <v>5810052118888</v>
      </c>
      <c r="F44" s="44">
        <v>6494097939872</v>
      </c>
      <c r="G44" s="44">
        <v>6349428454887</v>
      </c>
      <c r="H44" s="44">
        <v>7724874126348</v>
      </c>
      <c r="I44" s="44">
        <v>7734027089020</v>
      </c>
      <c r="J44" s="44">
        <v>7710898617892</v>
      </c>
      <c r="K44" s="44">
        <v>7959542105267</v>
      </c>
      <c r="L44" s="44">
        <v>8074978102543</v>
      </c>
      <c r="M44" s="44">
        <v>8178307832023</v>
      </c>
      <c r="N44" s="44">
        <v>8785300175527</v>
      </c>
      <c r="O44" s="44">
        <v>8737255755774</v>
      </c>
      <c r="P44" s="44">
        <v>9495806064231</v>
      </c>
      <c r="Q44" s="44">
        <v>10042994999034</v>
      </c>
      <c r="R44" s="44">
        <v>11208492468873</v>
      </c>
      <c r="S44"/>
      <c r="T44"/>
    </row>
    <row r="45" spans="3:20">
      <c r="C45" s="12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3:20" ht="15.75" customHeight="1">
      <c r="C46" s="132" t="s">
        <v>176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3:20">
      <c r="C47" s="126" t="s">
        <v>189</v>
      </c>
      <c r="D47" s="45">
        <v>770120883977</v>
      </c>
      <c r="E47" s="45">
        <v>832658143115</v>
      </c>
      <c r="F47" s="45">
        <v>1060837646975</v>
      </c>
      <c r="G47" s="45">
        <v>1040863175362</v>
      </c>
      <c r="H47" s="45">
        <v>1201099107880</v>
      </c>
      <c r="I47" s="45">
        <v>1697821600338</v>
      </c>
      <c r="J47" s="45">
        <v>1875516833902</v>
      </c>
      <c r="K47" s="45">
        <v>2039196496491</v>
      </c>
      <c r="L47" s="45">
        <v>1969878962778</v>
      </c>
      <c r="M47" s="45">
        <v>2036752474099</v>
      </c>
      <c r="N47" s="45">
        <v>2406065766300</v>
      </c>
      <c r="O47" s="45">
        <v>2433322136077</v>
      </c>
      <c r="P47" s="45">
        <v>2465156041424</v>
      </c>
      <c r="Q47" s="45">
        <v>2320782959791</v>
      </c>
      <c r="R47" s="45">
        <v>2667507634832</v>
      </c>
    </row>
    <row r="48" spans="3:20" s="100" customFormat="1">
      <c r="C48" s="127" t="s">
        <v>133</v>
      </c>
      <c r="D48" s="43">
        <v>247581138380</v>
      </c>
      <c r="E48" s="43">
        <v>256083320004</v>
      </c>
      <c r="F48" s="43">
        <v>264238322165</v>
      </c>
      <c r="G48" s="43">
        <v>280379581942</v>
      </c>
      <c r="H48" s="43">
        <v>313718110020</v>
      </c>
      <c r="I48" s="43">
        <v>325510472138</v>
      </c>
      <c r="J48" s="43">
        <v>355326776880</v>
      </c>
      <c r="K48" s="43">
        <v>460813117949</v>
      </c>
      <c r="L48" s="43">
        <v>413977446589</v>
      </c>
      <c r="M48" s="43">
        <v>474868771138</v>
      </c>
      <c r="N48" s="43">
        <v>739766801332</v>
      </c>
      <c r="O48" s="43">
        <v>578566877985</v>
      </c>
      <c r="P48" s="43">
        <v>608621682870</v>
      </c>
      <c r="Q48" s="43">
        <v>644112593116</v>
      </c>
      <c r="R48" s="277">
        <v>793411272997</v>
      </c>
      <c r="S48"/>
      <c r="T48"/>
    </row>
    <row r="49" spans="3:20">
      <c r="C49" s="127" t="s">
        <v>134</v>
      </c>
      <c r="D49" s="43">
        <v>156255508902</v>
      </c>
      <c r="E49" s="43">
        <v>158582800229</v>
      </c>
      <c r="F49" s="43">
        <v>155027342011</v>
      </c>
      <c r="G49" s="43">
        <v>174372255700</v>
      </c>
      <c r="H49" s="43">
        <v>220318391710</v>
      </c>
      <c r="I49" s="43">
        <v>758166118825</v>
      </c>
      <c r="J49" s="43">
        <v>757252803843</v>
      </c>
      <c r="K49" s="43">
        <v>609480384256</v>
      </c>
      <c r="L49" s="43">
        <v>554202491202</v>
      </c>
      <c r="M49" s="43">
        <v>501631308274</v>
      </c>
      <c r="N49" s="43">
        <v>451928198649</v>
      </c>
      <c r="O49" s="43">
        <v>448595786905</v>
      </c>
      <c r="P49" s="43">
        <v>369754388544</v>
      </c>
      <c r="Q49" s="43">
        <v>195603933927</v>
      </c>
      <c r="R49" s="277">
        <v>194975038852</v>
      </c>
    </row>
    <row r="50" spans="3:20">
      <c r="C50" s="130" t="s">
        <v>135</v>
      </c>
      <c r="D50" s="46">
        <v>16660000</v>
      </c>
      <c r="E50" s="46">
        <v>0</v>
      </c>
      <c r="F50" s="46">
        <v>451603825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3">
        <v>0</v>
      </c>
      <c r="M50" s="43">
        <v>0</v>
      </c>
      <c r="N50" s="43">
        <v>0</v>
      </c>
      <c r="O50" s="43"/>
      <c r="P50" s="43">
        <v>0</v>
      </c>
      <c r="Q50" s="43">
        <v>0</v>
      </c>
      <c r="R50" s="277">
        <v>0</v>
      </c>
    </row>
    <row r="51" spans="3:20">
      <c r="C51" s="130" t="s">
        <v>177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129889067812</v>
      </c>
      <c r="L51" s="43">
        <v>155507158584</v>
      </c>
      <c r="M51" s="43">
        <v>224717652000</v>
      </c>
      <c r="N51" s="43">
        <v>262054383800</v>
      </c>
      <c r="O51" s="43">
        <v>299564327420</v>
      </c>
      <c r="P51" s="43">
        <v>280341344152</v>
      </c>
      <c r="Q51" s="43">
        <v>286387760700</v>
      </c>
      <c r="R51" s="277">
        <v>310378334517</v>
      </c>
    </row>
    <row r="52" spans="3:20">
      <c r="C52" s="127" t="s">
        <v>136</v>
      </c>
      <c r="D52" s="46">
        <v>10782684866</v>
      </c>
      <c r="E52" s="46">
        <v>16275412977</v>
      </c>
      <c r="F52" s="46">
        <v>17533071853</v>
      </c>
      <c r="G52" s="46">
        <v>42247383044</v>
      </c>
      <c r="H52" s="46">
        <v>37711436752</v>
      </c>
      <c r="I52" s="46">
        <v>21316759914</v>
      </c>
      <c r="J52" s="46">
        <v>22065808945</v>
      </c>
      <c r="K52" s="43">
        <v>44423899697</v>
      </c>
      <c r="L52" s="43">
        <v>36982679516</v>
      </c>
      <c r="M52" s="43">
        <v>27617629767</v>
      </c>
      <c r="N52" s="43">
        <v>43614442564</v>
      </c>
      <c r="O52" s="43">
        <v>25256211710</v>
      </c>
      <c r="P52" s="43">
        <v>44407354389</v>
      </c>
      <c r="Q52" s="43">
        <v>31526628364</v>
      </c>
      <c r="R52" s="277">
        <v>43465452235</v>
      </c>
    </row>
    <row r="53" spans="3:20">
      <c r="C53" s="130" t="s">
        <v>137</v>
      </c>
      <c r="D53" s="46">
        <v>34482233513</v>
      </c>
      <c r="E53" s="46">
        <v>40950244064</v>
      </c>
      <c r="F53" s="46">
        <v>114475623957</v>
      </c>
      <c r="G53" s="46">
        <v>115122531940</v>
      </c>
      <c r="H53" s="46">
        <v>147061830732</v>
      </c>
      <c r="I53" s="46">
        <v>50178278695</v>
      </c>
      <c r="J53" s="46">
        <v>65260051271</v>
      </c>
      <c r="K53" s="46">
        <v>71039706733</v>
      </c>
      <c r="L53" s="43">
        <v>83985340796</v>
      </c>
      <c r="M53" s="43">
        <v>51701084423</v>
      </c>
      <c r="N53" s="43">
        <v>38183764024</v>
      </c>
      <c r="O53" s="43">
        <v>68348251602</v>
      </c>
      <c r="P53" s="43">
        <v>88104654746</v>
      </c>
      <c r="Q53" s="43">
        <v>63788983583</v>
      </c>
      <c r="R53" s="277">
        <v>84288659668</v>
      </c>
    </row>
    <row r="54" spans="3:20" s="113" customFormat="1">
      <c r="C54" s="127" t="s">
        <v>138</v>
      </c>
      <c r="D54" s="46">
        <v>1324984971</v>
      </c>
      <c r="E54" s="46">
        <v>1179238759</v>
      </c>
      <c r="F54" s="46">
        <v>585981028</v>
      </c>
      <c r="G54" s="46">
        <v>1933943619</v>
      </c>
      <c r="H54" s="46">
        <v>2355528668</v>
      </c>
      <c r="I54" s="46">
        <v>3999283126</v>
      </c>
      <c r="J54" s="46">
        <v>6040093068</v>
      </c>
      <c r="K54" s="46">
        <v>3635911012</v>
      </c>
      <c r="L54" s="43">
        <v>4012662521</v>
      </c>
      <c r="M54" s="43">
        <v>3812126955</v>
      </c>
      <c r="N54" s="43">
        <v>6316667077</v>
      </c>
      <c r="O54" s="43">
        <v>7080584863</v>
      </c>
      <c r="P54" s="43">
        <v>6898613932</v>
      </c>
      <c r="Q54" s="43">
        <v>7388101627</v>
      </c>
      <c r="R54" s="277">
        <v>7839398205</v>
      </c>
      <c r="S54"/>
      <c r="T54"/>
    </row>
    <row r="55" spans="3:20">
      <c r="C55" s="128" t="s">
        <v>139</v>
      </c>
      <c r="D55" s="46">
        <v>7375047338</v>
      </c>
      <c r="E55" s="46">
        <v>7375047338</v>
      </c>
      <c r="F55" s="46">
        <v>7375047338</v>
      </c>
      <c r="G55" s="46">
        <v>2254212621</v>
      </c>
      <c r="H55" s="46">
        <v>0</v>
      </c>
      <c r="I55" s="46">
        <v>0</v>
      </c>
      <c r="J55" s="46">
        <v>0</v>
      </c>
      <c r="K55" s="46">
        <v>13916388446</v>
      </c>
      <c r="L55" s="46">
        <v>14529493424</v>
      </c>
      <c r="M55" s="46">
        <v>19128566222</v>
      </c>
      <c r="N55" s="46">
        <v>19128566222</v>
      </c>
      <c r="O55" s="46">
        <v>18290148017</v>
      </c>
      <c r="P55" s="43">
        <v>34023364321</v>
      </c>
      <c r="Q55" s="43">
        <v>21190905092</v>
      </c>
      <c r="R55" s="277">
        <v>21185747303</v>
      </c>
    </row>
    <row r="56" spans="3:20">
      <c r="C56" s="127" t="s">
        <v>140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34929710518</v>
      </c>
      <c r="M56" s="46">
        <v>51168457477</v>
      </c>
      <c r="N56" s="46">
        <v>54090992989</v>
      </c>
      <c r="O56" s="46">
        <v>68076543620</v>
      </c>
      <c r="P56" s="43">
        <v>69665458510</v>
      </c>
      <c r="Q56" s="43">
        <v>73652762188</v>
      </c>
      <c r="R56" s="277">
        <v>72975030148</v>
      </c>
    </row>
    <row r="57" spans="3:20">
      <c r="C57" s="127" t="s">
        <v>141</v>
      </c>
      <c r="D57" s="46">
        <v>312302626007</v>
      </c>
      <c r="E57" s="46">
        <v>352212079744</v>
      </c>
      <c r="F57" s="46">
        <v>501150654798</v>
      </c>
      <c r="G57" s="46">
        <v>424553266496</v>
      </c>
      <c r="H57" s="46">
        <v>479933809998</v>
      </c>
      <c r="I57" s="46">
        <v>538650687640</v>
      </c>
      <c r="J57" s="46">
        <v>669571299895</v>
      </c>
      <c r="K57" s="46">
        <v>705998020586</v>
      </c>
      <c r="L57" s="46">
        <v>671751979628</v>
      </c>
      <c r="M57" s="46">
        <v>682106877843</v>
      </c>
      <c r="N57" s="46">
        <v>790981949643</v>
      </c>
      <c r="O57" s="46">
        <v>919543403955</v>
      </c>
      <c r="P57" s="43">
        <v>963339179960</v>
      </c>
      <c r="Q57" s="43">
        <v>997131291194</v>
      </c>
      <c r="R57" s="277">
        <v>1138988700907</v>
      </c>
    </row>
    <row r="58" spans="3:20">
      <c r="C58" s="129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</row>
    <row r="59" spans="3:20" s="120" customFormat="1">
      <c r="C59" s="126" t="s">
        <v>187</v>
      </c>
      <c r="D59" s="47">
        <v>977550922768</v>
      </c>
      <c r="E59" s="47">
        <v>985240550847</v>
      </c>
      <c r="F59" s="47">
        <v>988035417982</v>
      </c>
      <c r="G59" s="47">
        <v>800745474158</v>
      </c>
      <c r="H59" s="47">
        <v>771623601966</v>
      </c>
      <c r="I59" s="47">
        <v>253191147026</v>
      </c>
      <c r="J59" s="47">
        <v>250797928454</v>
      </c>
      <c r="K59" s="47">
        <v>293188044408</v>
      </c>
      <c r="L59" s="47">
        <v>467146915753</v>
      </c>
      <c r="M59" s="47">
        <v>475568301687</v>
      </c>
      <c r="N59" s="47">
        <v>495288999172</v>
      </c>
      <c r="O59" s="47">
        <v>563815868409</v>
      </c>
      <c r="P59" s="47">
        <v>587098001707</v>
      </c>
      <c r="Q59" s="47">
        <v>635195322149</v>
      </c>
      <c r="R59" s="47">
        <v>665236720365</v>
      </c>
      <c r="S59"/>
      <c r="T59"/>
    </row>
    <row r="60" spans="3:20">
      <c r="C60" s="127" t="s">
        <v>142</v>
      </c>
      <c r="D60" s="46">
        <v>2569082507</v>
      </c>
      <c r="E60" s="46">
        <v>2118740758</v>
      </c>
      <c r="F60" s="46">
        <v>2453756158</v>
      </c>
      <c r="G60" s="46">
        <v>1606894266</v>
      </c>
      <c r="H60" s="46">
        <v>705081286</v>
      </c>
      <c r="I60" s="46">
        <v>838853479</v>
      </c>
      <c r="J60" s="46">
        <v>390615597</v>
      </c>
      <c r="K60" s="46">
        <v>914978883</v>
      </c>
      <c r="L60" s="46">
        <v>490637121</v>
      </c>
      <c r="M60" s="46">
        <v>7604849843</v>
      </c>
      <c r="N60" s="46">
        <v>19290264646</v>
      </c>
      <c r="O60" s="46">
        <v>32872443464</v>
      </c>
      <c r="P60" s="46">
        <v>34163091320</v>
      </c>
      <c r="Q60" s="46">
        <v>51393406339</v>
      </c>
      <c r="R60" s="277">
        <v>57419988102</v>
      </c>
    </row>
    <row r="61" spans="3:20">
      <c r="C61" s="130" t="s">
        <v>143</v>
      </c>
      <c r="D61" s="46">
        <v>795920162494</v>
      </c>
      <c r="E61" s="46">
        <v>796011772696</v>
      </c>
      <c r="F61" s="46">
        <v>794321371550</v>
      </c>
      <c r="G61" s="46">
        <v>620807913867</v>
      </c>
      <c r="H61" s="46">
        <v>574752281991</v>
      </c>
      <c r="I61" s="46">
        <v>41926075745</v>
      </c>
      <c r="J61" s="46">
        <v>41942461032</v>
      </c>
      <c r="K61" s="46">
        <v>44995052684</v>
      </c>
      <c r="L61" s="46">
        <v>47149794897</v>
      </c>
      <c r="M61" s="46">
        <v>64466439107</v>
      </c>
      <c r="N61" s="46">
        <v>60712701940</v>
      </c>
      <c r="O61" s="46">
        <v>72269299023</v>
      </c>
      <c r="P61" s="46">
        <v>77671153452</v>
      </c>
      <c r="Q61" s="46">
        <v>38644950583</v>
      </c>
      <c r="R61" s="277">
        <v>40458864844</v>
      </c>
    </row>
    <row r="62" spans="3:20">
      <c r="C62" s="130" t="s">
        <v>144</v>
      </c>
      <c r="D62" s="46">
        <v>4226534221</v>
      </c>
      <c r="E62" s="46">
        <v>4352798776</v>
      </c>
      <c r="F62" s="46">
        <v>4037453768</v>
      </c>
      <c r="G62" s="46">
        <v>4211466712</v>
      </c>
      <c r="H62" s="46">
        <v>4232035795</v>
      </c>
      <c r="I62" s="46">
        <v>4892802873</v>
      </c>
      <c r="J62" s="46">
        <v>6379642683</v>
      </c>
      <c r="K62" s="46">
        <v>7610519163</v>
      </c>
      <c r="L62" s="46">
        <v>12116263061</v>
      </c>
      <c r="M62" s="46">
        <v>12900172734</v>
      </c>
      <c r="N62" s="46">
        <v>13005117950</v>
      </c>
      <c r="O62" s="46">
        <v>14843784861</v>
      </c>
      <c r="P62" s="46">
        <v>16378385443</v>
      </c>
      <c r="Q62" s="46">
        <v>16581168000</v>
      </c>
      <c r="R62" s="277">
        <v>16626820629</v>
      </c>
    </row>
    <row r="63" spans="3:20" s="119" customFormat="1">
      <c r="C63" s="128" t="s">
        <v>145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151320048273</v>
      </c>
      <c r="M63" s="51">
        <v>133998863611</v>
      </c>
      <c r="N63" s="51">
        <v>125452682469</v>
      </c>
      <c r="O63" s="51">
        <v>164988889409</v>
      </c>
      <c r="P63" s="46">
        <v>163276274689</v>
      </c>
      <c r="Q63" s="46">
        <v>175117393689</v>
      </c>
      <c r="R63" s="277">
        <v>166920116602</v>
      </c>
      <c r="S63"/>
      <c r="T63"/>
    </row>
    <row r="64" spans="3:20" s="119" customFormat="1">
      <c r="C64" s="130" t="s">
        <v>146</v>
      </c>
      <c r="D64" s="46">
        <v>6966826812</v>
      </c>
      <c r="E64" s="46">
        <v>12202528580</v>
      </c>
      <c r="F64" s="46">
        <v>17220059324</v>
      </c>
      <c r="G64" s="46">
        <v>1962830114</v>
      </c>
      <c r="H64" s="46">
        <v>6472807551</v>
      </c>
      <c r="I64" s="46">
        <v>14026597910</v>
      </c>
      <c r="J64" s="46">
        <v>19951253038</v>
      </c>
      <c r="K64" s="46">
        <v>2821876474</v>
      </c>
      <c r="L64" s="46">
        <v>10013262889</v>
      </c>
      <c r="M64" s="46">
        <v>13512101779</v>
      </c>
      <c r="N64" s="46">
        <v>18622288753</v>
      </c>
      <c r="O64" s="46">
        <v>3554861405</v>
      </c>
      <c r="P64" s="46">
        <v>23845195938</v>
      </c>
      <c r="Q64" s="46">
        <v>21113923290</v>
      </c>
      <c r="R64" s="277">
        <v>28925109735</v>
      </c>
      <c r="S64"/>
      <c r="T64"/>
    </row>
    <row r="65" spans="3:20" s="119" customFormat="1">
      <c r="C65" s="133" t="s">
        <v>147</v>
      </c>
      <c r="D65" s="121">
        <v>29892003968</v>
      </c>
      <c r="E65" s="121">
        <v>31486724375</v>
      </c>
      <c r="F65" s="121">
        <v>32987912599</v>
      </c>
      <c r="G65" s="121">
        <v>32014573739</v>
      </c>
      <c r="H65" s="121">
        <v>34201007197</v>
      </c>
      <c r="I65" s="121">
        <v>36379412541</v>
      </c>
      <c r="J65" s="121">
        <v>38985370929</v>
      </c>
      <c r="K65" s="121">
        <v>40156264695</v>
      </c>
      <c r="L65" s="121">
        <v>43079953102</v>
      </c>
      <c r="M65" s="121">
        <v>45601693716</v>
      </c>
      <c r="N65" s="121">
        <v>48318933395</v>
      </c>
      <c r="O65" s="121">
        <v>43591934768</v>
      </c>
      <c r="P65" s="46">
        <v>46840892317</v>
      </c>
      <c r="Q65" s="46">
        <v>49833731994</v>
      </c>
      <c r="R65" s="277">
        <v>53684153791</v>
      </c>
      <c r="S65"/>
      <c r="T65"/>
    </row>
    <row r="66" spans="3:20" s="119" customFormat="1">
      <c r="C66" s="133" t="s">
        <v>227</v>
      </c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>
        <v>7371532411</v>
      </c>
      <c r="P66" s="46">
        <v>24351874</v>
      </c>
      <c r="Q66" s="46">
        <v>13846553631</v>
      </c>
      <c r="R66" s="277">
        <v>13998586193</v>
      </c>
      <c r="S66"/>
      <c r="T66"/>
    </row>
    <row r="67" spans="3:20" s="119" customFormat="1">
      <c r="C67" s="134" t="s">
        <v>148</v>
      </c>
      <c r="D67" s="121">
        <v>137838664762</v>
      </c>
      <c r="E67" s="121">
        <v>138928913138</v>
      </c>
      <c r="F67" s="121">
        <v>136387402028</v>
      </c>
      <c r="G67" s="121">
        <v>139502134723</v>
      </c>
      <c r="H67" s="121">
        <v>150185957067</v>
      </c>
      <c r="I67" s="121">
        <v>153904051143</v>
      </c>
      <c r="J67" s="121">
        <v>141818278654</v>
      </c>
      <c r="K67" s="121">
        <v>151228131750</v>
      </c>
      <c r="L67" s="121">
        <v>155890460924</v>
      </c>
      <c r="M67" s="121">
        <v>149518841181</v>
      </c>
      <c r="N67" s="121">
        <v>153735289419</v>
      </c>
      <c r="O67" s="121">
        <v>141056455523</v>
      </c>
      <c r="P67" s="46">
        <v>140019630731</v>
      </c>
      <c r="Q67" s="46">
        <v>169088657225</v>
      </c>
      <c r="R67" s="277">
        <v>186697978440</v>
      </c>
      <c r="S67"/>
      <c r="T67"/>
    </row>
    <row r="68" spans="3:20" s="119" customFormat="1">
      <c r="C68" s="134" t="s">
        <v>149</v>
      </c>
      <c r="D68" s="121">
        <v>137648004</v>
      </c>
      <c r="E68" s="121">
        <v>139072524</v>
      </c>
      <c r="F68" s="121">
        <v>627462555</v>
      </c>
      <c r="G68" s="121">
        <v>639660737</v>
      </c>
      <c r="H68" s="121">
        <v>1074431079</v>
      </c>
      <c r="I68" s="121">
        <v>1223353335</v>
      </c>
      <c r="J68" s="121">
        <v>1330306521</v>
      </c>
      <c r="K68" s="121">
        <v>45461220759</v>
      </c>
      <c r="L68" s="121">
        <v>47086495486</v>
      </c>
      <c r="M68" s="121">
        <v>47886543546</v>
      </c>
      <c r="N68" s="121">
        <v>56070335794</v>
      </c>
      <c r="O68" s="121">
        <v>62843093016</v>
      </c>
      <c r="P68" s="46">
        <v>58062505974</v>
      </c>
      <c r="Q68" s="46">
        <v>62340934699</v>
      </c>
      <c r="R68" s="277">
        <v>64158805255</v>
      </c>
      <c r="S68"/>
      <c r="T68"/>
    </row>
    <row r="69" spans="3:20" s="119" customFormat="1">
      <c r="C69" s="134" t="s">
        <v>150</v>
      </c>
      <c r="D69" s="121">
        <v>0</v>
      </c>
      <c r="E69" s="121">
        <v>0</v>
      </c>
      <c r="F69" s="121">
        <v>0</v>
      </c>
      <c r="G69" s="121">
        <v>0</v>
      </c>
      <c r="H69" s="121">
        <v>0</v>
      </c>
      <c r="I69" s="121">
        <v>0</v>
      </c>
      <c r="J69" s="121">
        <v>0</v>
      </c>
      <c r="K69" s="121">
        <v>0</v>
      </c>
      <c r="L69" s="121">
        <v>0</v>
      </c>
      <c r="M69" s="121">
        <v>78796170</v>
      </c>
      <c r="N69" s="121">
        <v>81384806</v>
      </c>
      <c r="O69" s="121">
        <v>20423574529</v>
      </c>
      <c r="P69" s="46">
        <v>26816519969</v>
      </c>
      <c r="Q69" s="46">
        <v>37234602699</v>
      </c>
      <c r="R69" s="277">
        <v>36346296774</v>
      </c>
      <c r="S69"/>
      <c r="T69"/>
    </row>
    <row r="70" spans="3:20" s="119" customFormat="1">
      <c r="C70" s="134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46"/>
      <c r="Q70" s="46"/>
      <c r="R70" s="46"/>
    </row>
    <row r="71" spans="3:20" s="119" customFormat="1">
      <c r="C71" s="126" t="s">
        <v>236</v>
      </c>
      <c r="D71" s="121"/>
      <c r="E71" s="121"/>
      <c r="F71" s="121"/>
      <c r="G71" s="121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7">
        <v>395741667296</v>
      </c>
      <c r="Q71" s="47">
        <f>SUM(Q72:Q79)</f>
        <v>385546985978</v>
      </c>
      <c r="R71" s="47">
        <f>SUM(R72:R79)</f>
        <v>405931944551</v>
      </c>
      <c r="S71"/>
      <c r="T71"/>
    </row>
    <row r="72" spans="3:20" s="119" customFormat="1">
      <c r="C72" s="133" t="s">
        <v>229</v>
      </c>
      <c r="D72" s="121"/>
      <c r="E72" s="121"/>
      <c r="F72" s="121"/>
      <c r="G72" s="121"/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6">
        <v>298488949794</v>
      </c>
      <c r="Q72" s="46">
        <v>282493109591</v>
      </c>
      <c r="R72" s="277">
        <v>273589310744</v>
      </c>
      <c r="S72"/>
      <c r="T72"/>
    </row>
    <row r="73" spans="3:20" s="119" customFormat="1">
      <c r="C73" s="133" t="s">
        <v>230</v>
      </c>
      <c r="D73" s="121"/>
      <c r="E73" s="121"/>
      <c r="F73" s="121"/>
      <c r="G73" s="121"/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6">
        <v>184553400</v>
      </c>
      <c r="Q73" s="46">
        <v>236803406</v>
      </c>
      <c r="R73" s="277">
        <v>331154106</v>
      </c>
      <c r="S73"/>
      <c r="T73"/>
    </row>
    <row r="74" spans="3:20" s="119" customFormat="1">
      <c r="C74" s="133" t="s">
        <v>231</v>
      </c>
      <c r="D74" s="121"/>
      <c r="E74" s="121"/>
      <c r="F74" s="121"/>
      <c r="G74" s="121"/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6">
        <v>26855271</v>
      </c>
      <c r="Q74" s="46">
        <v>167183980</v>
      </c>
      <c r="R74" s="277">
        <v>217812807</v>
      </c>
      <c r="S74"/>
      <c r="T74"/>
    </row>
    <row r="75" spans="3:20" s="119" customFormat="1">
      <c r="C75" s="133" t="s">
        <v>251</v>
      </c>
      <c r="D75" s="121"/>
      <c r="E75" s="121"/>
      <c r="F75" s="121"/>
      <c r="G75" s="121"/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6">
        <v>173272934</v>
      </c>
      <c r="R75" s="277">
        <v>241193041</v>
      </c>
      <c r="S75"/>
      <c r="T75"/>
    </row>
    <row r="76" spans="3:20" s="119" customFormat="1">
      <c r="C76" s="133" t="s">
        <v>232</v>
      </c>
      <c r="D76" s="121"/>
      <c r="E76" s="121"/>
      <c r="F76" s="121"/>
      <c r="G76" s="121"/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6">
        <v>43627140</v>
      </c>
      <c r="Q76" s="46">
        <v>43757933</v>
      </c>
      <c r="R76" s="277">
        <v>228038542</v>
      </c>
      <c r="S76"/>
      <c r="T76"/>
    </row>
    <row r="77" spans="3:20" s="119" customFormat="1">
      <c r="C77" s="133" t="s">
        <v>233</v>
      </c>
      <c r="D77" s="121"/>
      <c r="E77" s="121"/>
      <c r="F77" s="121"/>
      <c r="G77" s="121"/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6">
        <v>1329043436</v>
      </c>
      <c r="Q77" s="46">
        <v>1198519536</v>
      </c>
      <c r="R77" s="277">
        <v>3380862993</v>
      </c>
      <c r="S77"/>
      <c r="T77"/>
    </row>
    <row r="78" spans="3:20" s="119" customFormat="1">
      <c r="C78" s="133" t="s">
        <v>234</v>
      </c>
      <c r="D78" s="121"/>
      <c r="E78" s="121"/>
      <c r="F78" s="121"/>
      <c r="G78" s="121"/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6">
        <v>93565976848</v>
      </c>
      <c r="Q78" s="46">
        <v>98990487121</v>
      </c>
      <c r="R78" s="277">
        <v>126113221128</v>
      </c>
      <c r="S78"/>
      <c r="T78"/>
    </row>
    <row r="79" spans="3:20" s="119" customFormat="1">
      <c r="C79" s="133" t="s">
        <v>235</v>
      </c>
      <c r="D79" s="121"/>
      <c r="E79" s="121"/>
      <c r="F79" s="121"/>
      <c r="G79" s="121"/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6">
        <v>2102661407</v>
      </c>
      <c r="Q79" s="46">
        <v>2243851477</v>
      </c>
      <c r="R79" s="277">
        <v>1830351190</v>
      </c>
      <c r="S79"/>
      <c r="T79"/>
    </row>
    <row r="80" spans="3:20" s="119" customFormat="1">
      <c r="C80" s="156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</row>
    <row r="81" spans="3:20" s="119" customFormat="1">
      <c r="C81" s="139" t="s">
        <v>188</v>
      </c>
      <c r="D81" s="147">
        <v>1747671806745</v>
      </c>
      <c r="E81" s="140">
        <v>1817898693962</v>
      </c>
      <c r="F81" s="140">
        <v>2048873064957</v>
      </c>
      <c r="G81" s="140">
        <v>1841608649520</v>
      </c>
      <c r="H81" s="140">
        <v>1972722709846</v>
      </c>
      <c r="I81" s="140">
        <v>1951012747364</v>
      </c>
      <c r="J81" s="140">
        <v>2126314762356</v>
      </c>
      <c r="K81" s="140">
        <v>2332384540899</v>
      </c>
      <c r="L81" s="140">
        <v>2437025878531</v>
      </c>
      <c r="M81" s="140">
        <v>2512320775786</v>
      </c>
      <c r="N81" s="140">
        <v>2901354765472</v>
      </c>
      <c r="O81" s="140">
        <v>2997138004486</v>
      </c>
      <c r="P81" s="140">
        <v>3447995710427</v>
      </c>
      <c r="Q81" s="140">
        <f>SUM(Q71,Q59,Q47)</f>
        <v>3341525267918</v>
      </c>
      <c r="R81" s="140">
        <f>SUM(R71,R59,R47)</f>
        <v>3738676299748</v>
      </c>
      <c r="S81"/>
      <c r="T81"/>
    </row>
    <row r="82" spans="3:20">
      <c r="C82" s="135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3:20">
      <c r="C83" s="132" t="s">
        <v>178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3:20">
      <c r="C84" s="130" t="s">
        <v>179</v>
      </c>
      <c r="D84" s="46">
        <v>33908086000</v>
      </c>
      <c r="E84" s="46">
        <v>33940567500</v>
      </c>
      <c r="F84" s="46">
        <v>33969549500</v>
      </c>
      <c r="G84" s="46">
        <v>34004263500</v>
      </c>
      <c r="H84" s="46">
        <v>38186761000</v>
      </c>
      <c r="I84" s="46">
        <v>38192811000</v>
      </c>
      <c r="J84" s="46">
        <v>41742836500</v>
      </c>
      <c r="K84" s="46">
        <v>41743886500</v>
      </c>
      <c r="L84" s="46">
        <v>41748936500</v>
      </c>
      <c r="M84" s="46">
        <v>41779386500</v>
      </c>
      <c r="N84" s="46">
        <v>41984973000</v>
      </c>
      <c r="O84" s="122">
        <v>43161318000</v>
      </c>
      <c r="P84" s="122">
        <v>43528587500</v>
      </c>
      <c r="Q84" s="122">
        <v>43973079000</v>
      </c>
      <c r="R84" s="277">
        <v>44173909500</v>
      </c>
    </row>
    <row r="85" spans="3:20">
      <c r="C85" s="136" t="s">
        <v>180</v>
      </c>
      <c r="D85" s="122">
        <v>3103430350062</v>
      </c>
      <c r="E85" s="122">
        <v>3235681340526</v>
      </c>
      <c r="F85" s="122">
        <v>3552563502982</v>
      </c>
      <c r="G85" s="122">
        <v>3603586704464</v>
      </c>
      <c r="H85" s="122">
        <v>4752062268321</v>
      </c>
      <c r="I85" s="122">
        <v>4739991616761</v>
      </c>
      <c r="J85" s="122">
        <v>4628189199154</v>
      </c>
      <c r="K85" s="122">
        <v>4647543419240</v>
      </c>
      <c r="L85" s="122">
        <v>4645829989201</v>
      </c>
      <c r="M85" s="122">
        <v>4661890339745</v>
      </c>
      <c r="N85" s="122">
        <v>4732535482770</v>
      </c>
      <c r="O85" s="122">
        <v>5043198614715</v>
      </c>
      <c r="P85" s="122">
        <v>5241079643889</v>
      </c>
      <c r="Q85" s="122">
        <v>5631396677435</v>
      </c>
      <c r="R85" s="277">
        <v>5843896597517</v>
      </c>
    </row>
    <row r="86" spans="3:20">
      <c r="C86" s="136" t="s">
        <v>181</v>
      </c>
      <c r="D86" s="122">
        <v>-10934766421</v>
      </c>
      <c r="E86" s="122">
        <v>-9445674450</v>
      </c>
      <c r="F86" s="122">
        <v>-7827014480</v>
      </c>
      <c r="G86" s="122">
        <v>-6026158905</v>
      </c>
      <c r="H86" s="122">
        <v>-4569509648</v>
      </c>
      <c r="I86" s="122">
        <v>-2916962078</v>
      </c>
      <c r="J86" s="122">
        <v>-1144989807</v>
      </c>
      <c r="K86" s="122">
        <v>1492215635</v>
      </c>
      <c r="L86" s="122">
        <v>3854116068</v>
      </c>
      <c r="M86" s="122">
        <v>5575154793</v>
      </c>
      <c r="N86" s="122">
        <v>5917198330</v>
      </c>
      <c r="O86" s="122">
        <v>7238239019</v>
      </c>
      <c r="P86" s="122">
        <v>-607021363</v>
      </c>
      <c r="Q86" s="122">
        <v>-22785143426</v>
      </c>
      <c r="R86" s="277">
        <v>-19288677950</v>
      </c>
    </row>
    <row r="87" spans="3:20">
      <c r="C87" s="136" t="s">
        <v>182</v>
      </c>
      <c r="D87" s="122">
        <v>-3006491359</v>
      </c>
      <c r="E87" s="122">
        <v>-1335339767</v>
      </c>
      <c r="F87" s="122">
        <v>8083829561</v>
      </c>
      <c r="G87" s="122">
        <v>-4967887532</v>
      </c>
      <c r="H87" s="122">
        <v>-19143549918</v>
      </c>
      <c r="I87" s="122">
        <v>-21191897405</v>
      </c>
      <c r="J87" s="122">
        <v>-24126582654</v>
      </c>
      <c r="K87" s="122">
        <v>-7329379679</v>
      </c>
      <c r="L87" s="122">
        <v>-9312649183</v>
      </c>
      <c r="M87" s="122">
        <v>-4975803101</v>
      </c>
      <c r="N87" s="122">
        <v>3790417580</v>
      </c>
      <c r="O87" s="122">
        <v>-16393294393</v>
      </c>
      <c r="P87" s="122">
        <v>-68514992704</v>
      </c>
      <c r="Q87" s="122">
        <v>-24501924981</v>
      </c>
      <c r="R87" s="277">
        <v>18887850447</v>
      </c>
    </row>
    <row r="88" spans="3:20">
      <c r="C88" s="136" t="s">
        <v>183</v>
      </c>
      <c r="D88" s="162">
        <v>347660313098</v>
      </c>
      <c r="E88" s="162">
        <v>358963807527</v>
      </c>
      <c r="F88" s="162">
        <v>391018700503</v>
      </c>
      <c r="G88" s="162">
        <v>402542351524</v>
      </c>
      <c r="H88" s="162">
        <v>416165343423</v>
      </c>
      <c r="I88" s="162">
        <v>437597971248</v>
      </c>
      <c r="J88" s="162">
        <v>454216010944</v>
      </c>
      <c r="K88" s="162">
        <v>453400467566</v>
      </c>
      <c r="L88" s="162">
        <v>470859662284</v>
      </c>
      <c r="M88" s="162">
        <v>509634503173</v>
      </c>
      <c r="N88" s="162">
        <v>571483281523</v>
      </c>
      <c r="O88" s="122">
        <v>148154241860</v>
      </c>
      <c r="P88" s="122">
        <v>238161606636</v>
      </c>
      <c r="Q88" s="122">
        <v>377922999426</v>
      </c>
      <c r="R88" s="277">
        <v>505448813124</v>
      </c>
    </row>
    <row r="89" spans="3:20">
      <c r="C89" s="136" t="s">
        <v>184</v>
      </c>
      <c r="D89" s="162">
        <v>275908383220</v>
      </c>
      <c r="E89" s="162">
        <v>374348723590</v>
      </c>
      <c r="F89" s="162">
        <v>467416306849</v>
      </c>
      <c r="G89" s="162">
        <v>478680532316</v>
      </c>
      <c r="H89" s="162">
        <v>569450103324</v>
      </c>
      <c r="I89" s="162">
        <v>591340802130</v>
      </c>
      <c r="J89" s="162">
        <v>485707381399</v>
      </c>
      <c r="K89" s="162">
        <v>490306955106</v>
      </c>
      <c r="L89" s="162">
        <v>484972169142</v>
      </c>
      <c r="M89" s="162">
        <v>452083475127</v>
      </c>
      <c r="N89" s="162">
        <v>528234056852</v>
      </c>
      <c r="O89" s="122">
        <v>514758632087</v>
      </c>
      <c r="P89" s="122">
        <v>594162529846</v>
      </c>
      <c r="Q89" s="122">
        <v>695464043662</v>
      </c>
      <c r="R89" s="277">
        <v>1076697676487</v>
      </c>
    </row>
    <row r="90" spans="3:20" s="119" customFormat="1">
      <c r="C90" s="157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</row>
    <row r="91" spans="3:20">
      <c r="C91" s="146" t="s">
        <v>185</v>
      </c>
      <c r="D91" s="140">
        <v>3746965874600</v>
      </c>
      <c r="E91" s="140">
        <v>3992153424926</v>
      </c>
      <c r="F91" s="140">
        <v>4445224874915</v>
      </c>
      <c r="G91" s="140">
        <v>4507819805367</v>
      </c>
      <c r="H91" s="140">
        <v>5752151416502</v>
      </c>
      <c r="I91" s="140">
        <v>5783014341656</v>
      </c>
      <c r="J91" s="140">
        <v>5584583855536</v>
      </c>
      <c r="K91" s="140">
        <v>5627157564368</v>
      </c>
      <c r="L91" s="140">
        <v>5637952224012</v>
      </c>
      <c r="M91" s="140">
        <v>5665987056237</v>
      </c>
      <c r="N91" s="140">
        <v>5883945410055</v>
      </c>
      <c r="O91" s="140">
        <v>5740117751288</v>
      </c>
      <c r="P91" s="140">
        <f>SUM(P84:P89)</f>
        <v>6047810353804</v>
      </c>
      <c r="Q91" s="140">
        <f>SUM(Q84:Q89)</f>
        <v>6701469731116</v>
      </c>
      <c r="R91" s="140">
        <f>SUM(R84:R89)</f>
        <v>7469816169125</v>
      </c>
    </row>
    <row r="92" spans="3:20">
      <c r="C92" s="137" t="s">
        <v>186</v>
      </c>
      <c r="D92" s="123">
        <v>5494637681345</v>
      </c>
      <c r="E92" s="123">
        <v>5810052118888</v>
      </c>
      <c r="F92" s="123">
        <v>6494097939872</v>
      </c>
      <c r="G92" s="123">
        <v>6349428454887</v>
      </c>
      <c r="H92" s="123">
        <v>7724874126348</v>
      </c>
      <c r="I92" s="123">
        <v>7734027089020</v>
      </c>
      <c r="J92" s="123">
        <v>7710898617892</v>
      </c>
      <c r="K92" s="123">
        <v>7959542105267</v>
      </c>
      <c r="L92" s="123">
        <v>8074978102543</v>
      </c>
      <c r="M92" s="123">
        <v>8178307832023</v>
      </c>
      <c r="N92" s="123">
        <v>8785300175527</v>
      </c>
      <c r="O92" s="123">
        <v>8737255755774</v>
      </c>
      <c r="P92" s="123">
        <f>P91+P81</f>
        <v>9495806064231</v>
      </c>
      <c r="Q92" s="123">
        <f>Q91+Q81</f>
        <v>10042994999034</v>
      </c>
      <c r="R92" s="123">
        <f>R91+R81</f>
        <v>11208492468873</v>
      </c>
    </row>
    <row r="95" spans="3:20"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279"/>
      <c r="R95" s="279"/>
    </row>
  </sheetData>
  <phoneticPr fontId="2" type="noConversion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1"/>
  <sheetViews>
    <sheetView showGridLines="0" zoomScale="55" zoomScaleNormal="55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O1" sqref="O1:V1048576"/>
    </sheetView>
  </sheetViews>
  <sheetFormatPr defaultRowHeight="17" outlineLevelCol="1"/>
  <cols>
    <col min="1" max="1" width="2.4140625" style="10" customWidth="1"/>
    <col min="2" max="2" width="2.08203125" style="10" customWidth="1"/>
    <col min="3" max="3" width="30.08203125" style="10" customWidth="1"/>
    <col min="4" max="4" width="8.83203125" customWidth="1"/>
    <col min="5" max="8" width="8.83203125" customWidth="1" outlineLevel="1"/>
    <col min="10" max="10" width="8.83203125" customWidth="1" outlineLevel="1"/>
    <col min="11" max="13" width="9" customWidth="1" outlineLevel="1"/>
    <col min="14" max="14" width="9"/>
    <col min="15" max="17" width="8.83203125" customWidth="1"/>
    <col min="19" max="19" width="9" style="56"/>
    <col min="20" max="20" width="10.1640625" style="56" bestFit="1" customWidth="1"/>
    <col min="21" max="21" width="9" style="56" bestFit="1" customWidth="1"/>
    <col min="22" max="22" width="11" style="56" bestFit="1" customWidth="1"/>
  </cols>
  <sheetData>
    <row r="1" spans="1:22" ht="25.5">
      <c r="A1" s="191"/>
      <c r="B1" s="192" t="s">
        <v>41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229"/>
      <c r="P1" s="229"/>
      <c r="Q1" s="229"/>
      <c r="R1" s="229"/>
      <c r="S1" s="194"/>
      <c r="T1" s="194"/>
      <c r="U1" s="194"/>
      <c r="V1" s="194"/>
    </row>
    <row r="2" spans="1:22">
      <c r="A2" s="196"/>
      <c r="B2" s="195"/>
      <c r="C2" s="196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197"/>
      <c r="T2" s="197"/>
      <c r="U2" s="197"/>
      <c r="V2" s="197"/>
    </row>
    <row r="3" spans="1:22">
      <c r="A3" s="259"/>
      <c r="B3" s="196" t="s">
        <v>0</v>
      </c>
      <c r="C3" s="11"/>
      <c r="D3" s="198">
        <v>2017</v>
      </c>
      <c r="E3" s="29" t="s">
        <v>67</v>
      </c>
      <c r="F3" s="29" t="s">
        <v>68</v>
      </c>
      <c r="G3" s="29" t="s">
        <v>69</v>
      </c>
      <c r="H3" s="29" t="s">
        <v>70</v>
      </c>
      <c r="I3" s="198">
        <v>2018</v>
      </c>
      <c r="J3" s="29" t="s">
        <v>71</v>
      </c>
      <c r="K3" s="29" t="s">
        <v>155</v>
      </c>
      <c r="L3" s="29" t="s">
        <v>156</v>
      </c>
      <c r="M3" s="29" t="s">
        <v>72</v>
      </c>
      <c r="N3" s="198">
        <v>2019</v>
      </c>
      <c r="O3" s="29" t="s">
        <v>215</v>
      </c>
      <c r="P3" s="29" t="s">
        <v>246</v>
      </c>
      <c r="Q3" s="29" t="s">
        <v>260</v>
      </c>
      <c r="R3" s="198">
        <v>2020</v>
      </c>
      <c r="S3" s="29" t="s">
        <v>66</v>
      </c>
      <c r="T3" s="270" t="s">
        <v>253</v>
      </c>
      <c r="U3" s="270" t="s">
        <v>94</v>
      </c>
      <c r="V3" s="270" t="s">
        <v>255</v>
      </c>
    </row>
    <row r="4" spans="1:22">
      <c r="A4" s="199"/>
      <c r="B4" s="200" t="s">
        <v>1</v>
      </c>
      <c r="C4" s="201"/>
      <c r="D4" s="30">
        <v>978700276407</v>
      </c>
      <c r="E4" s="202">
        <v>244577657084</v>
      </c>
      <c r="F4" s="202">
        <v>252522857587</v>
      </c>
      <c r="G4" s="202">
        <v>291778362931</v>
      </c>
      <c r="H4" s="202">
        <v>385045774258</v>
      </c>
      <c r="I4" s="30">
        <v>1173924651860</v>
      </c>
      <c r="J4" s="202">
        <v>331522222544</v>
      </c>
      <c r="K4" s="202">
        <v>361960671925</v>
      </c>
      <c r="L4" s="202">
        <v>388482180201</v>
      </c>
      <c r="M4" s="202">
        <v>431505997981</v>
      </c>
      <c r="N4" s="30">
        <v>1513471072651</v>
      </c>
      <c r="O4" s="202">
        <v>406609419165</v>
      </c>
      <c r="P4" s="202">
        <v>415094226586</v>
      </c>
      <c r="Q4" s="202">
        <v>449468771645</v>
      </c>
      <c r="R4" s="30">
        <f>SUM(O4:Q4)</f>
        <v>1271172417396</v>
      </c>
      <c r="S4" s="203">
        <f>Q4-P4</f>
        <v>34374545059</v>
      </c>
      <c r="T4" s="227">
        <f>+IF(P4&lt;0,-(Q4/P4-1),(Q4/P4-1))</f>
        <v>8.2811426556611556E-2</v>
      </c>
      <c r="U4" s="269">
        <f>Q4-L4</f>
        <v>60986591444</v>
      </c>
      <c r="V4" s="227">
        <f>+IF(L4&lt;0,-(Q4/L4-1),(Q4/L4-1))</f>
        <v>0.15698684406179364</v>
      </c>
    </row>
    <row r="5" spans="1:22">
      <c r="A5" s="73"/>
      <c r="B5" s="55"/>
      <c r="C5" s="65"/>
      <c r="D5" s="32"/>
      <c r="E5" s="31"/>
      <c r="F5" s="31"/>
      <c r="G5" s="31"/>
      <c r="H5" s="31"/>
      <c r="I5" s="32"/>
      <c r="J5" s="31"/>
      <c r="K5" s="31"/>
      <c r="L5" s="31"/>
      <c r="M5" s="31"/>
      <c r="N5" s="32"/>
      <c r="O5" s="31"/>
      <c r="P5" s="31"/>
      <c r="Q5" s="31"/>
      <c r="R5" s="32"/>
      <c r="S5" s="87"/>
      <c r="T5" s="74"/>
      <c r="U5" s="88"/>
      <c r="V5" s="74"/>
    </row>
    <row r="6" spans="1:22">
      <c r="A6" s="75"/>
      <c r="B6" s="65" t="s">
        <v>2</v>
      </c>
      <c r="C6" s="12"/>
      <c r="D6" s="32">
        <v>881149453558</v>
      </c>
      <c r="E6" s="31">
        <v>228192029229</v>
      </c>
      <c r="F6" s="31">
        <v>223004879041</v>
      </c>
      <c r="G6" s="31">
        <v>255787907305</v>
      </c>
      <c r="H6" s="31">
        <v>344573781107</v>
      </c>
      <c r="I6" s="32">
        <v>1051558596682</v>
      </c>
      <c r="J6" s="31">
        <v>296868575948</v>
      </c>
      <c r="K6" s="31">
        <v>316612292590</v>
      </c>
      <c r="L6" s="31">
        <v>338958222788</v>
      </c>
      <c r="M6" s="31">
        <v>364968056802</v>
      </c>
      <c r="N6" s="32">
        <v>1317407148128</v>
      </c>
      <c r="O6" s="31">
        <v>341164160612</v>
      </c>
      <c r="P6" s="31">
        <v>359373271655</v>
      </c>
      <c r="Q6" s="31">
        <v>377083662045</v>
      </c>
      <c r="R6" s="230">
        <f t="shared" ref="R6:R12" si="0">SUM(O6:Q6)</f>
        <v>1077621094312</v>
      </c>
      <c r="S6" s="89">
        <f t="shared" ref="S6:S12" si="1">Q6-P6</f>
        <v>17710390390</v>
      </c>
      <c r="T6" s="103">
        <f t="shared" ref="T6:T12" si="2">+IF(P6&lt;0,-(Q6/P6-1),(Q6/P6-1))</f>
        <v>4.9281323311662684E-2</v>
      </c>
      <c r="U6" s="86">
        <f t="shared" ref="U6:U12" si="3">Q6-L6</f>
        <v>38125439257</v>
      </c>
      <c r="V6" s="103">
        <f t="shared" ref="V6:V12" si="4">+IF(L6&lt;0,-(Q6/L6-1),(Q6/L6-1))</f>
        <v>0.11247828402984461</v>
      </c>
    </row>
    <row r="7" spans="1:22">
      <c r="A7" s="77"/>
      <c r="B7" s="57"/>
      <c r="C7" s="14" t="s">
        <v>205</v>
      </c>
      <c r="D7" s="34">
        <v>237900264360</v>
      </c>
      <c r="E7" s="33">
        <v>63852576624</v>
      </c>
      <c r="F7" s="33">
        <v>59442693832</v>
      </c>
      <c r="G7" s="33">
        <v>63665115725</v>
      </c>
      <c r="H7" s="33">
        <v>83430705125</v>
      </c>
      <c r="I7" s="34">
        <v>270391091306</v>
      </c>
      <c r="J7" s="33">
        <v>66315798340</v>
      </c>
      <c r="K7" s="33">
        <v>66070552216</v>
      </c>
      <c r="L7" s="33">
        <v>78716400605</v>
      </c>
      <c r="M7" s="33">
        <v>85081587861</v>
      </c>
      <c r="N7" s="34">
        <v>296184339022</v>
      </c>
      <c r="O7" s="33">
        <v>68679116867</v>
      </c>
      <c r="P7" s="33">
        <v>71788589437</v>
      </c>
      <c r="Q7" s="33">
        <v>81556163615</v>
      </c>
      <c r="R7" s="230">
        <f t="shared" si="0"/>
        <v>222023869919</v>
      </c>
      <c r="S7" s="89">
        <f t="shared" si="1"/>
        <v>9767574178</v>
      </c>
      <c r="T7" s="103">
        <f t="shared" si="2"/>
        <v>0.13606026047596043</v>
      </c>
      <c r="U7" s="86">
        <f t="shared" si="3"/>
        <v>2839763010</v>
      </c>
      <c r="V7" s="103">
        <f t="shared" si="4"/>
        <v>3.6075874762744542E-2</v>
      </c>
    </row>
    <row r="8" spans="1:22">
      <c r="A8" s="77"/>
      <c r="B8" s="57"/>
      <c r="C8" s="57" t="s">
        <v>206</v>
      </c>
      <c r="D8" s="34">
        <v>344500860779</v>
      </c>
      <c r="E8" s="33">
        <v>93908024879</v>
      </c>
      <c r="F8" s="33">
        <v>92106053024</v>
      </c>
      <c r="G8" s="33">
        <v>110641232828</v>
      </c>
      <c r="H8" s="33">
        <v>164785673451</v>
      </c>
      <c r="I8" s="34">
        <v>461440984182</v>
      </c>
      <c r="J8" s="33">
        <v>151259550261</v>
      </c>
      <c r="K8" s="33">
        <v>162666354277</v>
      </c>
      <c r="L8" s="33">
        <v>168149708445</v>
      </c>
      <c r="M8" s="33">
        <v>188653896880</v>
      </c>
      <c r="N8" s="34">
        <v>670729509863</v>
      </c>
      <c r="O8" s="33">
        <v>191776701907</v>
      </c>
      <c r="P8" s="33">
        <v>200237528927</v>
      </c>
      <c r="Q8" s="33">
        <v>211339527455</v>
      </c>
      <c r="R8" s="230">
        <f t="shared" si="0"/>
        <v>603353758289</v>
      </c>
      <c r="S8" s="89">
        <f t="shared" si="1"/>
        <v>11101998528</v>
      </c>
      <c r="T8" s="103">
        <f t="shared" si="2"/>
        <v>5.5444144699006159E-2</v>
      </c>
      <c r="U8" s="86">
        <f t="shared" si="3"/>
        <v>43189819010</v>
      </c>
      <c r="V8" s="103">
        <f t="shared" si="4"/>
        <v>0.25685336840252049</v>
      </c>
    </row>
    <row r="9" spans="1:22">
      <c r="A9" s="77"/>
      <c r="B9" s="57"/>
      <c r="C9" s="57" t="s">
        <v>207</v>
      </c>
      <c r="D9" s="34">
        <v>165573161443</v>
      </c>
      <c r="E9" s="33">
        <v>41257139950</v>
      </c>
      <c r="F9" s="33">
        <v>44122505116</v>
      </c>
      <c r="G9" s="33">
        <v>47963380366</v>
      </c>
      <c r="H9" s="33">
        <v>50437621724</v>
      </c>
      <c r="I9" s="34">
        <v>183780647156</v>
      </c>
      <c r="J9" s="33">
        <v>45233526485</v>
      </c>
      <c r="K9" s="33">
        <v>47055511327</v>
      </c>
      <c r="L9" s="33">
        <v>45549172171</v>
      </c>
      <c r="M9" s="33">
        <v>43022963141</v>
      </c>
      <c r="N9" s="34">
        <v>180861173124</v>
      </c>
      <c r="O9" s="33">
        <v>42656875782</v>
      </c>
      <c r="P9" s="33">
        <v>50016498585</v>
      </c>
      <c r="Q9" s="33">
        <v>43103257124</v>
      </c>
      <c r="R9" s="230">
        <f t="shared" si="0"/>
        <v>135776631491</v>
      </c>
      <c r="S9" s="89">
        <f t="shared" si="1"/>
        <v>-6913241461</v>
      </c>
      <c r="T9" s="103">
        <f t="shared" si="2"/>
        <v>-0.13821922078874371</v>
      </c>
      <c r="U9" s="86">
        <f t="shared" si="3"/>
        <v>-2445915047</v>
      </c>
      <c r="V9" s="103">
        <f t="shared" si="4"/>
        <v>-5.3698342481781736E-2</v>
      </c>
    </row>
    <row r="10" spans="1:22">
      <c r="A10" s="77"/>
      <c r="B10" s="57"/>
      <c r="C10" s="57" t="s">
        <v>208</v>
      </c>
      <c r="D10" s="34">
        <v>38087200476</v>
      </c>
      <c r="E10" s="33">
        <v>6145561655</v>
      </c>
      <c r="F10" s="33">
        <v>3379641042</v>
      </c>
      <c r="G10" s="33">
        <v>7139527353</v>
      </c>
      <c r="H10" s="33">
        <v>12874822268</v>
      </c>
      <c r="I10" s="34">
        <v>29539552318</v>
      </c>
      <c r="J10" s="33">
        <v>2184358615</v>
      </c>
      <c r="K10" s="33">
        <v>4844182012</v>
      </c>
      <c r="L10" s="33">
        <v>5054372727</v>
      </c>
      <c r="M10" s="33">
        <v>14338162966</v>
      </c>
      <c r="N10" s="34">
        <v>26421076320</v>
      </c>
      <c r="O10" s="33">
        <v>3065592464</v>
      </c>
      <c r="P10" s="33">
        <v>4048694762</v>
      </c>
      <c r="Q10" s="33">
        <v>5031488732</v>
      </c>
      <c r="R10" s="230">
        <f t="shared" si="0"/>
        <v>12145775958</v>
      </c>
      <c r="S10" s="89">
        <f t="shared" si="1"/>
        <v>982793970</v>
      </c>
      <c r="T10" s="103">
        <f t="shared" si="2"/>
        <v>0.24274340936349392</v>
      </c>
      <c r="U10" s="86">
        <f t="shared" si="3"/>
        <v>-22883995</v>
      </c>
      <c r="V10" s="103">
        <f t="shared" si="4"/>
        <v>-4.5275638018850151E-3</v>
      </c>
    </row>
    <row r="11" spans="1:22">
      <c r="A11" s="77"/>
      <c r="B11" s="57"/>
      <c r="C11" s="57" t="s">
        <v>209</v>
      </c>
      <c r="D11" s="34">
        <v>70069693594</v>
      </c>
      <c r="E11" s="33">
        <v>17305158085</v>
      </c>
      <c r="F11" s="33">
        <v>17477962288</v>
      </c>
      <c r="G11" s="33">
        <v>19470897867</v>
      </c>
      <c r="H11" s="33">
        <v>25810486567</v>
      </c>
      <c r="I11" s="34">
        <v>80064504807</v>
      </c>
      <c r="J11" s="33">
        <v>28276579818</v>
      </c>
      <c r="K11" s="33">
        <v>31438398528</v>
      </c>
      <c r="L11" s="33">
        <v>36880748475</v>
      </c>
      <c r="M11" s="33">
        <v>29057615946</v>
      </c>
      <c r="N11" s="34">
        <v>125653342767</v>
      </c>
      <c r="O11" s="33">
        <v>30790150489</v>
      </c>
      <c r="P11" s="33">
        <v>28523044504</v>
      </c>
      <c r="Q11" s="33">
        <v>30777385300</v>
      </c>
      <c r="R11" s="230">
        <f t="shared" si="0"/>
        <v>90090580293</v>
      </c>
      <c r="S11" s="89">
        <f t="shared" si="1"/>
        <v>2254340796</v>
      </c>
      <c r="T11" s="103">
        <f t="shared" si="2"/>
        <v>7.903577038151921E-2</v>
      </c>
      <c r="U11" s="86">
        <f t="shared" si="3"/>
        <v>-6103363175</v>
      </c>
      <c r="V11" s="103">
        <f t="shared" si="4"/>
        <v>-0.16548913531777232</v>
      </c>
    </row>
    <row r="12" spans="1:22">
      <c r="A12" s="77"/>
      <c r="B12" s="57"/>
      <c r="C12" s="57" t="s">
        <v>210</v>
      </c>
      <c r="D12" s="34">
        <v>25018272906</v>
      </c>
      <c r="E12" s="15">
        <v>5723568036</v>
      </c>
      <c r="F12" s="15">
        <v>6476023739</v>
      </c>
      <c r="G12" s="15">
        <v>6907753166</v>
      </c>
      <c r="H12" s="33">
        <v>7234471972</v>
      </c>
      <c r="I12" s="34">
        <v>26341816913</v>
      </c>
      <c r="J12" s="15">
        <v>3598762429</v>
      </c>
      <c r="K12" s="33">
        <v>4537294230</v>
      </c>
      <c r="L12" s="33">
        <v>4607820365</v>
      </c>
      <c r="M12" s="33">
        <v>4813830008</v>
      </c>
      <c r="N12" s="34">
        <v>17557707032</v>
      </c>
      <c r="O12" s="33">
        <v>4195723103</v>
      </c>
      <c r="P12" s="33">
        <v>4758915440</v>
      </c>
      <c r="Q12" s="33">
        <v>5275839819</v>
      </c>
      <c r="R12" s="230">
        <f t="shared" si="0"/>
        <v>14230478362</v>
      </c>
      <c r="S12" s="89">
        <f t="shared" si="1"/>
        <v>516924379</v>
      </c>
      <c r="T12" s="103">
        <f t="shared" si="2"/>
        <v>0.10862230806942019</v>
      </c>
      <c r="U12" s="86">
        <f t="shared" si="3"/>
        <v>668019454</v>
      </c>
      <c r="V12" s="103">
        <f t="shared" si="4"/>
        <v>0.14497515117432314</v>
      </c>
    </row>
    <row r="13" spans="1:22">
      <c r="A13" s="77"/>
      <c r="B13" s="13"/>
      <c r="C13" s="15"/>
      <c r="D13" s="34"/>
      <c r="E13" s="15"/>
      <c r="F13" s="15"/>
      <c r="G13" s="15"/>
      <c r="H13" s="15"/>
      <c r="I13" s="34"/>
      <c r="J13" s="15"/>
      <c r="K13" s="33"/>
      <c r="L13" s="33"/>
      <c r="M13" s="33"/>
      <c r="N13" s="34"/>
      <c r="O13" s="33"/>
      <c r="P13" s="33"/>
      <c r="Q13" s="33"/>
      <c r="R13" s="34"/>
      <c r="S13" s="87"/>
      <c r="T13" s="74"/>
      <c r="U13" s="88"/>
      <c r="V13" s="74"/>
    </row>
    <row r="14" spans="1:22">
      <c r="A14" s="205"/>
      <c r="B14" s="200" t="s">
        <v>42</v>
      </c>
      <c r="C14" s="206"/>
      <c r="D14" s="30">
        <v>97550822849</v>
      </c>
      <c r="E14" s="202">
        <v>16385627855</v>
      </c>
      <c r="F14" s="202">
        <v>29517978546</v>
      </c>
      <c r="G14" s="202">
        <v>35990455626</v>
      </c>
      <c r="H14" s="202">
        <v>40471993151</v>
      </c>
      <c r="I14" s="30">
        <v>122366055178</v>
      </c>
      <c r="J14" s="202">
        <f>J4-J6</f>
        <v>34653646596</v>
      </c>
      <c r="K14" s="202">
        <f t="shared" ref="K14:M14" si="5">K4-K6</f>
        <v>45348379335</v>
      </c>
      <c r="L14" s="202">
        <f t="shared" si="5"/>
        <v>49523957413</v>
      </c>
      <c r="M14" s="202">
        <f t="shared" si="5"/>
        <v>66537941179</v>
      </c>
      <c r="N14" s="30">
        <f>SUM(J14:M14)</f>
        <v>196063924523</v>
      </c>
      <c r="O14" s="202">
        <v>65445258553</v>
      </c>
      <c r="P14" s="202">
        <v>55720954931</v>
      </c>
      <c r="Q14" s="202">
        <v>72385109600</v>
      </c>
      <c r="R14" s="30">
        <f>SUM(O14:Q14)</f>
        <v>193551323084</v>
      </c>
      <c r="S14" s="203">
        <f>Q14-P14</f>
        <v>16664154669</v>
      </c>
      <c r="T14" s="204">
        <f>+IF(P14&lt;0,-(Q14/P14-1),(Q14/P14-1))</f>
        <v>0.29906441283419216</v>
      </c>
      <c r="U14" s="203">
        <f>Q14-L14</f>
        <v>22861152187</v>
      </c>
      <c r="V14" s="204">
        <f>+IF(L14&lt;0,-(Q14/L14-1),(Q14/L14-1))</f>
        <v>0.46161804066568735</v>
      </c>
    </row>
    <row r="15" spans="1:22">
      <c r="A15" s="78"/>
      <c r="B15" s="79"/>
      <c r="C15" s="16" t="s">
        <v>43</v>
      </c>
      <c r="D15" s="164">
        <v>9.9673848266527657E-2</v>
      </c>
      <c r="E15" s="79">
        <v>6.6995603974456142E-2</v>
      </c>
      <c r="F15" s="79">
        <v>0.11689230364356371</v>
      </c>
      <c r="G15" s="79">
        <v>0.12334861044686529</v>
      </c>
      <c r="H15" s="79">
        <v>0.10510956321749354</v>
      </c>
      <c r="I15" s="163">
        <v>0.10423671994971713</v>
      </c>
      <c r="J15" s="79">
        <f t="shared" ref="J15:R15" si="6">J14/J4</f>
        <v>0.10452887993474021</v>
      </c>
      <c r="K15" s="79">
        <f t="shared" si="6"/>
        <v>0.12528537725887637</v>
      </c>
      <c r="L15" s="79">
        <f t="shared" si="6"/>
        <v>0.12748064116448377</v>
      </c>
      <c r="M15" s="79">
        <f t="shared" si="6"/>
        <v>0.15419934251280046</v>
      </c>
      <c r="N15" s="163">
        <f t="shared" si="6"/>
        <v>0.1295458684780634</v>
      </c>
      <c r="O15" s="79">
        <f t="shared" si="6"/>
        <v>0.16095362150585757</v>
      </c>
      <c r="P15" s="79">
        <f t="shared" si="6"/>
        <v>0.13423688252492624</v>
      </c>
      <c r="Q15" s="79">
        <f t="shared" si="6"/>
        <v>0.16104591501447246</v>
      </c>
      <c r="R15" s="163">
        <f t="shared" si="6"/>
        <v>0.15226205386086836</v>
      </c>
      <c r="S15" s="262">
        <f>Q15-P15</f>
        <v>2.680903248954622E-2</v>
      </c>
      <c r="T15" s="165" t="s">
        <v>254</v>
      </c>
      <c r="U15" s="262">
        <f>Q15-L15</f>
        <v>3.3565273849988697E-2</v>
      </c>
      <c r="V15" s="165" t="s">
        <v>254</v>
      </c>
    </row>
    <row r="16" spans="1:22">
      <c r="A16" s="77"/>
      <c r="B16" s="13"/>
      <c r="C16" s="14"/>
      <c r="D16" s="34"/>
      <c r="E16" s="33"/>
      <c r="F16" s="33"/>
      <c r="G16" s="15"/>
      <c r="H16" s="33"/>
      <c r="I16" s="34"/>
      <c r="J16" s="33"/>
      <c r="K16" s="33"/>
      <c r="L16" s="15"/>
      <c r="M16" s="33"/>
      <c r="N16" s="34"/>
      <c r="O16" s="15"/>
      <c r="P16" s="15"/>
      <c r="Q16" s="15"/>
      <c r="R16" s="34"/>
      <c r="S16" s="87"/>
      <c r="T16" s="74"/>
      <c r="U16" s="90"/>
      <c r="V16" s="74"/>
    </row>
    <row r="17" spans="1:23">
      <c r="A17" s="80"/>
      <c r="B17" s="3" t="s">
        <v>44</v>
      </c>
      <c r="C17" s="12"/>
      <c r="D17" s="32">
        <v>244605054922</v>
      </c>
      <c r="E17" s="31">
        <v>50042016191</v>
      </c>
      <c r="F17" s="31">
        <v>3544757325</v>
      </c>
      <c r="G17" s="31">
        <v>2612899285</v>
      </c>
      <c r="H17" s="31">
        <v>2358609307</v>
      </c>
      <c r="I17" s="32">
        <v>58558282108</v>
      </c>
      <c r="J17" s="31">
        <v>1006117600</v>
      </c>
      <c r="K17" s="31">
        <v>1343621877</v>
      </c>
      <c r="L17" s="31">
        <v>3915202271</v>
      </c>
      <c r="M17" s="31">
        <v>4699253126</v>
      </c>
      <c r="N17" s="32">
        <v>10964194874</v>
      </c>
      <c r="O17" s="31">
        <v>1988325364</v>
      </c>
      <c r="P17" s="31">
        <v>1141553857</v>
      </c>
      <c r="Q17" s="31">
        <v>21349918953</v>
      </c>
      <c r="R17" s="32">
        <f>SUM(O17:Q17)</f>
        <v>24479798174</v>
      </c>
      <c r="S17" s="89">
        <f>Q17-P17</f>
        <v>20208365096</v>
      </c>
      <c r="T17" s="103">
        <f>+IF(P17&lt;0,-(Q17/P17-1),(Q17/P17-1))</f>
        <v>17.702506957584568</v>
      </c>
      <c r="U17" s="86">
        <f>Q17-L17</f>
        <v>17434716682</v>
      </c>
      <c r="V17" s="103">
        <f>+IF(L17&lt;0,-(Q17/L17-1),(Q17/L17-1))</f>
        <v>4.4530819802438755</v>
      </c>
    </row>
    <row r="18" spans="1:23">
      <c r="A18" s="80"/>
      <c r="B18" s="3" t="s">
        <v>45</v>
      </c>
      <c r="C18" s="36"/>
      <c r="D18" s="32">
        <v>86259126826</v>
      </c>
      <c r="E18" s="35">
        <v>4972573153</v>
      </c>
      <c r="F18" s="35">
        <v>7316692354</v>
      </c>
      <c r="G18" s="35">
        <v>3192009967</v>
      </c>
      <c r="H18" s="35">
        <v>26872836561</v>
      </c>
      <c r="I18" s="32">
        <v>42354112035</v>
      </c>
      <c r="J18" s="35">
        <v>13664458217</v>
      </c>
      <c r="K18" s="35">
        <v>12059886674</v>
      </c>
      <c r="L18" s="35">
        <v>6482183098</v>
      </c>
      <c r="M18" s="35">
        <v>440649047519</v>
      </c>
      <c r="N18" s="32">
        <v>472855575508</v>
      </c>
      <c r="O18" s="35">
        <v>10136839421</v>
      </c>
      <c r="P18" s="35">
        <v>9122911716</v>
      </c>
      <c r="Q18" s="35">
        <v>5056219822</v>
      </c>
      <c r="R18" s="32">
        <f>SUM(O18:Q18)</f>
        <v>24315970959</v>
      </c>
      <c r="S18" s="89">
        <f>Q18-P18</f>
        <v>-4066691894</v>
      </c>
      <c r="T18" s="103">
        <f>+IF(P18&lt;0,-(Q18/P18-1),(Q18/P18-1))</f>
        <v>-0.44576688020204447</v>
      </c>
      <c r="U18" s="86">
        <f>Q18-L18</f>
        <v>-1425963276</v>
      </c>
      <c r="V18" s="103">
        <f>+IF(L18&lt;0,-(Q18/L18-1),(Q18/L18-1))</f>
        <v>-0.21998194966753781</v>
      </c>
    </row>
    <row r="19" spans="1:23">
      <c r="A19" s="77"/>
      <c r="B19" s="17" t="s">
        <v>7</v>
      </c>
      <c r="C19" s="18"/>
      <c r="D19" s="32">
        <v>43324411407</v>
      </c>
      <c r="E19" s="35">
        <v>17828701861</v>
      </c>
      <c r="F19" s="35">
        <v>39812042439</v>
      </c>
      <c r="G19" s="35">
        <v>5790524473</v>
      </c>
      <c r="H19" s="35">
        <v>16794978003</v>
      </c>
      <c r="I19" s="32">
        <v>80226246776</v>
      </c>
      <c r="J19" s="35">
        <v>13638007539</v>
      </c>
      <c r="K19" s="35">
        <v>12494197523</v>
      </c>
      <c r="L19" s="35">
        <v>31624767972</v>
      </c>
      <c r="M19" s="35">
        <v>-2189972984</v>
      </c>
      <c r="N19" s="32">
        <v>55567000050</v>
      </c>
      <c r="O19" s="35">
        <v>29478456554</v>
      </c>
      <c r="P19" s="35">
        <v>5065581696</v>
      </c>
      <c r="Q19" s="35">
        <v>2782538230</v>
      </c>
      <c r="R19" s="32">
        <f>SUM(O19:Q19)</f>
        <v>37326576480</v>
      </c>
      <c r="S19" s="89">
        <f>Q19-P19</f>
        <v>-2283043466</v>
      </c>
      <c r="T19" s="103">
        <f>+IF(P19&lt;0,-(Q19/P19-1),(Q19/P19-1))</f>
        <v>-0.4506971959020597</v>
      </c>
      <c r="U19" s="86">
        <f>Q19-L19</f>
        <v>-28842229742</v>
      </c>
      <c r="V19" s="103">
        <f>+IF(L19&lt;0,-(Q19/L19-1),(Q19/L19-1))</f>
        <v>-0.9120139558821867</v>
      </c>
    </row>
    <row r="20" spans="1:23">
      <c r="A20" s="77"/>
      <c r="B20" s="3" t="s">
        <v>8</v>
      </c>
      <c r="C20" s="12"/>
      <c r="D20" s="32">
        <v>51795287720</v>
      </c>
      <c r="E20" s="35">
        <v>9207212621</v>
      </c>
      <c r="F20" s="35">
        <v>1438562470</v>
      </c>
      <c r="G20" s="35">
        <v>6934093370</v>
      </c>
      <c r="H20" s="35">
        <v>18551510430</v>
      </c>
      <c r="I20" s="32">
        <v>36131378891</v>
      </c>
      <c r="J20" s="35">
        <v>3994612281</v>
      </c>
      <c r="K20" s="35">
        <v>4446185914</v>
      </c>
      <c r="L20" s="35">
        <v>2505448752</v>
      </c>
      <c r="M20" s="35">
        <v>8886766949</v>
      </c>
      <c r="N20" s="32">
        <v>19833013896</v>
      </c>
      <c r="O20" s="35">
        <v>3394513523</v>
      </c>
      <c r="P20" s="35">
        <v>2361433970</v>
      </c>
      <c r="Q20" s="35">
        <v>1491718191</v>
      </c>
      <c r="R20" s="32">
        <f>SUM(O20:Q20)</f>
        <v>7247665684</v>
      </c>
      <c r="S20" s="89">
        <f>Q20-P20</f>
        <v>-869715779</v>
      </c>
      <c r="T20" s="103">
        <f>+IF(P20&lt;0,-(Q20/P20-1),(Q20/P20-1))</f>
        <v>-0.36829985087408568</v>
      </c>
      <c r="U20" s="86">
        <f>Q20-L20</f>
        <v>-1013730561</v>
      </c>
      <c r="V20" s="103">
        <f>+IF(L20&lt;0,-(Q20/L20-1),(Q20/L20-1))</f>
        <v>-0.40461037576233772</v>
      </c>
    </row>
    <row r="21" spans="1:23">
      <c r="A21" s="80"/>
      <c r="B21" s="13"/>
      <c r="C21" s="14"/>
      <c r="D21" s="34"/>
      <c r="E21" s="15"/>
      <c r="F21" s="15"/>
      <c r="G21" s="15"/>
      <c r="H21" s="15"/>
      <c r="I21" s="34"/>
      <c r="J21" s="15"/>
      <c r="K21" s="15"/>
      <c r="L21" s="15"/>
      <c r="M21" s="15"/>
      <c r="N21" s="34"/>
      <c r="O21" s="15"/>
      <c r="P21" s="15"/>
      <c r="Q21" s="15"/>
      <c r="R21" s="34"/>
      <c r="S21" s="264"/>
      <c r="T21" s="165"/>
      <c r="U21" s="86"/>
      <c r="V21" s="165"/>
    </row>
    <row r="22" spans="1:23">
      <c r="A22" s="81"/>
      <c r="B22" s="3" t="s">
        <v>46</v>
      </c>
      <c r="C22" s="12"/>
      <c r="D22" s="32">
        <v>247425874632</v>
      </c>
      <c r="E22" s="35">
        <v>70076560133</v>
      </c>
      <c r="F22" s="35">
        <v>64119523486</v>
      </c>
      <c r="G22" s="35">
        <v>34267776047</v>
      </c>
      <c r="H22" s="35">
        <v>14201233470</v>
      </c>
      <c r="I22" s="32">
        <v>182665093136</v>
      </c>
      <c r="J22" s="35">
        <v>31638701237</v>
      </c>
      <c r="K22" s="35">
        <v>42680126147</v>
      </c>
      <c r="L22" s="35">
        <v>76076295806</v>
      </c>
      <c r="M22" s="35">
        <v>-380488593147</v>
      </c>
      <c r="N22" s="32">
        <v>-230093469957</v>
      </c>
      <c r="O22" s="35">
        <v>83380687527</v>
      </c>
      <c r="P22" s="31">
        <v>50443744798</v>
      </c>
      <c r="Q22" s="31">
        <v>89969628770</v>
      </c>
      <c r="R22" s="32">
        <f>SUM(O22:Q22)</f>
        <v>223794061095</v>
      </c>
      <c r="S22" s="89">
        <f>Q22-P22</f>
        <v>39525883972</v>
      </c>
      <c r="T22" s="103">
        <f>+IF(P22&lt;0,-(Q22/P22-1),(Q22/P22-1))</f>
        <v>0.78356363371275961</v>
      </c>
      <c r="U22" s="86">
        <f>Q22-L22</f>
        <v>13893332964</v>
      </c>
      <c r="V22" s="103">
        <f>+IF(L22&lt;0,-(Q22/L22-1),(Q22/L22-1))</f>
        <v>0.18262367820101266</v>
      </c>
    </row>
    <row r="23" spans="1:23">
      <c r="A23" s="82"/>
      <c r="B23" s="3" t="s">
        <v>75</v>
      </c>
      <c r="C23" s="3"/>
      <c r="D23" s="32">
        <v>29872039888</v>
      </c>
      <c r="E23" s="35">
        <v>16692712210</v>
      </c>
      <c r="F23" s="35">
        <v>19805899029</v>
      </c>
      <c r="G23" s="35">
        <v>40819565691</v>
      </c>
      <c r="H23" s="31">
        <v>15116535994</v>
      </c>
      <c r="I23" s="32">
        <v>92434712924</v>
      </c>
      <c r="J23" s="35">
        <v>10434554149</v>
      </c>
      <c r="K23" s="35">
        <v>16542693250</v>
      </c>
      <c r="L23" s="35">
        <v>9390534823</v>
      </c>
      <c r="M23" s="31">
        <v>-7291159287</v>
      </c>
      <c r="N23" s="32">
        <v>29076622935</v>
      </c>
      <c r="O23" s="35">
        <v>27655273654</v>
      </c>
      <c r="P23" s="31">
        <v>16324886851</v>
      </c>
      <c r="Q23" s="31">
        <v>12901229098</v>
      </c>
      <c r="R23" s="32">
        <f>SUM(O23:Q23)</f>
        <v>56881389603</v>
      </c>
      <c r="S23" s="89">
        <f>Q23-P23</f>
        <v>-3423657753</v>
      </c>
      <c r="T23" s="103">
        <f>+IF(P23&lt;0,-(Q23/P23-1),(Q23/P23-1))</f>
        <v>-0.20972015207506811</v>
      </c>
      <c r="U23" s="86">
        <f>Q23-L23</f>
        <v>3510694275</v>
      </c>
      <c r="V23" s="103">
        <f>+IF(L23&lt;0,-(Q23/L23-1),(Q23/L23-1))</f>
        <v>0.37385456112694926</v>
      </c>
    </row>
    <row r="24" spans="1:23">
      <c r="A24" s="81"/>
      <c r="B24" s="3" t="s">
        <v>11</v>
      </c>
      <c r="C24" s="3"/>
      <c r="D24" s="32">
        <v>0</v>
      </c>
      <c r="E24" s="35">
        <v>0</v>
      </c>
      <c r="F24" s="35">
        <v>0</v>
      </c>
      <c r="G24" s="35">
        <v>0</v>
      </c>
      <c r="H24" s="35">
        <v>0</v>
      </c>
      <c r="I24" s="32">
        <v>0</v>
      </c>
      <c r="J24" s="35">
        <v>0</v>
      </c>
      <c r="K24" s="35">
        <v>0</v>
      </c>
      <c r="L24" s="35">
        <v>0</v>
      </c>
      <c r="M24" s="35">
        <v>0</v>
      </c>
      <c r="N24" s="32">
        <v>0</v>
      </c>
      <c r="O24" s="35"/>
      <c r="P24" s="31"/>
      <c r="Q24" s="31"/>
      <c r="R24" s="32">
        <v>0</v>
      </c>
      <c r="S24" s="231" t="s">
        <v>216</v>
      </c>
      <c r="T24" s="165" t="s">
        <v>254</v>
      </c>
      <c r="U24" s="232" t="s">
        <v>217</v>
      </c>
      <c r="V24" s="165" t="s">
        <v>254</v>
      </c>
    </row>
    <row r="25" spans="1:23">
      <c r="A25" s="207"/>
      <c r="B25" s="200" t="s">
        <v>47</v>
      </c>
      <c r="C25" s="201"/>
      <c r="D25" s="30">
        <v>217553834744</v>
      </c>
      <c r="E25" s="202">
        <v>53383847923</v>
      </c>
      <c r="F25" s="202">
        <v>44313624457</v>
      </c>
      <c r="G25" s="202">
        <v>-6551789644</v>
      </c>
      <c r="H25" s="202">
        <v>-915302524</v>
      </c>
      <c r="I25" s="30">
        <v>90230380212</v>
      </c>
      <c r="J25" s="202">
        <v>21204147088</v>
      </c>
      <c r="K25" s="202">
        <v>26137432897</v>
      </c>
      <c r="L25" s="202">
        <v>66685760983</v>
      </c>
      <c r="M25" s="202">
        <v>-373197433860</v>
      </c>
      <c r="N25" s="30">
        <v>-259170092892</v>
      </c>
      <c r="O25" s="202">
        <v>55725413873</v>
      </c>
      <c r="P25" s="202">
        <v>34118857947</v>
      </c>
      <c r="Q25" s="202">
        <v>77068399672</v>
      </c>
      <c r="R25" s="30">
        <f>SUM(O25:Q25)</f>
        <v>166912671492</v>
      </c>
      <c r="S25" s="203">
        <f>Q25-P25</f>
        <v>42949541725</v>
      </c>
      <c r="T25" s="204">
        <f>+IF(P25&lt;0,-(Q25/P25-1),(Q25/P25-1))</f>
        <v>1.2588212006309685</v>
      </c>
      <c r="U25" s="203">
        <f>Q25-L25</f>
        <v>10382638689</v>
      </c>
      <c r="V25" s="204">
        <f>+IF(L25&lt;0,-(Q25/L25-1),(Q25/L25-1))</f>
        <v>0.15569498699500195</v>
      </c>
    </row>
    <row r="26" spans="1:23">
      <c r="A26" s="83"/>
      <c r="B26" s="19"/>
      <c r="C26" s="20"/>
      <c r="D26" s="32"/>
      <c r="E26" s="35"/>
      <c r="F26" s="35"/>
      <c r="G26" s="35"/>
      <c r="H26" s="35"/>
      <c r="I26" s="32"/>
      <c r="J26" s="35"/>
      <c r="K26" s="35"/>
      <c r="L26" s="35"/>
      <c r="M26" s="35"/>
      <c r="N26" s="32"/>
      <c r="O26" s="35"/>
      <c r="P26" s="35"/>
      <c r="Q26" s="35"/>
      <c r="R26" s="32"/>
      <c r="S26" s="87" t="s">
        <v>203</v>
      </c>
      <c r="T26" s="74" t="s">
        <v>203</v>
      </c>
      <c r="U26" s="88" t="s">
        <v>203</v>
      </c>
      <c r="V26" s="74" t="s">
        <v>203</v>
      </c>
    </row>
    <row r="27" spans="1:23">
      <c r="A27" s="207"/>
      <c r="B27" s="200" t="s">
        <v>212</v>
      </c>
      <c r="C27" s="201"/>
      <c r="D27" s="30">
        <v>167458211567</v>
      </c>
      <c r="E27" s="202">
        <v>33497286995</v>
      </c>
      <c r="F27" s="202">
        <v>46614451875</v>
      </c>
      <c r="G27" s="202">
        <v>56313443999</v>
      </c>
      <c r="H27" s="202">
        <v>65395786452</v>
      </c>
      <c r="I27" s="30">
        <v>201820969321</v>
      </c>
      <c r="J27" s="202">
        <v>63188265959</v>
      </c>
      <c r="K27" s="202">
        <v>76796633259</v>
      </c>
      <c r="L27" s="202">
        <v>82975107139</v>
      </c>
      <c r="M27" s="202">
        <v>97350954584</v>
      </c>
      <c r="N27" s="30">
        <v>320310960941</v>
      </c>
      <c r="O27" s="202">
        <v>97095508114</v>
      </c>
      <c r="P27" s="202">
        <v>84388876805</v>
      </c>
      <c r="Q27" s="202">
        <v>103143326920</v>
      </c>
      <c r="R27" s="30">
        <f>SUM(O27:Q27)</f>
        <v>284627711839</v>
      </c>
      <c r="S27" s="203">
        <f>Q27-P27</f>
        <v>18754450115</v>
      </c>
      <c r="T27" s="204">
        <f>+IF(P27&lt;0,-(Q27/P27-1),(Q27/P27-1))</f>
        <v>0.22223841369919506</v>
      </c>
      <c r="U27" s="203">
        <f>Q27-L27</f>
        <v>20168219781</v>
      </c>
      <c r="V27" s="204">
        <f>+IF(L27&lt;0,-(Q27/L27-1),(Q27/L27-1))</f>
        <v>0.24306349791406934</v>
      </c>
    </row>
    <row r="28" spans="1:23">
      <c r="A28" s="21"/>
      <c r="B28" s="306" t="s">
        <v>250</v>
      </c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</row>
    <row r="31" spans="1:23">
      <c r="P31" t="s">
        <v>252</v>
      </c>
    </row>
  </sheetData>
  <mergeCells count="1">
    <mergeCell ref="B28:W28"/>
  </mergeCells>
  <phoneticPr fontId="2" type="noConversion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showGridLines="0" zoomScale="70" zoomScaleNormal="70" workbookViewId="0">
      <pane xSplit="6" ySplit="4" topLeftCell="I5" activePane="bottomRight" state="frozen"/>
      <selection pane="topRight" activeCell="G1" sqref="G1"/>
      <selection pane="bottomLeft" activeCell="A5" sqref="A5"/>
      <selection pane="bottomRight" activeCell="O1" sqref="O1:Q1048576"/>
    </sheetView>
  </sheetViews>
  <sheetFormatPr defaultRowHeight="17"/>
  <cols>
    <col min="1" max="1" width="0.9140625" style="9" customWidth="1"/>
    <col min="2" max="2" width="33.9140625" style="54" customWidth="1"/>
    <col min="3" max="6" width="10.1640625" style="9" hidden="1" customWidth="1"/>
    <col min="7" max="16" width="10.1640625" style="9" customWidth="1"/>
    <col min="17" max="17" width="11.75" style="296" customWidth="1" collapsed="1"/>
  </cols>
  <sheetData>
    <row r="1" spans="1:17" ht="25.5">
      <c r="A1" s="208"/>
      <c r="B1" s="209" t="s">
        <v>167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28"/>
      <c r="P1" s="228"/>
      <c r="Q1" s="287"/>
    </row>
    <row r="2" spans="1:17" ht="16.5" customHeight="1">
      <c r="A2" s="260"/>
      <c r="B2" s="211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280"/>
    </row>
    <row r="3" spans="1:17">
      <c r="A3" s="261"/>
      <c r="B3" s="212" t="s">
        <v>0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4"/>
      <c r="O3" s="214"/>
      <c r="P3" s="214"/>
      <c r="Q3" s="288"/>
    </row>
    <row r="4" spans="1:17">
      <c r="A4" s="215"/>
      <c r="B4" s="216" t="s">
        <v>15</v>
      </c>
      <c r="C4" s="217" t="s">
        <v>110</v>
      </c>
      <c r="D4" s="217" t="s">
        <v>111</v>
      </c>
      <c r="E4" s="217" t="s">
        <v>78</v>
      </c>
      <c r="F4" s="217" t="s">
        <v>77</v>
      </c>
      <c r="G4" s="217" t="s">
        <v>79</v>
      </c>
      <c r="H4" s="217" t="s">
        <v>80</v>
      </c>
      <c r="I4" s="217" t="s">
        <v>112</v>
      </c>
      <c r="J4" s="217" t="s">
        <v>76</v>
      </c>
      <c r="K4" s="217" t="s">
        <v>113</v>
      </c>
      <c r="L4" s="217" t="s">
        <v>99</v>
      </c>
      <c r="M4" s="217" t="s">
        <v>168</v>
      </c>
      <c r="N4" s="217" t="s">
        <v>204</v>
      </c>
      <c r="O4" s="217" t="s">
        <v>249</v>
      </c>
      <c r="P4" s="217" t="s">
        <v>247</v>
      </c>
      <c r="Q4" s="289" t="s">
        <v>261</v>
      </c>
    </row>
    <row r="5" spans="1:17">
      <c r="A5" s="22"/>
      <c r="B5" s="53" t="s">
        <v>16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281"/>
    </row>
    <row r="6" spans="1:17">
      <c r="A6" s="22"/>
      <c r="B6" s="104" t="s">
        <v>200</v>
      </c>
      <c r="C6" s="41">
        <v>493467178215</v>
      </c>
      <c r="D6" s="41">
        <v>519001568698</v>
      </c>
      <c r="E6" s="41">
        <v>870912948793</v>
      </c>
      <c r="F6" s="41">
        <v>632508485022</v>
      </c>
      <c r="G6" s="41">
        <v>1677008687082</v>
      </c>
      <c r="H6" s="41">
        <v>1350857682723</v>
      </c>
      <c r="I6" s="41">
        <v>1643770060958</v>
      </c>
      <c r="J6" s="41">
        <v>1261479760000</v>
      </c>
      <c r="K6" s="41">
        <v>1269433312536</v>
      </c>
      <c r="L6" s="41">
        <v>1248371558153</v>
      </c>
      <c r="M6" s="41">
        <v>1338938899176</v>
      </c>
      <c r="N6" s="41">
        <v>1014030589420</v>
      </c>
      <c r="O6" s="41">
        <v>1169400072074</v>
      </c>
      <c r="P6" s="41">
        <v>1198575346416</v>
      </c>
      <c r="Q6" s="282">
        <v>1315804166501</v>
      </c>
    </row>
    <row r="7" spans="1:17">
      <c r="A7" s="22"/>
      <c r="B7" s="105" t="s">
        <v>17</v>
      </c>
      <c r="C7" s="42">
        <v>261860607651</v>
      </c>
      <c r="D7" s="42">
        <v>187674862280</v>
      </c>
      <c r="E7" s="42">
        <v>417539433306</v>
      </c>
      <c r="F7" s="42">
        <v>388574347219</v>
      </c>
      <c r="G7" s="42">
        <v>997490558171</v>
      </c>
      <c r="H7" s="42">
        <v>747161708052</v>
      </c>
      <c r="I7" s="42">
        <v>742441191819</v>
      </c>
      <c r="J7" s="42">
        <v>250919690413</v>
      </c>
      <c r="K7" s="42">
        <v>666789815839</v>
      </c>
      <c r="L7" s="42">
        <v>704126435062</v>
      </c>
      <c r="M7" s="42">
        <v>734459815125</v>
      </c>
      <c r="N7" s="42">
        <v>647121328668</v>
      </c>
      <c r="O7" s="42">
        <v>806368228114</v>
      </c>
      <c r="P7" s="42">
        <v>272880039943</v>
      </c>
      <c r="Q7" s="283">
        <v>464440180409</v>
      </c>
    </row>
    <row r="8" spans="1:17">
      <c r="A8" s="23"/>
      <c r="B8" s="105" t="s">
        <v>18</v>
      </c>
      <c r="C8" s="42">
        <v>16898894294</v>
      </c>
      <c r="D8" s="42">
        <v>118695261475</v>
      </c>
      <c r="E8" s="42">
        <v>98223394294</v>
      </c>
      <c r="F8" s="42">
        <v>14833894294</v>
      </c>
      <c r="G8" s="42">
        <v>474376135738</v>
      </c>
      <c r="H8" s="42">
        <v>402011372779</v>
      </c>
      <c r="I8" s="42">
        <v>508641372779</v>
      </c>
      <c r="J8" s="42">
        <v>601712372779</v>
      </c>
      <c r="K8" s="42">
        <v>257254140790</v>
      </c>
      <c r="L8" s="42">
        <v>15533123960</v>
      </c>
      <c r="M8" s="42">
        <v>15590476220</v>
      </c>
      <c r="N8" s="42">
        <v>15590476220</v>
      </c>
      <c r="O8" s="42">
        <v>15590476220</v>
      </c>
      <c r="P8" s="42">
        <v>85435276220</v>
      </c>
      <c r="Q8" s="283">
        <v>65497423866</v>
      </c>
    </row>
    <row r="9" spans="1:17">
      <c r="A9" s="23"/>
      <c r="B9" s="105" t="s">
        <v>166</v>
      </c>
      <c r="C9" s="43"/>
      <c r="D9" s="43"/>
      <c r="E9" s="43"/>
      <c r="F9" s="43"/>
      <c r="G9" s="43"/>
      <c r="H9" s="43"/>
      <c r="I9" s="43"/>
      <c r="J9" s="43"/>
      <c r="K9" s="43"/>
      <c r="L9" s="43">
        <v>200649089590</v>
      </c>
      <c r="M9" s="43">
        <v>241038891009</v>
      </c>
      <c r="N9" s="43">
        <v>0</v>
      </c>
      <c r="O9" s="43">
        <v>0</v>
      </c>
      <c r="P9" s="43">
        <v>520077258333</v>
      </c>
      <c r="Q9" s="283">
        <v>348565443585</v>
      </c>
    </row>
    <row r="10" spans="1:17">
      <c r="A10" s="23"/>
      <c r="B10" s="105" t="s">
        <v>20</v>
      </c>
      <c r="C10" s="42">
        <v>77233380690</v>
      </c>
      <c r="D10" s="42">
        <v>80744463674</v>
      </c>
      <c r="E10" s="42">
        <v>83978376531</v>
      </c>
      <c r="F10" s="42">
        <v>77955459464</v>
      </c>
      <c r="G10" s="42">
        <v>80304830123</v>
      </c>
      <c r="H10" s="42">
        <v>73810270192</v>
      </c>
      <c r="I10" s="42">
        <v>74093701688</v>
      </c>
      <c r="J10" s="42">
        <v>71332712039</v>
      </c>
      <c r="K10" s="42">
        <v>64135356561</v>
      </c>
      <c r="L10" s="42">
        <v>77195958348</v>
      </c>
      <c r="M10" s="42">
        <v>81650303049</v>
      </c>
      <c r="N10" s="42">
        <v>94991384637</v>
      </c>
      <c r="O10" s="42">
        <v>77395781817</v>
      </c>
      <c r="P10" s="42">
        <v>66001470150</v>
      </c>
      <c r="Q10" s="283">
        <v>89163152600</v>
      </c>
    </row>
    <row r="11" spans="1:17">
      <c r="A11" s="23"/>
      <c r="B11" s="105" t="s">
        <v>100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1071310576</v>
      </c>
      <c r="M11" s="42">
        <v>1071310576</v>
      </c>
      <c r="N11" s="42">
        <v>2306220898</v>
      </c>
      <c r="O11" s="42">
        <v>2305565164</v>
      </c>
      <c r="P11" s="42">
        <v>3181354824</v>
      </c>
      <c r="Q11" s="283">
        <v>5280764614</v>
      </c>
    </row>
    <row r="12" spans="1:17">
      <c r="A12" s="23"/>
      <c r="B12" s="105" t="s">
        <v>81</v>
      </c>
      <c r="C12" s="42">
        <v>109965228315</v>
      </c>
      <c r="D12" s="42">
        <v>103586646756</v>
      </c>
      <c r="E12" s="42">
        <v>236589934308</v>
      </c>
      <c r="F12" s="42">
        <v>128318193102</v>
      </c>
      <c r="G12" s="42">
        <v>98892987167</v>
      </c>
      <c r="H12" s="42">
        <v>102456886777</v>
      </c>
      <c r="I12" s="42">
        <v>238315706459</v>
      </c>
      <c r="J12" s="42">
        <v>306244351447</v>
      </c>
      <c r="K12" s="42">
        <v>243966483380</v>
      </c>
      <c r="L12" s="42">
        <v>200404948064</v>
      </c>
      <c r="M12" s="42">
        <v>214081023766</v>
      </c>
      <c r="N12" s="42">
        <v>222441824890</v>
      </c>
      <c r="O12" s="42">
        <v>235881192426</v>
      </c>
      <c r="P12" s="42">
        <v>219912202625</v>
      </c>
      <c r="Q12" s="283">
        <v>277112781857</v>
      </c>
    </row>
    <row r="13" spans="1:17">
      <c r="A13" s="23"/>
      <c r="B13" s="105" t="s">
        <v>21</v>
      </c>
      <c r="C13" s="43">
        <v>3646567414</v>
      </c>
      <c r="D13" s="43">
        <v>6431325010</v>
      </c>
      <c r="E13" s="43">
        <v>8032770331</v>
      </c>
      <c r="F13" s="43">
        <v>5507669804</v>
      </c>
      <c r="G13" s="43">
        <v>6906651291</v>
      </c>
      <c r="H13" s="43">
        <v>6781214790</v>
      </c>
      <c r="I13" s="43">
        <v>12001776590</v>
      </c>
      <c r="J13" s="43">
        <v>2639639095</v>
      </c>
      <c r="K13" s="43">
        <v>5004102173</v>
      </c>
      <c r="L13" s="43">
        <v>9605106631</v>
      </c>
      <c r="M13" s="43">
        <v>9157891381</v>
      </c>
      <c r="N13" s="43">
        <v>3989088538</v>
      </c>
      <c r="O13" s="43">
        <v>1403159577</v>
      </c>
      <c r="P13" s="43">
        <v>53262817</v>
      </c>
      <c r="Q13" s="283">
        <v>0</v>
      </c>
    </row>
    <row r="14" spans="1:17">
      <c r="A14" s="23"/>
      <c r="B14" s="105" t="s">
        <v>19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4719830000</v>
      </c>
      <c r="J14" s="42">
        <v>956800000</v>
      </c>
      <c r="K14" s="42">
        <v>7351472036</v>
      </c>
      <c r="L14" s="42">
        <v>6531605952</v>
      </c>
      <c r="M14" s="42">
        <v>6469205952</v>
      </c>
      <c r="N14" s="42">
        <v>894102000</v>
      </c>
      <c r="O14" s="42">
        <v>894102000</v>
      </c>
      <c r="P14" s="42">
        <v>894102000</v>
      </c>
      <c r="Q14" s="283">
        <v>894102000</v>
      </c>
    </row>
    <row r="15" spans="1:17">
      <c r="A15" s="23"/>
      <c r="B15" s="105" t="s">
        <v>22</v>
      </c>
      <c r="C15" s="42">
        <v>23862499851</v>
      </c>
      <c r="D15" s="42">
        <v>21869009503</v>
      </c>
      <c r="E15" s="42">
        <v>26549040023</v>
      </c>
      <c r="F15" s="42">
        <v>17318921139</v>
      </c>
      <c r="G15" s="42">
        <v>19037524592</v>
      </c>
      <c r="H15" s="42">
        <v>18636230133</v>
      </c>
      <c r="I15" s="42">
        <v>63556481623</v>
      </c>
      <c r="J15" s="42">
        <v>27674194227</v>
      </c>
      <c r="K15" s="42">
        <v>24931941757</v>
      </c>
      <c r="L15" s="42">
        <v>33253979970</v>
      </c>
      <c r="M15" s="42">
        <v>35419982098</v>
      </c>
      <c r="N15" s="42">
        <v>26696163569</v>
      </c>
      <c r="O15" s="42">
        <v>29561566756</v>
      </c>
      <c r="P15" s="42">
        <v>30140379504</v>
      </c>
      <c r="Q15" s="283">
        <v>64850317570</v>
      </c>
    </row>
    <row r="16" spans="1:17">
      <c r="A16" s="24"/>
      <c r="B16" s="104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283"/>
    </row>
    <row r="17" spans="1:17">
      <c r="A17" s="24"/>
      <c r="B17" s="104" t="s">
        <v>23</v>
      </c>
      <c r="C17" s="155">
        <v>4345826037094</v>
      </c>
      <c r="D17" s="155">
        <v>4343701731416</v>
      </c>
      <c r="E17" s="155">
        <v>4404419570381</v>
      </c>
      <c r="F17" s="155">
        <v>4324369371075</v>
      </c>
      <c r="G17" s="155">
        <v>4388836361500</v>
      </c>
      <c r="H17" s="155">
        <v>4689080072690</v>
      </c>
      <c r="I17" s="155">
        <v>4785124125127</v>
      </c>
      <c r="J17" s="155">
        <v>4941359118843</v>
      </c>
      <c r="K17" s="155">
        <v>5053845337299</v>
      </c>
      <c r="L17" s="155">
        <v>5038011867921</v>
      </c>
      <c r="M17" s="155">
        <v>5299963544923</v>
      </c>
      <c r="N17" s="155">
        <v>5470330027390</v>
      </c>
      <c r="O17" s="155">
        <v>5370962596627</v>
      </c>
      <c r="P17" s="155">
        <v>5476743982906</v>
      </c>
      <c r="Q17" s="290">
        <v>5657772614127</v>
      </c>
    </row>
    <row r="18" spans="1:17">
      <c r="A18" s="24"/>
      <c r="B18" s="105" t="s">
        <v>101</v>
      </c>
      <c r="C18" s="42">
        <v>10000000000</v>
      </c>
      <c r="D18" s="42">
        <v>10000000000</v>
      </c>
      <c r="E18" s="42">
        <v>10000000000</v>
      </c>
      <c r="F18" s="42">
        <v>10000000000</v>
      </c>
      <c r="G18" s="42">
        <v>10000000000</v>
      </c>
      <c r="H18" s="42">
        <v>10000000000</v>
      </c>
      <c r="I18" s="42">
        <v>10000000000</v>
      </c>
      <c r="J18" s="42">
        <v>10000000000</v>
      </c>
      <c r="K18" s="42">
        <v>10000000000</v>
      </c>
      <c r="L18" s="42">
        <v>10000000000</v>
      </c>
      <c r="M18" s="42">
        <v>10000000000</v>
      </c>
      <c r="N18" s="42">
        <v>10000000000</v>
      </c>
      <c r="O18" s="42">
        <v>10000000000</v>
      </c>
      <c r="P18" s="42">
        <v>10000000000</v>
      </c>
      <c r="Q18" s="283">
        <v>10000000000</v>
      </c>
    </row>
    <row r="19" spans="1:17">
      <c r="A19" s="24"/>
      <c r="B19" s="105" t="s">
        <v>102</v>
      </c>
      <c r="C19" s="49"/>
      <c r="D19" s="49"/>
      <c r="E19" s="49"/>
      <c r="F19" s="49"/>
      <c r="G19" s="49"/>
      <c r="H19" s="49">
        <v>23984477618</v>
      </c>
      <c r="I19" s="49">
        <v>34220235785</v>
      </c>
      <c r="J19" s="49">
        <v>37674004027</v>
      </c>
      <c r="K19" s="49">
        <v>38288357078</v>
      </c>
      <c r="L19" s="49">
        <v>40841068350</v>
      </c>
      <c r="M19" s="49">
        <v>44246253384</v>
      </c>
      <c r="N19" s="49">
        <v>45399230609</v>
      </c>
      <c r="O19" s="49">
        <v>45701346205</v>
      </c>
      <c r="P19" s="49">
        <v>46895248714</v>
      </c>
      <c r="Q19" s="283">
        <v>46751983107</v>
      </c>
    </row>
    <row r="20" spans="1:17">
      <c r="A20" s="24"/>
      <c r="B20" s="105" t="s">
        <v>103</v>
      </c>
      <c r="C20" s="49"/>
      <c r="D20" s="49"/>
      <c r="E20" s="49"/>
      <c r="F20" s="49"/>
      <c r="G20" s="49"/>
      <c r="H20" s="49">
        <v>212751816086</v>
      </c>
      <c r="I20" s="49">
        <v>217923275583</v>
      </c>
      <c r="J20" s="49">
        <v>237572154978</v>
      </c>
      <c r="K20" s="49">
        <v>237081104621</v>
      </c>
      <c r="L20" s="49">
        <v>237081104621</v>
      </c>
      <c r="M20" s="49">
        <v>4672304621</v>
      </c>
      <c r="N20" s="49">
        <v>330410964621</v>
      </c>
      <c r="O20" s="49">
        <v>228848675905</v>
      </c>
      <c r="P20" s="49">
        <v>319274144559</v>
      </c>
      <c r="Q20" s="283">
        <v>473963842821</v>
      </c>
    </row>
    <row r="21" spans="1:17">
      <c r="A21" s="24"/>
      <c r="B21" s="105" t="s">
        <v>24</v>
      </c>
      <c r="C21" s="49">
        <v>54947923671</v>
      </c>
      <c r="D21" s="49">
        <v>57582546275</v>
      </c>
      <c r="E21" s="49">
        <v>108974520731</v>
      </c>
      <c r="F21" s="49">
        <v>97058834227</v>
      </c>
      <c r="G21" s="49">
        <v>95576266431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283">
        <v>0</v>
      </c>
    </row>
    <row r="22" spans="1:17">
      <c r="A22" s="24"/>
      <c r="B22" s="105" t="s">
        <v>104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283">
        <v>0</v>
      </c>
    </row>
    <row r="23" spans="1:17">
      <c r="A23" s="24"/>
      <c r="B23" s="105" t="s">
        <v>241</v>
      </c>
      <c r="C23" s="50">
        <v>2368459306372</v>
      </c>
      <c r="D23" s="50">
        <v>2368945257533</v>
      </c>
      <c r="E23" s="50">
        <v>2442759243299</v>
      </c>
      <c r="F23" s="50">
        <v>2368581668629</v>
      </c>
      <c r="G23" s="50">
        <v>2443397535902</v>
      </c>
      <c r="H23" s="50">
        <v>2607286677075</v>
      </c>
      <c r="I23" s="50">
        <v>833251453654</v>
      </c>
      <c r="J23" s="50">
        <v>1496538186894</v>
      </c>
      <c r="K23" s="50">
        <v>1485642890581</v>
      </c>
      <c r="L23" s="50">
        <v>1474579682669</v>
      </c>
      <c r="M23" s="50">
        <v>1986958001668</v>
      </c>
      <c r="N23" s="50">
        <v>2212393967698</v>
      </c>
      <c r="O23" s="50">
        <v>2212369366323</v>
      </c>
      <c r="P23" s="50">
        <v>2199771775622</v>
      </c>
      <c r="Q23" s="283">
        <v>2227366014797</v>
      </c>
    </row>
    <row r="24" spans="1:17">
      <c r="A24" s="24"/>
      <c r="B24" s="105" t="s">
        <v>25</v>
      </c>
      <c r="C24" s="51">
        <v>9848786005</v>
      </c>
      <c r="D24" s="51">
        <v>9288786005</v>
      </c>
      <c r="E24" s="51">
        <v>8851264405</v>
      </c>
      <c r="F24" s="51">
        <v>9303570005</v>
      </c>
      <c r="G24" s="51">
        <v>9972653029</v>
      </c>
      <c r="H24" s="51">
        <v>9864129819</v>
      </c>
      <c r="I24" s="51">
        <v>16222956422</v>
      </c>
      <c r="J24" s="51">
        <v>9199672197</v>
      </c>
      <c r="K24" s="51">
        <v>10641483550</v>
      </c>
      <c r="L24" s="51">
        <v>10658525550</v>
      </c>
      <c r="M24" s="51">
        <v>10715877810</v>
      </c>
      <c r="N24" s="51">
        <v>10647937101</v>
      </c>
      <c r="O24" s="51">
        <v>11321318006</v>
      </c>
      <c r="P24" s="51">
        <v>11477462451</v>
      </c>
      <c r="Q24" s="283">
        <v>11577248752</v>
      </c>
    </row>
    <row r="25" spans="1:17">
      <c r="A25" s="24"/>
      <c r="B25" s="105" t="s">
        <v>26</v>
      </c>
      <c r="C25" s="43">
        <v>206547440426</v>
      </c>
      <c r="D25" s="43">
        <v>207211118631</v>
      </c>
      <c r="E25" s="43">
        <v>203381473600</v>
      </c>
      <c r="F25" s="43">
        <v>208083961363</v>
      </c>
      <c r="G25" s="43">
        <v>204131509120</v>
      </c>
      <c r="H25" s="43">
        <v>205991951578</v>
      </c>
      <c r="I25" s="43">
        <v>231980633112</v>
      </c>
      <c r="J25" s="43">
        <v>236015779953</v>
      </c>
      <c r="K25" s="43">
        <v>252341917257</v>
      </c>
      <c r="L25" s="43">
        <v>250127784371</v>
      </c>
      <c r="M25" s="43">
        <v>244516245575</v>
      </c>
      <c r="N25" s="43">
        <v>248311163551</v>
      </c>
      <c r="O25" s="43">
        <v>256618830702</v>
      </c>
      <c r="P25" s="43">
        <v>271487829047</v>
      </c>
      <c r="Q25" s="283">
        <v>276971946877</v>
      </c>
    </row>
    <row r="26" spans="1:17">
      <c r="A26" s="24"/>
      <c r="B26" s="105" t="s">
        <v>92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104203739339</v>
      </c>
      <c r="L26" s="42">
        <v>96270395978</v>
      </c>
      <c r="M26" s="42">
        <v>91559080209</v>
      </c>
      <c r="N26" s="42">
        <v>101981843072</v>
      </c>
      <c r="O26" s="42">
        <v>95203002742</v>
      </c>
      <c r="P26" s="42">
        <v>103291659560</v>
      </c>
      <c r="Q26" s="283">
        <v>89694923419</v>
      </c>
    </row>
    <row r="27" spans="1:17">
      <c r="A27" s="24"/>
      <c r="B27" s="105" t="s">
        <v>169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2278355713</v>
      </c>
      <c r="M27" s="50">
        <v>2198353817</v>
      </c>
      <c r="N27" s="50">
        <v>10458904481</v>
      </c>
      <c r="O27" s="50">
        <v>9983889137</v>
      </c>
      <c r="P27" s="50">
        <v>11419106783</v>
      </c>
      <c r="Q27" s="283">
        <v>17382742080</v>
      </c>
    </row>
    <row r="28" spans="1:17">
      <c r="A28" s="24"/>
      <c r="B28" s="105" t="s">
        <v>27</v>
      </c>
      <c r="C28" s="51">
        <v>1689812772607</v>
      </c>
      <c r="D28" s="51">
        <v>1684701145026</v>
      </c>
      <c r="E28" s="51">
        <v>1624592136570</v>
      </c>
      <c r="F28" s="51">
        <v>1620416311431</v>
      </c>
      <c r="G28" s="51">
        <v>1618499183987</v>
      </c>
      <c r="H28" s="51">
        <v>1613863605571</v>
      </c>
      <c r="I28" s="51">
        <v>3414445484378</v>
      </c>
      <c r="J28" s="51">
        <v>2875509703549</v>
      </c>
      <c r="K28" s="51">
        <v>2882312778340</v>
      </c>
      <c r="L28" s="51">
        <v>2882375096336</v>
      </c>
      <c r="M28" s="51">
        <v>2872607097957</v>
      </c>
      <c r="N28" s="51">
        <v>2458574528458</v>
      </c>
      <c r="O28" s="51">
        <v>2453408629241</v>
      </c>
      <c r="P28" s="51">
        <v>2452630873840</v>
      </c>
      <c r="Q28" s="283">
        <v>2453584960137</v>
      </c>
    </row>
    <row r="29" spans="1:17">
      <c r="A29" s="24"/>
      <c r="B29" s="105" t="s">
        <v>82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21788752375</v>
      </c>
      <c r="J29" s="51">
        <v>21777012189</v>
      </c>
      <c r="K29" s="51">
        <v>21727725282</v>
      </c>
      <c r="L29" s="51">
        <v>21678438375</v>
      </c>
      <c r="M29" s="51">
        <v>21629151468</v>
      </c>
      <c r="N29" s="51">
        <v>21579864561</v>
      </c>
      <c r="O29" s="51">
        <v>23338143103</v>
      </c>
      <c r="P29" s="51">
        <v>23275596028</v>
      </c>
      <c r="Q29" s="283">
        <v>23213048953</v>
      </c>
    </row>
    <row r="30" spans="1:17">
      <c r="A30" s="23"/>
      <c r="B30" s="105" t="s">
        <v>105</v>
      </c>
      <c r="C30" s="51">
        <v>0</v>
      </c>
      <c r="D30" s="51">
        <v>0</v>
      </c>
      <c r="E30" s="51">
        <v>0</v>
      </c>
      <c r="F30" s="51">
        <v>5194810098</v>
      </c>
      <c r="G30" s="51">
        <v>1678285666</v>
      </c>
      <c r="H30" s="51">
        <v>0</v>
      </c>
      <c r="I30" s="51">
        <v>0</v>
      </c>
      <c r="J30" s="51">
        <v>8250024632</v>
      </c>
      <c r="K30" s="51">
        <v>4580493645</v>
      </c>
      <c r="L30" s="51">
        <v>2860605008</v>
      </c>
      <c r="M30" s="51">
        <v>2218305421</v>
      </c>
      <c r="N30" s="51">
        <v>5811141742</v>
      </c>
      <c r="O30" s="51">
        <v>1964693396</v>
      </c>
      <c r="P30" s="51">
        <v>3250862683</v>
      </c>
      <c r="Q30" s="283">
        <v>1545153984</v>
      </c>
    </row>
    <row r="31" spans="1:17">
      <c r="A31" s="23"/>
      <c r="B31" s="105" t="s">
        <v>48</v>
      </c>
      <c r="C31" s="51">
        <v>6209808013</v>
      </c>
      <c r="D31" s="51">
        <v>5972877946</v>
      </c>
      <c r="E31" s="51">
        <v>5860931776</v>
      </c>
      <c r="F31" s="51">
        <v>5730215322</v>
      </c>
      <c r="G31" s="51">
        <v>5580927365</v>
      </c>
      <c r="H31" s="51">
        <v>5337414943</v>
      </c>
      <c r="I31" s="51">
        <v>5291333818</v>
      </c>
      <c r="J31" s="51">
        <v>8822580424</v>
      </c>
      <c r="K31" s="51">
        <v>7024847606</v>
      </c>
      <c r="L31" s="51">
        <v>9260810950</v>
      </c>
      <c r="M31" s="51">
        <v>8642872993</v>
      </c>
      <c r="N31" s="51">
        <v>14760481496</v>
      </c>
      <c r="O31" s="51">
        <v>22204701867</v>
      </c>
      <c r="P31" s="51">
        <v>23969423619</v>
      </c>
      <c r="Q31" s="283">
        <v>25720749200</v>
      </c>
    </row>
    <row r="32" spans="1:17" s="119" customFormat="1">
      <c r="A32" s="148"/>
      <c r="B32" s="149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43"/>
    </row>
    <row r="33" spans="1:17">
      <c r="A33" s="25"/>
      <c r="B33" s="26" t="s">
        <v>28</v>
      </c>
      <c r="C33" s="52">
        <v>4839293215309</v>
      </c>
      <c r="D33" s="52">
        <v>4862703300114</v>
      </c>
      <c r="E33" s="52">
        <v>5275332519174</v>
      </c>
      <c r="F33" s="52">
        <v>4956877856097</v>
      </c>
      <c r="G33" s="52">
        <v>6065845048582</v>
      </c>
      <c r="H33" s="52">
        <v>6039937755413</v>
      </c>
      <c r="I33" s="52">
        <v>6428894186085</v>
      </c>
      <c r="J33" s="52">
        <v>6202838878843</v>
      </c>
      <c r="K33" s="52">
        <v>6323278649835</v>
      </c>
      <c r="L33" s="52">
        <v>6286383426074</v>
      </c>
      <c r="M33" s="52">
        <v>6638902444099</v>
      </c>
      <c r="N33" s="52">
        <v>6484360616810</v>
      </c>
      <c r="O33" s="52">
        <v>6540362668701</v>
      </c>
      <c r="P33" s="52">
        <v>6675319329322</v>
      </c>
      <c r="Q33" s="291">
        <v>6973576780628</v>
      </c>
    </row>
    <row r="34" spans="1:17">
      <c r="A34" s="23"/>
      <c r="B34" s="8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292"/>
    </row>
    <row r="35" spans="1:17">
      <c r="A35" s="23"/>
      <c r="B35" s="53" t="s">
        <v>29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284"/>
    </row>
    <row r="36" spans="1:17">
      <c r="A36" s="23"/>
      <c r="B36" s="104" t="s">
        <v>30</v>
      </c>
      <c r="C36" s="45">
        <v>760307849681</v>
      </c>
      <c r="D36" s="45">
        <v>768570800825</v>
      </c>
      <c r="E36" s="45">
        <v>972056727560</v>
      </c>
      <c r="F36" s="45">
        <v>948930789986</v>
      </c>
      <c r="G36" s="45">
        <v>1019727835134</v>
      </c>
      <c r="H36" s="45">
        <v>1252990815453</v>
      </c>
      <c r="I36" s="45">
        <v>1495276284607</v>
      </c>
      <c r="J36" s="45">
        <v>1250705990145</v>
      </c>
      <c r="K36" s="45">
        <v>1268220058988</v>
      </c>
      <c r="L36" s="45">
        <v>1205493678715</v>
      </c>
      <c r="M36" s="45">
        <v>1453534507717</v>
      </c>
      <c r="N36" s="45">
        <v>1370950261505</v>
      </c>
      <c r="O36" s="45">
        <v>1283385428330</v>
      </c>
      <c r="P36" s="45">
        <v>1091942166437</v>
      </c>
      <c r="Q36" s="282">
        <v>1206166384556</v>
      </c>
    </row>
    <row r="37" spans="1:17">
      <c r="A37" s="23"/>
      <c r="B37" s="106" t="s">
        <v>93</v>
      </c>
      <c r="C37" s="43">
        <v>148532998464</v>
      </c>
      <c r="D37" s="43">
        <v>133333164389</v>
      </c>
      <c r="E37" s="43">
        <v>146399649343</v>
      </c>
      <c r="F37" s="43">
        <v>163317863854</v>
      </c>
      <c r="G37" s="43">
        <v>170481974922</v>
      </c>
      <c r="H37" s="43">
        <v>170368680650</v>
      </c>
      <c r="I37" s="43">
        <v>305424523317</v>
      </c>
      <c r="J37" s="43">
        <v>404760091743</v>
      </c>
      <c r="K37" s="43">
        <v>520230006396</v>
      </c>
      <c r="L37" s="43">
        <v>539098377578</v>
      </c>
      <c r="M37" s="43">
        <v>806902618243</v>
      </c>
      <c r="N37" s="43">
        <v>686649998624</v>
      </c>
      <c r="O37" s="43">
        <v>710614013959</v>
      </c>
      <c r="P37" s="43">
        <v>749492274189</v>
      </c>
      <c r="Q37" s="283">
        <v>865299164500</v>
      </c>
    </row>
    <row r="38" spans="1:17">
      <c r="A38" s="23"/>
      <c r="B38" s="106" t="s">
        <v>84</v>
      </c>
      <c r="C38" s="43">
        <v>353675407843</v>
      </c>
      <c r="D38" s="43">
        <v>355180810463</v>
      </c>
      <c r="E38" s="43">
        <v>356714004950</v>
      </c>
      <c r="F38" s="43">
        <v>378088215995</v>
      </c>
      <c r="G38" s="43">
        <v>429614190910</v>
      </c>
      <c r="H38" s="43">
        <v>731495497242</v>
      </c>
      <c r="I38" s="43">
        <v>732682528562</v>
      </c>
      <c r="J38" s="43">
        <v>564921436256</v>
      </c>
      <c r="K38" s="43">
        <v>516575258551</v>
      </c>
      <c r="L38" s="43">
        <v>458234392983</v>
      </c>
      <c r="M38" s="43">
        <v>435758955095</v>
      </c>
      <c r="N38" s="43">
        <v>429063108400</v>
      </c>
      <c r="O38" s="43">
        <v>302048908441</v>
      </c>
      <c r="P38" s="43">
        <v>106925815924</v>
      </c>
      <c r="Q38" s="283">
        <v>77965095838</v>
      </c>
    </row>
    <row r="39" spans="1:17">
      <c r="A39" s="23"/>
      <c r="B39" s="106" t="s">
        <v>106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22073972693</v>
      </c>
      <c r="L39" s="43">
        <v>23740257917</v>
      </c>
      <c r="M39" s="43">
        <v>25252933714</v>
      </c>
      <c r="N39" s="43">
        <v>31494694565</v>
      </c>
      <c r="O39" s="43">
        <v>31203529898</v>
      </c>
      <c r="P39" s="43">
        <v>33427607060</v>
      </c>
      <c r="Q39" s="283">
        <v>31966651823</v>
      </c>
    </row>
    <row r="40" spans="1:17">
      <c r="A40" s="23"/>
      <c r="B40" s="107" t="s">
        <v>83</v>
      </c>
      <c r="C40" s="43">
        <v>12616759187</v>
      </c>
      <c r="D40" s="43">
        <v>3441271699</v>
      </c>
      <c r="E40" s="43">
        <v>2756408422</v>
      </c>
      <c r="F40" s="43">
        <v>11099034642</v>
      </c>
      <c r="G40" s="43">
        <v>12043680300</v>
      </c>
      <c r="H40" s="43">
        <v>1551070544</v>
      </c>
      <c r="I40" s="43">
        <v>5159454369</v>
      </c>
      <c r="J40" s="43">
        <v>16329301089</v>
      </c>
      <c r="K40" s="43">
        <v>13858517372</v>
      </c>
      <c r="L40" s="43">
        <v>4280899630</v>
      </c>
      <c r="M40" s="43">
        <v>13086071002</v>
      </c>
      <c r="N40" s="43">
        <v>36548423602</v>
      </c>
      <c r="O40" s="43">
        <v>23875699818</v>
      </c>
      <c r="P40" s="43">
        <v>12886990331</v>
      </c>
      <c r="Q40" s="283">
        <v>13768494303</v>
      </c>
    </row>
    <row r="41" spans="1:17">
      <c r="A41" s="23"/>
      <c r="B41" s="107" t="s">
        <v>31</v>
      </c>
      <c r="C41" s="43">
        <v>6646018652</v>
      </c>
      <c r="D41" s="43">
        <v>14476865841</v>
      </c>
      <c r="E41" s="43">
        <v>73665554746</v>
      </c>
      <c r="F41" s="43">
        <v>81506803043</v>
      </c>
      <c r="G41" s="43">
        <v>104651569975</v>
      </c>
      <c r="H41" s="43">
        <v>39118959899</v>
      </c>
      <c r="I41" s="43">
        <v>55755391765</v>
      </c>
      <c r="J41" s="43">
        <v>59203563960</v>
      </c>
      <c r="K41" s="43">
        <v>67533312778</v>
      </c>
      <c r="L41" s="43">
        <v>33753956855</v>
      </c>
      <c r="M41" s="43">
        <v>21671544577</v>
      </c>
      <c r="N41" s="43">
        <v>38118923770</v>
      </c>
      <c r="O41" s="43">
        <v>57380340333</v>
      </c>
      <c r="P41" s="43">
        <v>28137169022</v>
      </c>
      <c r="Q41" s="283">
        <v>45470832991</v>
      </c>
    </row>
    <row r="42" spans="1:17">
      <c r="A42" s="23"/>
      <c r="B42" s="107" t="s">
        <v>85</v>
      </c>
      <c r="C42" s="46">
        <v>29757860000</v>
      </c>
      <c r="D42" s="46">
        <v>24101930000</v>
      </c>
      <c r="E42" s="46">
        <v>21971670000</v>
      </c>
      <c r="F42" s="46">
        <v>43997160000</v>
      </c>
      <c r="G42" s="46">
        <v>45550350000</v>
      </c>
      <c r="H42" s="46">
        <v>34539790000</v>
      </c>
      <c r="I42" s="46">
        <v>0</v>
      </c>
      <c r="J42" s="46">
        <v>8915030000</v>
      </c>
      <c r="K42" s="46">
        <v>8636500000</v>
      </c>
      <c r="L42" s="46">
        <v>7435210000</v>
      </c>
      <c r="M42" s="46">
        <v>1252120000</v>
      </c>
      <c r="N42" s="46">
        <v>5871210000</v>
      </c>
      <c r="O42" s="46">
        <v>3316077600</v>
      </c>
      <c r="P42" s="46">
        <v>0</v>
      </c>
      <c r="Q42" s="283">
        <v>0</v>
      </c>
    </row>
    <row r="43" spans="1:17">
      <c r="A43" s="23"/>
      <c r="B43" s="107" t="s">
        <v>32</v>
      </c>
      <c r="C43" s="46">
        <v>208905978077</v>
      </c>
      <c r="D43" s="46">
        <v>238036758433</v>
      </c>
      <c r="E43" s="46">
        <v>370549440099</v>
      </c>
      <c r="F43" s="46">
        <v>270921712452</v>
      </c>
      <c r="G43" s="46">
        <v>257386069027</v>
      </c>
      <c r="H43" s="46">
        <v>275916817118</v>
      </c>
      <c r="I43" s="46">
        <v>395880436252</v>
      </c>
      <c r="J43" s="46">
        <v>196576567097</v>
      </c>
      <c r="K43" s="46">
        <v>119312491198</v>
      </c>
      <c r="L43" s="46">
        <v>133950583752</v>
      </c>
      <c r="M43" s="46">
        <v>144610265086</v>
      </c>
      <c r="N43" s="46">
        <v>143203902544</v>
      </c>
      <c r="O43" s="46">
        <v>154946858281</v>
      </c>
      <c r="P43" s="46">
        <v>161072309911</v>
      </c>
      <c r="Q43" s="283">
        <v>171696145101</v>
      </c>
    </row>
    <row r="44" spans="1:17">
      <c r="A44" s="23"/>
      <c r="B44" s="107" t="s">
        <v>170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373950342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283">
        <v>0</v>
      </c>
    </row>
    <row r="45" spans="1:17">
      <c r="A45" s="24"/>
      <c r="B45" s="107" t="s">
        <v>171</v>
      </c>
      <c r="C45" s="46">
        <v>172827458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5000000000</v>
      </c>
      <c r="M45" s="46">
        <v>5000000000</v>
      </c>
      <c r="N45" s="46">
        <v>0</v>
      </c>
      <c r="O45" s="46">
        <v>0</v>
      </c>
      <c r="P45" s="46">
        <v>0</v>
      </c>
      <c r="Q45" s="283">
        <v>0</v>
      </c>
    </row>
    <row r="46" spans="1:17">
      <c r="A46" s="24"/>
      <c r="B46" s="108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>
      <c r="A47" s="24"/>
      <c r="B47" s="104" t="s">
        <v>49</v>
      </c>
      <c r="C47" s="45">
        <v>637236267619</v>
      </c>
      <c r="D47" s="45">
        <v>642516061909</v>
      </c>
      <c r="E47" s="45">
        <v>640879171504</v>
      </c>
      <c r="F47" s="45">
        <v>450237479800</v>
      </c>
      <c r="G47" s="45">
        <v>391544576793</v>
      </c>
      <c r="H47" s="45">
        <v>95722189366</v>
      </c>
      <c r="I47" s="45">
        <v>190471148081</v>
      </c>
      <c r="J47" s="45">
        <v>200789638807</v>
      </c>
      <c r="K47" s="45">
        <v>289559696662</v>
      </c>
      <c r="L47" s="45">
        <v>281694648647</v>
      </c>
      <c r="M47" s="45">
        <v>270985649242</v>
      </c>
      <c r="N47" s="45">
        <v>255099527270</v>
      </c>
      <c r="O47" s="45">
        <v>240143697266</v>
      </c>
      <c r="P47" s="45">
        <v>226746271026</v>
      </c>
      <c r="Q47" s="45">
        <v>239472051942</v>
      </c>
    </row>
    <row r="48" spans="1:17">
      <c r="A48" s="24"/>
      <c r="B48" s="107" t="s">
        <v>107</v>
      </c>
      <c r="C48" s="43">
        <v>117728986</v>
      </c>
      <c r="D48" s="43">
        <v>240463544</v>
      </c>
      <c r="E48" s="43">
        <v>165100016</v>
      </c>
      <c r="F48" s="43">
        <v>161537829</v>
      </c>
      <c r="G48" s="43">
        <v>161537829</v>
      </c>
      <c r="H48" s="43">
        <v>158975329</v>
      </c>
      <c r="I48" s="43">
        <v>1488240910</v>
      </c>
      <c r="J48" s="43">
        <v>1641882617</v>
      </c>
      <c r="K48" s="43">
        <v>1641882617</v>
      </c>
      <c r="L48" s="43">
        <v>2016205313</v>
      </c>
      <c r="M48" s="43">
        <v>2131305396</v>
      </c>
      <c r="N48" s="43">
        <v>2786603839</v>
      </c>
      <c r="O48" s="43">
        <v>2764664759</v>
      </c>
      <c r="P48" s="43">
        <v>2453052559</v>
      </c>
      <c r="Q48" s="283">
        <v>4484890371</v>
      </c>
    </row>
    <row r="49" spans="1:17">
      <c r="A49" s="24"/>
      <c r="B49" s="107" t="s">
        <v>33</v>
      </c>
      <c r="C49" s="43">
        <v>568568806732</v>
      </c>
      <c r="D49" s="43">
        <v>568500818678</v>
      </c>
      <c r="E49" s="43">
        <v>566648952182</v>
      </c>
      <c r="F49" s="43">
        <v>392973914556</v>
      </c>
      <c r="G49" s="43">
        <v>340118043648</v>
      </c>
      <c r="H49" s="43">
        <v>39926075745</v>
      </c>
      <c r="I49" s="43">
        <v>39932535244</v>
      </c>
      <c r="J49" s="43">
        <v>39939024452</v>
      </c>
      <c r="K49" s="43">
        <v>39945534668</v>
      </c>
      <c r="L49" s="43">
        <v>39952109555</v>
      </c>
      <c r="M49" s="43">
        <v>39958723173</v>
      </c>
      <c r="N49" s="43">
        <v>39965367209</v>
      </c>
      <c r="O49" s="43">
        <v>39972041738</v>
      </c>
      <c r="P49" s="43">
        <v>0</v>
      </c>
      <c r="Q49" s="283">
        <v>0</v>
      </c>
    </row>
    <row r="50" spans="1:17">
      <c r="A50" s="24"/>
      <c r="B50" s="107" t="s">
        <v>108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84040226934</v>
      </c>
      <c r="L50" s="43">
        <v>79406637999</v>
      </c>
      <c r="M50" s="43">
        <v>73410395723</v>
      </c>
      <c r="N50" s="43">
        <v>88642651025</v>
      </c>
      <c r="O50" s="43">
        <v>82493741864</v>
      </c>
      <c r="P50" s="43">
        <v>91419778850</v>
      </c>
      <c r="Q50" s="283">
        <v>87148197240</v>
      </c>
    </row>
    <row r="51" spans="1:17">
      <c r="A51" s="24"/>
      <c r="B51" s="107" t="s">
        <v>88</v>
      </c>
      <c r="C51" s="43">
        <v>3567272789</v>
      </c>
      <c r="D51" s="43">
        <v>3585355970</v>
      </c>
      <c r="E51" s="43">
        <v>3266954172</v>
      </c>
      <c r="F51" s="43">
        <v>3285037353</v>
      </c>
      <c r="G51" s="43">
        <v>3298440582</v>
      </c>
      <c r="H51" s="43">
        <v>3311843823</v>
      </c>
      <c r="I51" s="43">
        <v>4246381012</v>
      </c>
      <c r="J51" s="43">
        <v>4292452771</v>
      </c>
      <c r="K51" s="43">
        <v>8702406295</v>
      </c>
      <c r="L51" s="43">
        <v>8764016571</v>
      </c>
      <c r="M51" s="43">
        <v>8812444554</v>
      </c>
      <c r="N51" s="43">
        <v>9461197949</v>
      </c>
      <c r="O51" s="43">
        <v>9518096969</v>
      </c>
      <c r="P51" s="43">
        <v>9574995989</v>
      </c>
      <c r="Q51" s="283">
        <v>9637522850</v>
      </c>
    </row>
    <row r="52" spans="1:17">
      <c r="A52" s="24"/>
      <c r="B52" s="107" t="s">
        <v>172</v>
      </c>
      <c r="C52" s="43">
        <v>2708642848</v>
      </c>
      <c r="D52" s="43">
        <v>6125360271</v>
      </c>
      <c r="E52" s="43">
        <v>8464506183</v>
      </c>
      <c r="F52" s="43">
        <v>0</v>
      </c>
      <c r="G52" s="43">
        <v>0</v>
      </c>
      <c r="H52" s="43">
        <v>1896460257</v>
      </c>
      <c r="I52" s="43">
        <v>5533224362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283">
        <v>0</v>
      </c>
    </row>
    <row r="53" spans="1:17">
      <c r="A53" s="24"/>
      <c r="B53" s="107" t="s">
        <v>87</v>
      </c>
      <c r="C53" s="43">
        <v>26326750923</v>
      </c>
      <c r="D53" s="43">
        <v>27672377269</v>
      </c>
      <c r="E53" s="43">
        <v>29003503615</v>
      </c>
      <c r="F53" s="43">
        <v>24714619544</v>
      </c>
      <c r="G53" s="43">
        <v>26118455867</v>
      </c>
      <c r="H53" s="43">
        <v>27480792190</v>
      </c>
      <c r="I53" s="43">
        <v>29162885715</v>
      </c>
      <c r="J53" s="43">
        <v>28448210298</v>
      </c>
      <c r="K53" s="43">
        <v>30038659587</v>
      </c>
      <c r="L53" s="43">
        <v>31543108876</v>
      </c>
      <c r="M53" s="43">
        <v>33065058165</v>
      </c>
      <c r="N53" s="43">
        <v>25384985949</v>
      </c>
      <c r="O53" s="43">
        <v>26866162919</v>
      </c>
      <c r="P53" s="43">
        <v>28400839889</v>
      </c>
      <c r="Q53" s="283">
        <v>29895516859</v>
      </c>
    </row>
    <row r="54" spans="1:17">
      <c r="A54" s="24"/>
      <c r="B54" s="107" t="s">
        <v>50</v>
      </c>
      <c r="C54" s="43">
        <v>35947065341</v>
      </c>
      <c r="D54" s="43">
        <v>36391686177</v>
      </c>
      <c r="E54" s="43">
        <v>33275378550</v>
      </c>
      <c r="F54" s="43">
        <v>28992479707</v>
      </c>
      <c r="G54" s="43">
        <v>21696324293</v>
      </c>
      <c r="H54" s="43">
        <v>22754383686</v>
      </c>
      <c r="I54" s="43">
        <v>109859049451</v>
      </c>
      <c r="J54" s="43">
        <v>126349871635</v>
      </c>
      <c r="K54" s="43">
        <v>125045746267</v>
      </c>
      <c r="L54" s="43">
        <v>119751112221</v>
      </c>
      <c r="M54" s="43">
        <v>113305258299</v>
      </c>
      <c r="N54" s="43">
        <v>88039313455</v>
      </c>
      <c r="O54" s="43">
        <v>77610179077</v>
      </c>
      <c r="P54" s="43">
        <v>90828778768</v>
      </c>
      <c r="Q54" s="283">
        <v>100217473097</v>
      </c>
    </row>
    <row r="55" spans="1:17">
      <c r="A55" s="24"/>
      <c r="B55" s="106" t="s">
        <v>173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78796170</v>
      </c>
      <c r="M55" s="43">
        <v>81384806</v>
      </c>
      <c r="N55" s="43">
        <v>18385773</v>
      </c>
      <c r="O55" s="43">
        <v>0</v>
      </c>
      <c r="P55" s="43">
        <v>0</v>
      </c>
      <c r="Q55" s="283">
        <v>0</v>
      </c>
    </row>
    <row r="56" spans="1:17">
      <c r="A56" s="218"/>
      <c r="B56" s="107" t="s">
        <v>86</v>
      </c>
      <c r="C56" s="159">
        <v>0</v>
      </c>
      <c r="D56" s="43">
        <v>0</v>
      </c>
      <c r="E56" s="43">
        <v>54776786</v>
      </c>
      <c r="F56" s="43">
        <v>109890811</v>
      </c>
      <c r="G56" s="43">
        <v>151774574</v>
      </c>
      <c r="H56" s="43">
        <v>193658336</v>
      </c>
      <c r="I56" s="43">
        <v>248831387</v>
      </c>
      <c r="J56" s="43">
        <v>118197034</v>
      </c>
      <c r="K56" s="43">
        <v>145240294</v>
      </c>
      <c r="L56" s="43">
        <v>182661942</v>
      </c>
      <c r="M56" s="43">
        <v>221079126</v>
      </c>
      <c r="N56" s="43">
        <v>801022071</v>
      </c>
      <c r="O56" s="43">
        <v>918809940</v>
      </c>
      <c r="P56" s="43">
        <v>4068824971</v>
      </c>
      <c r="Q56" s="283">
        <v>8088451525</v>
      </c>
    </row>
    <row r="57" spans="1:17" s="119" customFormat="1">
      <c r="A57" s="148"/>
      <c r="B57" s="151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43"/>
    </row>
    <row r="58" spans="1:17">
      <c r="A58" s="24"/>
      <c r="B58" s="26" t="s">
        <v>34</v>
      </c>
      <c r="C58" s="52">
        <v>1397544117300</v>
      </c>
      <c r="D58" s="52">
        <v>1411086862734</v>
      </c>
      <c r="E58" s="52">
        <v>1612935899064</v>
      </c>
      <c r="F58" s="52">
        <v>1399168269786</v>
      </c>
      <c r="G58" s="52">
        <v>1411272411927</v>
      </c>
      <c r="H58" s="52">
        <v>1348713004819</v>
      </c>
      <c r="I58" s="52">
        <v>1685747432688</v>
      </c>
      <c r="J58" s="52">
        <v>1451495628952</v>
      </c>
      <c r="K58" s="52">
        <v>1557779755650</v>
      </c>
      <c r="L58" s="52">
        <v>1487188327362</v>
      </c>
      <c r="M58" s="52">
        <v>1724520156959</v>
      </c>
      <c r="N58" s="52">
        <v>1626049788775</v>
      </c>
      <c r="O58" s="52">
        <v>1523529125596</v>
      </c>
      <c r="P58" s="52">
        <v>1318688437463</v>
      </c>
      <c r="Q58" s="291">
        <v>1445638436498</v>
      </c>
    </row>
    <row r="59" spans="1:17">
      <c r="A59" s="24"/>
      <c r="B59" s="8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285"/>
    </row>
    <row r="60" spans="1:17">
      <c r="A60" s="24"/>
      <c r="B60" s="53" t="s">
        <v>35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286"/>
    </row>
    <row r="61" spans="1:17">
      <c r="A61" s="24"/>
      <c r="B61" s="107" t="s">
        <v>36</v>
      </c>
      <c r="C61" s="42">
        <v>33908086000</v>
      </c>
      <c r="D61" s="42">
        <v>33940567500</v>
      </c>
      <c r="E61" s="42">
        <v>33969549500</v>
      </c>
      <c r="F61" s="42">
        <v>34004263500</v>
      </c>
      <c r="G61" s="42">
        <v>38186761000</v>
      </c>
      <c r="H61" s="42">
        <v>38192811000</v>
      </c>
      <c r="I61" s="42">
        <v>41742836500</v>
      </c>
      <c r="J61" s="42">
        <v>41743886500</v>
      </c>
      <c r="K61" s="42">
        <v>41748936500</v>
      </c>
      <c r="L61" s="42">
        <v>41779386500</v>
      </c>
      <c r="M61" s="42">
        <v>41984973000</v>
      </c>
      <c r="N61" s="42">
        <v>43161318000</v>
      </c>
      <c r="O61" s="42">
        <v>43528587500</v>
      </c>
      <c r="P61" s="42">
        <v>43973079000</v>
      </c>
      <c r="Q61" s="283">
        <v>44173909500</v>
      </c>
    </row>
    <row r="62" spans="1:17">
      <c r="A62" s="24"/>
      <c r="B62" s="107" t="s">
        <v>37</v>
      </c>
      <c r="C62" s="42">
        <v>3058151266921</v>
      </c>
      <c r="D62" s="42">
        <v>3058509890029</v>
      </c>
      <c r="E62" s="42">
        <v>3061267893123</v>
      </c>
      <c r="F62" s="42">
        <v>3036433881650</v>
      </c>
      <c r="G62" s="42">
        <v>4086797293296</v>
      </c>
      <c r="H62" s="42">
        <v>4087116248491</v>
      </c>
      <c r="I62" s="42">
        <v>4096188445592</v>
      </c>
      <c r="J62" s="42">
        <v>4096216248276</v>
      </c>
      <c r="K62" s="42">
        <v>4097225604906</v>
      </c>
      <c r="L62" s="42">
        <v>4103032887812</v>
      </c>
      <c r="M62" s="42">
        <v>4145495755620</v>
      </c>
      <c r="N62" s="42">
        <v>4462249633278</v>
      </c>
      <c r="O62" s="42">
        <v>4618733380503</v>
      </c>
      <c r="P62" s="42">
        <v>4908835281111</v>
      </c>
      <c r="Q62" s="283">
        <v>4957217533654</v>
      </c>
    </row>
    <row r="63" spans="1:17">
      <c r="A63" s="24"/>
      <c r="B63" s="107" t="s">
        <v>89</v>
      </c>
      <c r="C63" s="42">
        <v>-10934766421</v>
      </c>
      <c r="D63" s="42">
        <v>-9445674450</v>
      </c>
      <c r="E63" s="42">
        <v>-7827014480</v>
      </c>
      <c r="F63" s="42">
        <v>-6026158905</v>
      </c>
      <c r="G63" s="42">
        <v>-4569509648</v>
      </c>
      <c r="H63" s="42">
        <v>-2916962080</v>
      </c>
      <c r="I63" s="42">
        <v>43781830193</v>
      </c>
      <c r="J63" s="42">
        <v>35546745195</v>
      </c>
      <c r="K63" s="42">
        <v>37908645628</v>
      </c>
      <c r="L63" s="42">
        <v>39629684352</v>
      </c>
      <c r="M63" s="42">
        <v>39971727889</v>
      </c>
      <c r="N63" s="42">
        <v>41292768578</v>
      </c>
      <c r="O63" s="42">
        <v>33447508196</v>
      </c>
      <c r="P63" s="42">
        <v>11269386133</v>
      </c>
      <c r="Q63" s="283">
        <v>14765851609</v>
      </c>
    </row>
    <row r="64" spans="1:17">
      <c r="A64" s="24"/>
      <c r="B64" s="107" t="s">
        <v>38</v>
      </c>
      <c r="C64" s="42">
        <v>5001106863</v>
      </c>
      <c r="D64" s="42">
        <v>4400053257</v>
      </c>
      <c r="E64" s="42">
        <v>5895491868</v>
      </c>
      <c r="F64" s="42">
        <v>-4471698072</v>
      </c>
      <c r="G64" s="42">
        <v>-10406949814</v>
      </c>
      <c r="H64" s="42">
        <v>-20046013095</v>
      </c>
      <c r="I64" s="42">
        <v>-20893235522</v>
      </c>
      <c r="J64" s="42">
        <v>-1605704190</v>
      </c>
      <c r="K64" s="42">
        <v>-1977920360</v>
      </c>
      <c r="L64" s="42">
        <v>-1977920360</v>
      </c>
      <c r="M64" s="42">
        <v>-771790760</v>
      </c>
      <c r="N64" s="42">
        <v>-2897079352</v>
      </c>
      <c r="O64" s="42">
        <v>-61629878020</v>
      </c>
      <c r="P64" s="42">
        <v>-24319657258</v>
      </c>
      <c r="Q64" s="283">
        <v>17839846822</v>
      </c>
    </row>
    <row r="65" spans="1:17">
      <c r="A65" s="219"/>
      <c r="B65" s="107" t="s">
        <v>109</v>
      </c>
      <c r="C65" s="161">
        <v>355623404646</v>
      </c>
      <c r="D65" s="42">
        <v>364211601044</v>
      </c>
      <c r="E65" s="42">
        <v>569090700099</v>
      </c>
      <c r="F65" s="42">
        <v>497769298138</v>
      </c>
      <c r="G65" s="42">
        <v>544565041821</v>
      </c>
      <c r="H65" s="42">
        <v>588878666278</v>
      </c>
      <c r="I65" s="42">
        <v>582326876634</v>
      </c>
      <c r="J65" s="42">
        <v>579442074110</v>
      </c>
      <c r="K65" s="42">
        <v>590593627511</v>
      </c>
      <c r="L65" s="42">
        <v>616731060408</v>
      </c>
      <c r="M65" s="42">
        <v>687701621391</v>
      </c>
      <c r="N65" s="42">
        <v>314504187531</v>
      </c>
      <c r="O65" s="42">
        <v>382753944926</v>
      </c>
      <c r="P65" s="42">
        <v>416872802873</v>
      </c>
      <c r="Q65" s="283">
        <v>493941202545</v>
      </c>
    </row>
    <row r="66" spans="1:17" s="119" customFormat="1">
      <c r="A66" s="152"/>
      <c r="B66" s="153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45"/>
    </row>
    <row r="67" spans="1:17">
      <c r="A67" s="220"/>
      <c r="B67" s="27" t="s">
        <v>39</v>
      </c>
      <c r="C67" s="160">
        <v>3441749098009</v>
      </c>
      <c r="D67" s="145">
        <v>3451616437380</v>
      </c>
      <c r="E67" s="145">
        <v>3662396620110</v>
      </c>
      <c r="F67" s="145">
        <v>3557709586311</v>
      </c>
      <c r="G67" s="145">
        <v>4654572636655</v>
      </c>
      <c r="H67" s="145">
        <v>4691224750594</v>
      </c>
      <c r="I67" s="145">
        <v>4743146753397</v>
      </c>
      <c r="J67" s="145">
        <v>4751343249891</v>
      </c>
      <c r="K67" s="145">
        <v>4765498894185</v>
      </c>
      <c r="L67" s="145">
        <v>4799195098712</v>
      </c>
      <c r="M67" s="145">
        <v>4914382287140</v>
      </c>
      <c r="N67" s="145">
        <v>4858310828035</v>
      </c>
      <c r="O67" s="145">
        <v>5016833543105</v>
      </c>
      <c r="P67" s="145">
        <v>5356630891859</v>
      </c>
      <c r="Q67" s="293">
        <v>5527938344130</v>
      </c>
    </row>
    <row r="68" spans="1:17">
      <c r="A68" s="221"/>
      <c r="B68" s="109" t="s">
        <v>40</v>
      </c>
      <c r="C68" s="112">
        <v>4839293215309</v>
      </c>
      <c r="D68" s="112">
        <v>4862703300114</v>
      </c>
      <c r="E68" s="112">
        <v>5275332519174</v>
      </c>
      <c r="F68" s="112">
        <v>4956877856097</v>
      </c>
      <c r="G68" s="112">
        <v>6065845048582</v>
      </c>
      <c r="H68" s="112">
        <v>6039937755413</v>
      </c>
      <c r="I68" s="112">
        <v>6428894186085</v>
      </c>
      <c r="J68" s="112">
        <v>6202838878843</v>
      </c>
      <c r="K68" s="112">
        <v>6323278649835</v>
      </c>
      <c r="L68" s="112">
        <v>6286383426074</v>
      </c>
      <c r="M68" s="112">
        <v>6638902444099</v>
      </c>
      <c r="N68" s="112">
        <v>6484360616810</v>
      </c>
      <c r="O68" s="112">
        <v>6540362668701</v>
      </c>
      <c r="P68" s="112">
        <v>6675319329322</v>
      </c>
      <c r="Q68" s="294">
        <v>6973576780628</v>
      </c>
    </row>
    <row r="69" spans="1:17">
      <c r="Q69" s="295"/>
    </row>
    <row r="75" spans="1:17">
      <c r="Q75" s="297"/>
    </row>
  </sheetData>
  <phoneticPr fontId="4" type="noConversion"/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8"/>
  <sheetViews>
    <sheetView showGridLines="0" zoomScale="55" zoomScaleNormal="55" zoomScaleSheetLayoutView="100" workbookViewId="0">
      <selection activeCell="F8" sqref="F8"/>
    </sheetView>
  </sheetViews>
  <sheetFormatPr defaultRowHeight="14"/>
  <cols>
    <col min="1" max="1" width="19.6640625" style="93" customWidth="1"/>
    <col min="2" max="4" width="14.08203125" style="93" hidden="1" customWidth="1"/>
    <col min="5" max="13" width="14.08203125" style="93" customWidth="1"/>
    <col min="14" max="14" width="11.1640625" style="93" customWidth="1"/>
    <col min="15" max="251" width="9" style="93"/>
    <col min="252" max="252" width="0" style="93" hidden="1" customWidth="1"/>
    <col min="253" max="253" width="26.6640625" style="93" customWidth="1"/>
    <col min="254" max="260" width="0" style="93" hidden="1" customWidth="1"/>
    <col min="261" max="267" width="8" style="93" customWidth="1"/>
    <col min="268" max="269" width="7.9140625" style="93" customWidth="1"/>
    <col min="270" max="507" width="9" style="93"/>
    <col min="508" max="508" width="0" style="93" hidden="1" customWidth="1"/>
    <col min="509" max="509" width="26.6640625" style="93" customWidth="1"/>
    <col min="510" max="516" width="0" style="93" hidden="1" customWidth="1"/>
    <col min="517" max="523" width="8" style="93" customWidth="1"/>
    <col min="524" max="525" width="7.9140625" style="93" customWidth="1"/>
    <col min="526" max="763" width="9" style="93"/>
    <col min="764" max="764" width="0" style="93" hidden="1" customWidth="1"/>
    <col min="765" max="765" width="26.6640625" style="93" customWidth="1"/>
    <col min="766" max="772" width="0" style="93" hidden="1" customWidth="1"/>
    <col min="773" max="779" width="8" style="93" customWidth="1"/>
    <col min="780" max="781" width="7.9140625" style="93" customWidth="1"/>
    <col min="782" max="1019" width="9" style="93"/>
    <col min="1020" max="1020" width="0" style="93" hidden="1" customWidth="1"/>
    <col min="1021" max="1021" width="26.6640625" style="93" customWidth="1"/>
    <col min="1022" max="1028" width="0" style="93" hidden="1" customWidth="1"/>
    <col min="1029" max="1035" width="8" style="93" customWidth="1"/>
    <col min="1036" max="1037" width="7.9140625" style="93" customWidth="1"/>
    <col min="1038" max="1275" width="9" style="93"/>
    <col min="1276" max="1276" width="0" style="93" hidden="1" customWidth="1"/>
    <col min="1277" max="1277" width="26.6640625" style="93" customWidth="1"/>
    <col min="1278" max="1284" width="0" style="93" hidden="1" customWidth="1"/>
    <col min="1285" max="1291" width="8" style="93" customWidth="1"/>
    <col min="1292" max="1293" width="7.9140625" style="93" customWidth="1"/>
    <col min="1294" max="1531" width="9" style="93"/>
    <col min="1532" max="1532" width="0" style="93" hidden="1" customWidth="1"/>
    <col min="1533" max="1533" width="26.6640625" style="93" customWidth="1"/>
    <col min="1534" max="1540" width="0" style="93" hidden="1" customWidth="1"/>
    <col min="1541" max="1547" width="8" style="93" customWidth="1"/>
    <col min="1548" max="1549" width="7.9140625" style="93" customWidth="1"/>
    <col min="1550" max="1787" width="9" style="93"/>
    <col min="1788" max="1788" width="0" style="93" hidden="1" customWidth="1"/>
    <col min="1789" max="1789" width="26.6640625" style="93" customWidth="1"/>
    <col min="1790" max="1796" width="0" style="93" hidden="1" customWidth="1"/>
    <col min="1797" max="1803" width="8" style="93" customWidth="1"/>
    <col min="1804" max="1805" width="7.9140625" style="93" customWidth="1"/>
    <col min="1806" max="2043" width="9" style="93"/>
    <col min="2044" max="2044" width="0" style="93" hidden="1" customWidth="1"/>
    <col min="2045" max="2045" width="26.6640625" style="93" customWidth="1"/>
    <col min="2046" max="2052" width="0" style="93" hidden="1" customWidth="1"/>
    <col min="2053" max="2059" width="8" style="93" customWidth="1"/>
    <col min="2060" max="2061" width="7.9140625" style="93" customWidth="1"/>
    <col min="2062" max="2299" width="9" style="93"/>
    <col min="2300" max="2300" width="0" style="93" hidden="1" customWidth="1"/>
    <col min="2301" max="2301" width="26.6640625" style="93" customWidth="1"/>
    <col min="2302" max="2308" width="0" style="93" hidden="1" customWidth="1"/>
    <col min="2309" max="2315" width="8" style="93" customWidth="1"/>
    <col min="2316" max="2317" width="7.9140625" style="93" customWidth="1"/>
    <col min="2318" max="2555" width="9" style="93"/>
    <col min="2556" max="2556" width="0" style="93" hidden="1" customWidth="1"/>
    <col min="2557" max="2557" width="26.6640625" style="93" customWidth="1"/>
    <col min="2558" max="2564" width="0" style="93" hidden="1" customWidth="1"/>
    <col min="2565" max="2571" width="8" style="93" customWidth="1"/>
    <col min="2572" max="2573" width="7.9140625" style="93" customWidth="1"/>
    <col min="2574" max="2811" width="9" style="93"/>
    <col min="2812" max="2812" width="0" style="93" hidden="1" customWidth="1"/>
    <col min="2813" max="2813" width="26.6640625" style="93" customWidth="1"/>
    <col min="2814" max="2820" width="0" style="93" hidden="1" customWidth="1"/>
    <col min="2821" max="2827" width="8" style="93" customWidth="1"/>
    <col min="2828" max="2829" width="7.9140625" style="93" customWidth="1"/>
    <col min="2830" max="3067" width="9" style="93"/>
    <col min="3068" max="3068" width="0" style="93" hidden="1" customWidth="1"/>
    <col min="3069" max="3069" width="26.6640625" style="93" customWidth="1"/>
    <col min="3070" max="3076" width="0" style="93" hidden="1" customWidth="1"/>
    <col min="3077" max="3083" width="8" style="93" customWidth="1"/>
    <col min="3084" max="3085" width="7.9140625" style="93" customWidth="1"/>
    <col min="3086" max="3323" width="9" style="93"/>
    <col min="3324" max="3324" width="0" style="93" hidden="1" customWidth="1"/>
    <col min="3325" max="3325" width="26.6640625" style="93" customWidth="1"/>
    <col min="3326" max="3332" width="0" style="93" hidden="1" customWidth="1"/>
    <col min="3333" max="3339" width="8" style="93" customWidth="1"/>
    <col min="3340" max="3341" width="7.9140625" style="93" customWidth="1"/>
    <col min="3342" max="3579" width="9" style="93"/>
    <col min="3580" max="3580" width="0" style="93" hidden="1" customWidth="1"/>
    <col min="3581" max="3581" width="26.6640625" style="93" customWidth="1"/>
    <col min="3582" max="3588" width="0" style="93" hidden="1" customWidth="1"/>
    <col min="3589" max="3595" width="8" style="93" customWidth="1"/>
    <col min="3596" max="3597" width="7.9140625" style="93" customWidth="1"/>
    <col min="3598" max="3835" width="9" style="93"/>
    <col min="3836" max="3836" width="0" style="93" hidden="1" customWidth="1"/>
    <col min="3837" max="3837" width="26.6640625" style="93" customWidth="1"/>
    <col min="3838" max="3844" width="0" style="93" hidden="1" customWidth="1"/>
    <col min="3845" max="3851" width="8" style="93" customWidth="1"/>
    <col min="3852" max="3853" width="7.9140625" style="93" customWidth="1"/>
    <col min="3854" max="4091" width="9" style="93"/>
    <col min="4092" max="4092" width="0" style="93" hidden="1" customWidth="1"/>
    <col min="4093" max="4093" width="26.6640625" style="93" customWidth="1"/>
    <col min="4094" max="4100" width="0" style="93" hidden="1" customWidth="1"/>
    <col min="4101" max="4107" width="8" style="93" customWidth="1"/>
    <col min="4108" max="4109" width="7.9140625" style="93" customWidth="1"/>
    <col min="4110" max="4347" width="9" style="93"/>
    <col min="4348" max="4348" width="0" style="93" hidden="1" customWidth="1"/>
    <col min="4349" max="4349" width="26.6640625" style="93" customWidth="1"/>
    <col min="4350" max="4356" width="0" style="93" hidden="1" customWidth="1"/>
    <col min="4357" max="4363" width="8" style="93" customWidth="1"/>
    <col min="4364" max="4365" width="7.9140625" style="93" customWidth="1"/>
    <col min="4366" max="4603" width="9" style="93"/>
    <col min="4604" max="4604" width="0" style="93" hidden="1" customWidth="1"/>
    <col min="4605" max="4605" width="26.6640625" style="93" customWidth="1"/>
    <col min="4606" max="4612" width="0" style="93" hidden="1" customWidth="1"/>
    <col min="4613" max="4619" width="8" style="93" customWidth="1"/>
    <col min="4620" max="4621" width="7.9140625" style="93" customWidth="1"/>
    <col min="4622" max="4859" width="9" style="93"/>
    <col min="4860" max="4860" width="0" style="93" hidden="1" customWidth="1"/>
    <col min="4861" max="4861" width="26.6640625" style="93" customWidth="1"/>
    <col min="4862" max="4868" width="0" style="93" hidden="1" customWidth="1"/>
    <col min="4869" max="4875" width="8" style="93" customWidth="1"/>
    <col min="4876" max="4877" width="7.9140625" style="93" customWidth="1"/>
    <col min="4878" max="5115" width="9" style="93"/>
    <col min="5116" max="5116" width="0" style="93" hidden="1" customWidth="1"/>
    <col min="5117" max="5117" width="26.6640625" style="93" customWidth="1"/>
    <col min="5118" max="5124" width="0" style="93" hidden="1" customWidth="1"/>
    <col min="5125" max="5131" width="8" style="93" customWidth="1"/>
    <col min="5132" max="5133" width="7.9140625" style="93" customWidth="1"/>
    <col min="5134" max="5371" width="9" style="93"/>
    <col min="5372" max="5372" width="0" style="93" hidden="1" customWidth="1"/>
    <col min="5373" max="5373" width="26.6640625" style="93" customWidth="1"/>
    <col min="5374" max="5380" width="0" style="93" hidden="1" customWidth="1"/>
    <col min="5381" max="5387" width="8" style="93" customWidth="1"/>
    <col min="5388" max="5389" width="7.9140625" style="93" customWidth="1"/>
    <col min="5390" max="5627" width="9" style="93"/>
    <col min="5628" max="5628" width="0" style="93" hidden="1" customWidth="1"/>
    <col min="5629" max="5629" width="26.6640625" style="93" customWidth="1"/>
    <col min="5630" max="5636" width="0" style="93" hidden="1" customWidth="1"/>
    <col min="5637" max="5643" width="8" style="93" customWidth="1"/>
    <col min="5644" max="5645" width="7.9140625" style="93" customWidth="1"/>
    <col min="5646" max="5883" width="9" style="93"/>
    <col min="5884" max="5884" width="0" style="93" hidden="1" customWidth="1"/>
    <col min="5885" max="5885" width="26.6640625" style="93" customWidth="1"/>
    <col min="5886" max="5892" width="0" style="93" hidden="1" customWidth="1"/>
    <col min="5893" max="5899" width="8" style="93" customWidth="1"/>
    <col min="5900" max="5901" width="7.9140625" style="93" customWidth="1"/>
    <col min="5902" max="6139" width="9" style="93"/>
    <col min="6140" max="6140" width="0" style="93" hidden="1" customWidth="1"/>
    <col min="6141" max="6141" width="26.6640625" style="93" customWidth="1"/>
    <col min="6142" max="6148" width="0" style="93" hidden="1" customWidth="1"/>
    <col min="6149" max="6155" width="8" style="93" customWidth="1"/>
    <col min="6156" max="6157" width="7.9140625" style="93" customWidth="1"/>
    <col min="6158" max="6395" width="9" style="93"/>
    <col min="6396" max="6396" width="0" style="93" hidden="1" customWidth="1"/>
    <col min="6397" max="6397" width="26.6640625" style="93" customWidth="1"/>
    <col min="6398" max="6404" width="0" style="93" hidden="1" customWidth="1"/>
    <col min="6405" max="6411" width="8" style="93" customWidth="1"/>
    <col min="6412" max="6413" width="7.9140625" style="93" customWidth="1"/>
    <col min="6414" max="6651" width="9" style="93"/>
    <col min="6652" max="6652" width="0" style="93" hidden="1" customWidth="1"/>
    <col min="6653" max="6653" width="26.6640625" style="93" customWidth="1"/>
    <col min="6654" max="6660" width="0" style="93" hidden="1" customWidth="1"/>
    <col min="6661" max="6667" width="8" style="93" customWidth="1"/>
    <col min="6668" max="6669" width="7.9140625" style="93" customWidth="1"/>
    <col min="6670" max="6907" width="9" style="93"/>
    <col min="6908" max="6908" width="0" style="93" hidden="1" customWidth="1"/>
    <col min="6909" max="6909" width="26.6640625" style="93" customWidth="1"/>
    <col min="6910" max="6916" width="0" style="93" hidden="1" customWidth="1"/>
    <col min="6917" max="6923" width="8" style="93" customWidth="1"/>
    <col min="6924" max="6925" width="7.9140625" style="93" customWidth="1"/>
    <col min="6926" max="7163" width="9" style="93"/>
    <col min="7164" max="7164" width="0" style="93" hidden="1" customWidth="1"/>
    <col min="7165" max="7165" width="26.6640625" style="93" customWidth="1"/>
    <col min="7166" max="7172" width="0" style="93" hidden="1" customWidth="1"/>
    <col min="7173" max="7179" width="8" style="93" customWidth="1"/>
    <col min="7180" max="7181" width="7.9140625" style="93" customWidth="1"/>
    <col min="7182" max="7419" width="9" style="93"/>
    <col min="7420" max="7420" width="0" style="93" hidden="1" customWidth="1"/>
    <col min="7421" max="7421" width="26.6640625" style="93" customWidth="1"/>
    <col min="7422" max="7428" width="0" style="93" hidden="1" customWidth="1"/>
    <col min="7429" max="7435" width="8" style="93" customWidth="1"/>
    <col min="7436" max="7437" width="7.9140625" style="93" customWidth="1"/>
    <col min="7438" max="7675" width="9" style="93"/>
    <col min="7676" max="7676" width="0" style="93" hidden="1" customWidth="1"/>
    <col min="7677" max="7677" width="26.6640625" style="93" customWidth="1"/>
    <col min="7678" max="7684" width="0" style="93" hidden="1" customWidth="1"/>
    <col min="7685" max="7691" width="8" style="93" customWidth="1"/>
    <col min="7692" max="7693" width="7.9140625" style="93" customWidth="1"/>
    <col min="7694" max="7931" width="9" style="93"/>
    <col min="7932" max="7932" width="0" style="93" hidden="1" customWidth="1"/>
    <col min="7933" max="7933" width="26.6640625" style="93" customWidth="1"/>
    <col min="7934" max="7940" width="0" style="93" hidden="1" customWidth="1"/>
    <col min="7941" max="7947" width="8" style="93" customWidth="1"/>
    <col min="7948" max="7949" width="7.9140625" style="93" customWidth="1"/>
    <col min="7950" max="8187" width="9" style="93"/>
    <col min="8188" max="8188" width="0" style="93" hidden="1" customWidth="1"/>
    <col min="8189" max="8189" width="26.6640625" style="93" customWidth="1"/>
    <col min="8190" max="8196" width="0" style="93" hidden="1" customWidth="1"/>
    <col min="8197" max="8203" width="8" style="93" customWidth="1"/>
    <col min="8204" max="8205" width="7.9140625" style="93" customWidth="1"/>
    <col min="8206" max="8443" width="9" style="93"/>
    <col min="8444" max="8444" width="0" style="93" hidden="1" customWidth="1"/>
    <col min="8445" max="8445" width="26.6640625" style="93" customWidth="1"/>
    <col min="8446" max="8452" width="0" style="93" hidden="1" customWidth="1"/>
    <col min="8453" max="8459" width="8" style="93" customWidth="1"/>
    <col min="8460" max="8461" width="7.9140625" style="93" customWidth="1"/>
    <col min="8462" max="8699" width="9" style="93"/>
    <col min="8700" max="8700" width="0" style="93" hidden="1" customWidth="1"/>
    <col min="8701" max="8701" width="26.6640625" style="93" customWidth="1"/>
    <col min="8702" max="8708" width="0" style="93" hidden="1" customWidth="1"/>
    <col min="8709" max="8715" width="8" style="93" customWidth="1"/>
    <col min="8716" max="8717" width="7.9140625" style="93" customWidth="1"/>
    <col min="8718" max="8955" width="9" style="93"/>
    <col min="8956" max="8956" width="0" style="93" hidden="1" customWidth="1"/>
    <col min="8957" max="8957" width="26.6640625" style="93" customWidth="1"/>
    <col min="8958" max="8964" width="0" style="93" hidden="1" customWidth="1"/>
    <col min="8965" max="8971" width="8" style="93" customWidth="1"/>
    <col min="8972" max="8973" width="7.9140625" style="93" customWidth="1"/>
    <col min="8974" max="9211" width="9" style="93"/>
    <col min="9212" max="9212" width="0" style="93" hidden="1" customWidth="1"/>
    <col min="9213" max="9213" width="26.6640625" style="93" customWidth="1"/>
    <col min="9214" max="9220" width="0" style="93" hidden="1" customWidth="1"/>
    <col min="9221" max="9227" width="8" style="93" customWidth="1"/>
    <col min="9228" max="9229" width="7.9140625" style="93" customWidth="1"/>
    <col min="9230" max="9467" width="9" style="93"/>
    <col min="9468" max="9468" width="0" style="93" hidden="1" customWidth="1"/>
    <col min="9469" max="9469" width="26.6640625" style="93" customWidth="1"/>
    <col min="9470" max="9476" width="0" style="93" hidden="1" customWidth="1"/>
    <col min="9477" max="9483" width="8" style="93" customWidth="1"/>
    <col min="9484" max="9485" width="7.9140625" style="93" customWidth="1"/>
    <col min="9486" max="9723" width="9" style="93"/>
    <col min="9724" max="9724" width="0" style="93" hidden="1" customWidth="1"/>
    <col min="9725" max="9725" width="26.6640625" style="93" customWidth="1"/>
    <col min="9726" max="9732" width="0" style="93" hidden="1" customWidth="1"/>
    <col min="9733" max="9739" width="8" style="93" customWidth="1"/>
    <col min="9740" max="9741" width="7.9140625" style="93" customWidth="1"/>
    <col min="9742" max="9979" width="9" style="93"/>
    <col min="9980" max="9980" width="0" style="93" hidden="1" customWidth="1"/>
    <col min="9981" max="9981" width="26.6640625" style="93" customWidth="1"/>
    <col min="9982" max="9988" width="0" style="93" hidden="1" customWidth="1"/>
    <col min="9989" max="9995" width="8" style="93" customWidth="1"/>
    <col min="9996" max="9997" width="7.9140625" style="93" customWidth="1"/>
    <col min="9998" max="10235" width="9" style="93"/>
    <col min="10236" max="10236" width="0" style="93" hidden="1" customWidth="1"/>
    <col min="10237" max="10237" width="26.6640625" style="93" customWidth="1"/>
    <col min="10238" max="10244" width="0" style="93" hidden="1" customWidth="1"/>
    <col min="10245" max="10251" width="8" style="93" customWidth="1"/>
    <col min="10252" max="10253" width="7.9140625" style="93" customWidth="1"/>
    <col min="10254" max="10491" width="9" style="93"/>
    <col min="10492" max="10492" width="0" style="93" hidden="1" customWidth="1"/>
    <col min="10493" max="10493" width="26.6640625" style="93" customWidth="1"/>
    <col min="10494" max="10500" width="0" style="93" hidden="1" customWidth="1"/>
    <col min="10501" max="10507" width="8" style="93" customWidth="1"/>
    <col min="10508" max="10509" width="7.9140625" style="93" customWidth="1"/>
    <col min="10510" max="10747" width="9" style="93"/>
    <col min="10748" max="10748" width="0" style="93" hidden="1" customWidth="1"/>
    <col min="10749" max="10749" width="26.6640625" style="93" customWidth="1"/>
    <col min="10750" max="10756" width="0" style="93" hidden="1" customWidth="1"/>
    <col min="10757" max="10763" width="8" style="93" customWidth="1"/>
    <col min="10764" max="10765" width="7.9140625" style="93" customWidth="1"/>
    <col min="10766" max="11003" width="9" style="93"/>
    <col min="11004" max="11004" width="0" style="93" hidden="1" customWidth="1"/>
    <col min="11005" max="11005" width="26.6640625" style="93" customWidth="1"/>
    <col min="11006" max="11012" width="0" style="93" hidden="1" customWidth="1"/>
    <col min="11013" max="11019" width="8" style="93" customWidth="1"/>
    <col min="11020" max="11021" width="7.9140625" style="93" customWidth="1"/>
    <col min="11022" max="11259" width="9" style="93"/>
    <col min="11260" max="11260" width="0" style="93" hidden="1" customWidth="1"/>
    <col min="11261" max="11261" width="26.6640625" style="93" customWidth="1"/>
    <col min="11262" max="11268" width="0" style="93" hidden="1" customWidth="1"/>
    <col min="11269" max="11275" width="8" style="93" customWidth="1"/>
    <col min="11276" max="11277" width="7.9140625" style="93" customWidth="1"/>
    <col min="11278" max="11515" width="9" style="93"/>
    <col min="11516" max="11516" width="0" style="93" hidden="1" customWidth="1"/>
    <col min="11517" max="11517" width="26.6640625" style="93" customWidth="1"/>
    <col min="11518" max="11524" width="0" style="93" hidden="1" customWidth="1"/>
    <col min="11525" max="11531" width="8" style="93" customWidth="1"/>
    <col min="11532" max="11533" width="7.9140625" style="93" customWidth="1"/>
    <col min="11534" max="11771" width="9" style="93"/>
    <col min="11772" max="11772" width="0" style="93" hidden="1" customWidth="1"/>
    <col min="11773" max="11773" width="26.6640625" style="93" customWidth="1"/>
    <col min="11774" max="11780" width="0" style="93" hidden="1" customWidth="1"/>
    <col min="11781" max="11787" width="8" style="93" customWidth="1"/>
    <col min="11788" max="11789" width="7.9140625" style="93" customWidth="1"/>
    <col min="11790" max="12027" width="9" style="93"/>
    <col min="12028" max="12028" width="0" style="93" hidden="1" customWidth="1"/>
    <col min="12029" max="12029" width="26.6640625" style="93" customWidth="1"/>
    <col min="12030" max="12036" width="0" style="93" hidden="1" customWidth="1"/>
    <col min="12037" max="12043" width="8" style="93" customWidth="1"/>
    <col min="12044" max="12045" width="7.9140625" style="93" customWidth="1"/>
    <col min="12046" max="12283" width="9" style="93"/>
    <col min="12284" max="12284" width="0" style="93" hidden="1" customWidth="1"/>
    <col min="12285" max="12285" width="26.6640625" style="93" customWidth="1"/>
    <col min="12286" max="12292" width="0" style="93" hidden="1" customWidth="1"/>
    <col min="12293" max="12299" width="8" style="93" customWidth="1"/>
    <col min="12300" max="12301" width="7.9140625" style="93" customWidth="1"/>
    <col min="12302" max="12539" width="9" style="93"/>
    <col min="12540" max="12540" width="0" style="93" hidden="1" customWidth="1"/>
    <col min="12541" max="12541" width="26.6640625" style="93" customWidth="1"/>
    <col min="12542" max="12548" width="0" style="93" hidden="1" customWidth="1"/>
    <col min="12549" max="12555" width="8" style="93" customWidth="1"/>
    <col min="12556" max="12557" width="7.9140625" style="93" customWidth="1"/>
    <col min="12558" max="12795" width="9" style="93"/>
    <col min="12796" max="12796" width="0" style="93" hidden="1" customWidth="1"/>
    <col min="12797" max="12797" width="26.6640625" style="93" customWidth="1"/>
    <col min="12798" max="12804" width="0" style="93" hidden="1" customWidth="1"/>
    <col min="12805" max="12811" width="8" style="93" customWidth="1"/>
    <col min="12812" max="12813" width="7.9140625" style="93" customWidth="1"/>
    <col min="12814" max="13051" width="9" style="93"/>
    <col min="13052" max="13052" width="0" style="93" hidden="1" customWidth="1"/>
    <col min="13053" max="13053" width="26.6640625" style="93" customWidth="1"/>
    <col min="13054" max="13060" width="0" style="93" hidden="1" customWidth="1"/>
    <col min="13061" max="13067" width="8" style="93" customWidth="1"/>
    <col min="13068" max="13069" width="7.9140625" style="93" customWidth="1"/>
    <col min="13070" max="13307" width="9" style="93"/>
    <col min="13308" max="13308" width="0" style="93" hidden="1" customWidth="1"/>
    <col min="13309" max="13309" width="26.6640625" style="93" customWidth="1"/>
    <col min="13310" max="13316" width="0" style="93" hidden="1" customWidth="1"/>
    <col min="13317" max="13323" width="8" style="93" customWidth="1"/>
    <col min="13324" max="13325" width="7.9140625" style="93" customWidth="1"/>
    <col min="13326" max="13563" width="9" style="93"/>
    <col min="13564" max="13564" width="0" style="93" hidden="1" customWidth="1"/>
    <col min="13565" max="13565" width="26.6640625" style="93" customWidth="1"/>
    <col min="13566" max="13572" width="0" style="93" hidden="1" customWidth="1"/>
    <col min="13573" max="13579" width="8" style="93" customWidth="1"/>
    <col min="13580" max="13581" width="7.9140625" style="93" customWidth="1"/>
    <col min="13582" max="13819" width="9" style="93"/>
    <col min="13820" max="13820" width="0" style="93" hidden="1" customWidth="1"/>
    <col min="13821" max="13821" width="26.6640625" style="93" customWidth="1"/>
    <col min="13822" max="13828" width="0" style="93" hidden="1" customWidth="1"/>
    <col min="13829" max="13835" width="8" style="93" customWidth="1"/>
    <col min="13836" max="13837" width="7.9140625" style="93" customWidth="1"/>
    <col min="13838" max="14075" width="9" style="93"/>
    <col min="14076" max="14076" width="0" style="93" hidden="1" customWidth="1"/>
    <col min="14077" max="14077" width="26.6640625" style="93" customWidth="1"/>
    <col min="14078" max="14084" width="0" style="93" hidden="1" customWidth="1"/>
    <col min="14085" max="14091" width="8" style="93" customWidth="1"/>
    <col min="14092" max="14093" width="7.9140625" style="93" customWidth="1"/>
    <col min="14094" max="14331" width="9" style="93"/>
    <col min="14332" max="14332" width="0" style="93" hidden="1" customWidth="1"/>
    <col min="14333" max="14333" width="26.6640625" style="93" customWidth="1"/>
    <col min="14334" max="14340" width="0" style="93" hidden="1" customWidth="1"/>
    <col min="14341" max="14347" width="8" style="93" customWidth="1"/>
    <col min="14348" max="14349" width="7.9140625" style="93" customWidth="1"/>
    <col min="14350" max="14587" width="9" style="93"/>
    <col min="14588" max="14588" width="0" style="93" hidden="1" customWidth="1"/>
    <col min="14589" max="14589" width="26.6640625" style="93" customWidth="1"/>
    <col min="14590" max="14596" width="0" style="93" hidden="1" customWidth="1"/>
    <col min="14597" max="14603" width="8" style="93" customWidth="1"/>
    <col min="14604" max="14605" width="7.9140625" style="93" customWidth="1"/>
    <col min="14606" max="14843" width="9" style="93"/>
    <col min="14844" max="14844" width="0" style="93" hidden="1" customWidth="1"/>
    <col min="14845" max="14845" width="26.6640625" style="93" customWidth="1"/>
    <col min="14846" max="14852" width="0" style="93" hidden="1" customWidth="1"/>
    <col min="14853" max="14859" width="8" style="93" customWidth="1"/>
    <col min="14860" max="14861" width="7.9140625" style="93" customWidth="1"/>
    <col min="14862" max="15099" width="9" style="93"/>
    <col min="15100" max="15100" width="0" style="93" hidden="1" customWidth="1"/>
    <col min="15101" max="15101" width="26.6640625" style="93" customWidth="1"/>
    <col min="15102" max="15108" width="0" style="93" hidden="1" customWidth="1"/>
    <col min="15109" max="15115" width="8" style="93" customWidth="1"/>
    <col min="15116" max="15117" width="7.9140625" style="93" customWidth="1"/>
    <col min="15118" max="15355" width="9" style="93"/>
    <col min="15356" max="15356" width="0" style="93" hidden="1" customWidth="1"/>
    <col min="15357" max="15357" width="26.6640625" style="93" customWidth="1"/>
    <col min="15358" max="15364" width="0" style="93" hidden="1" customWidth="1"/>
    <col min="15365" max="15371" width="8" style="93" customWidth="1"/>
    <col min="15372" max="15373" width="7.9140625" style="93" customWidth="1"/>
    <col min="15374" max="15611" width="9" style="93"/>
    <col min="15612" max="15612" width="0" style="93" hidden="1" customWidth="1"/>
    <col min="15613" max="15613" width="26.6640625" style="93" customWidth="1"/>
    <col min="15614" max="15620" width="0" style="93" hidden="1" customWidth="1"/>
    <col min="15621" max="15627" width="8" style="93" customWidth="1"/>
    <col min="15628" max="15629" width="7.9140625" style="93" customWidth="1"/>
    <col min="15630" max="15867" width="9" style="93"/>
    <col min="15868" max="15868" width="0" style="93" hidden="1" customWidth="1"/>
    <col min="15869" max="15869" width="26.6640625" style="93" customWidth="1"/>
    <col min="15870" max="15876" width="0" style="93" hidden="1" customWidth="1"/>
    <col min="15877" max="15883" width="8" style="93" customWidth="1"/>
    <col min="15884" max="15885" width="7.9140625" style="93" customWidth="1"/>
    <col min="15886" max="16123" width="9" style="93"/>
    <col min="16124" max="16124" width="0" style="93" hidden="1" customWidth="1"/>
    <col min="16125" max="16125" width="26.6640625" style="93" customWidth="1"/>
    <col min="16126" max="16132" width="0" style="93" hidden="1" customWidth="1"/>
    <col min="16133" max="16139" width="8" style="93" customWidth="1"/>
    <col min="16140" max="16141" width="7.9140625" style="93" customWidth="1"/>
    <col min="16142" max="16371" width="9" style="93"/>
    <col min="16372" max="16384" width="9.9140625" style="93" customWidth="1"/>
  </cols>
  <sheetData>
    <row r="1" spans="1:15" ht="25.5">
      <c r="A1" s="91" t="s">
        <v>157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15" ht="17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5" ht="17">
      <c r="A3" s="94"/>
      <c r="B3" s="94"/>
      <c r="C3" s="94"/>
      <c r="D3" s="94"/>
      <c r="E3" s="244" t="s">
        <v>242</v>
      </c>
      <c r="F3" s="245" t="s">
        <v>243</v>
      </c>
      <c r="G3" s="94"/>
      <c r="H3" s="94"/>
      <c r="I3" s="94"/>
      <c r="J3" s="94"/>
      <c r="K3" s="94"/>
      <c r="L3" s="95"/>
      <c r="M3" s="95"/>
      <c r="N3" s="94"/>
    </row>
    <row r="4" spans="1:15" ht="16">
      <c r="A4" s="256"/>
      <c r="B4" s="246" t="s">
        <v>95</v>
      </c>
      <c r="C4" s="246" t="s">
        <v>96</v>
      </c>
      <c r="D4" s="246" t="s">
        <v>97</v>
      </c>
      <c r="E4" s="246" t="s">
        <v>158</v>
      </c>
      <c r="F4" s="247" t="s">
        <v>158</v>
      </c>
      <c r="G4" s="257" t="s">
        <v>159</v>
      </c>
      <c r="H4" s="257" t="s">
        <v>160</v>
      </c>
      <c r="I4" s="257" t="s">
        <v>161</v>
      </c>
      <c r="J4" s="257" t="s">
        <v>72</v>
      </c>
      <c r="K4" s="257" t="s">
        <v>239</v>
      </c>
      <c r="L4" s="257" t="s">
        <v>245</v>
      </c>
      <c r="M4" s="257" t="s">
        <v>262</v>
      </c>
      <c r="N4" s="257" t="s">
        <v>162</v>
      </c>
      <c r="O4" s="257" t="s">
        <v>73</v>
      </c>
    </row>
    <row r="5" spans="1:15" ht="16">
      <c r="A5" s="248" t="s">
        <v>163</v>
      </c>
      <c r="B5" s="249">
        <v>2529</v>
      </c>
      <c r="C5" s="249">
        <v>2533</v>
      </c>
      <c r="D5" s="249">
        <v>2952</v>
      </c>
      <c r="E5" s="249">
        <v>2775</v>
      </c>
      <c r="F5" s="249">
        <v>2531</v>
      </c>
      <c r="G5" s="249">
        <v>2598</v>
      </c>
      <c r="H5" s="249">
        <v>2609</v>
      </c>
      <c r="I5" s="249">
        <v>2672</v>
      </c>
      <c r="J5" s="249">
        <v>2300</v>
      </c>
      <c r="K5" s="249">
        <v>2366</v>
      </c>
      <c r="L5" s="249">
        <v>2373</v>
      </c>
      <c r="M5" s="249">
        <v>2328</v>
      </c>
      <c r="N5" s="250">
        <f>+M5-L5</f>
        <v>-45</v>
      </c>
      <c r="O5" s="250">
        <f>+M5-I5</f>
        <v>-344</v>
      </c>
    </row>
    <row r="6" spans="1:15" ht="16">
      <c r="A6" s="251" t="s">
        <v>164</v>
      </c>
      <c r="B6" s="252">
        <v>3809</v>
      </c>
      <c r="C6" s="252">
        <v>4073</v>
      </c>
      <c r="D6" s="252">
        <v>3985</v>
      </c>
      <c r="E6" s="253">
        <v>4500</v>
      </c>
      <c r="F6" s="252">
        <v>4744</v>
      </c>
      <c r="G6" s="252">
        <v>5680</v>
      </c>
      <c r="H6" s="252">
        <v>5325</v>
      </c>
      <c r="I6" s="252">
        <v>5486</v>
      </c>
      <c r="J6" s="252">
        <v>6301</v>
      </c>
      <c r="K6" s="252">
        <v>6918</v>
      </c>
      <c r="L6" s="252">
        <v>6975</v>
      </c>
      <c r="M6" s="252">
        <v>7497</v>
      </c>
      <c r="N6" s="250">
        <f>+M6-L6</f>
        <v>522</v>
      </c>
      <c r="O6" s="250">
        <f>+M6-I6</f>
        <v>2011</v>
      </c>
    </row>
    <row r="7" spans="1:15" ht="16">
      <c r="A7" s="254" t="s">
        <v>201</v>
      </c>
      <c r="B7" s="255">
        <v>6338</v>
      </c>
      <c r="C7" s="255">
        <v>6606</v>
      </c>
      <c r="D7" s="255">
        <v>6937</v>
      </c>
      <c r="E7" s="255">
        <f t="shared" ref="E7:M7" si="0">E5+E6</f>
        <v>7275</v>
      </c>
      <c r="F7" s="255">
        <f t="shared" si="0"/>
        <v>7275</v>
      </c>
      <c r="G7" s="255">
        <f t="shared" si="0"/>
        <v>8278</v>
      </c>
      <c r="H7" s="255">
        <f t="shared" si="0"/>
        <v>7934</v>
      </c>
      <c r="I7" s="255">
        <f t="shared" si="0"/>
        <v>8158</v>
      </c>
      <c r="J7" s="255">
        <f t="shared" si="0"/>
        <v>8601</v>
      </c>
      <c r="K7" s="255">
        <f t="shared" si="0"/>
        <v>9284</v>
      </c>
      <c r="L7" s="255">
        <f t="shared" si="0"/>
        <v>9348</v>
      </c>
      <c r="M7" s="255">
        <f t="shared" si="0"/>
        <v>9825</v>
      </c>
      <c r="N7" s="272">
        <f>+M7-L7</f>
        <v>477</v>
      </c>
      <c r="O7" s="272">
        <f>+M7-I7</f>
        <v>1667</v>
      </c>
    </row>
    <row r="8" spans="1:15" ht="16">
      <c r="A8" s="96"/>
      <c r="B8" s="97"/>
      <c r="C8" s="98"/>
      <c r="D8" s="98"/>
      <c r="E8" s="98"/>
      <c r="F8" s="98"/>
      <c r="G8" s="98"/>
      <c r="H8" s="98"/>
      <c r="I8" s="98"/>
      <c r="J8" s="98"/>
      <c r="K8" s="98"/>
      <c r="L8" s="97"/>
      <c r="M8" s="97"/>
      <c r="N8" s="97"/>
      <c r="O8" s="97"/>
    </row>
    <row r="9" spans="1:15" ht="14" customHeight="1">
      <c r="A9" s="141" t="s">
        <v>165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 spans="1:15" ht="14.5">
      <c r="A10" s="307" t="s">
        <v>263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</row>
    <row r="11" spans="1:15" ht="12.5" customHeight="1">
      <c r="A11" s="99" t="s">
        <v>98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</row>
    <row r="12" spans="1:15" ht="14.5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</row>
    <row r="13" spans="1:15" ht="17">
      <c r="A13" s="142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</row>
    <row r="14" spans="1:15" ht="17">
      <c r="A14" s="14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</row>
    <row r="15" spans="1:15" ht="17">
      <c r="A15" s="142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</row>
    <row r="16" spans="1:15" ht="17">
      <c r="A16" s="142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</row>
    <row r="17" spans="1:14" ht="17">
      <c r="A17" s="142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</row>
    <row r="18" spans="1:14" ht="17">
      <c r="A18" s="142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</row>
  </sheetData>
  <mergeCells count="1">
    <mergeCell ref="A10:O10"/>
  </mergeCells>
  <phoneticPr fontId="4" type="noConversion"/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IS(Con)</vt:lpstr>
      <vt:lpstr>BS(Con)</vt:lpstr>
      <vt:lpstr>IS(P)</vt:lpstr>
      <vt:lpstr>BS(P)</vt:lpstr>
      <vt:lpstr>Employees</vt:lpstr>
      <vt:lpstr>Employees!Print_Area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kakao</dc:creator>
  <cp:lastModifiedBy>kakao</cp:lastModifiedBy>
  <cp:lastPrinted>2020-08-05T08:59:48Z</cp:lastPrinted>
  <dcterms:created xsi:type="dcterms:W3CDTF">2019-05-02T09:19:32Z</dcterms:created>
  <dcterms:modified xsi:type="dcterms:W3CDTF">2020-11-04T13:10:19Z</dcterms:modified>
</cp:coreProperties>
</file>