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62187457-BA96-4A62-BBF1-8EB81A7D34B7}" xr6:coauthVersionLast="36" xr6:coauthVersionMax="47" xr10:uidLastSave="{00000000-0000-0000-0000-000000000000}"/>
  <bookViews>
    <workbookView xWindow="3720" yWindow="990" windowWidth="8295" windowHeight="8910" xr2:uid="{00000000-000D-0000-FFFF-FFFF00000000}"/>
  </bookViews>
  <sheets>
    <sheet name="KR" sheetId="1" r:id="rId1"/>
    <sheet name="old" sheetId="4" r:id="rId2"/>
    <sheet name="ca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C14" i="3" s="1"/>
  <c r="B7" i="3"/>
  <c r="C7" i="3" s="1"/>
</calcChain>
</file>

<file path=xl/sharedStrings.xml><?xml version="1.0" encoding="utf-8"?>
<sst xmlns="http://schemas.openxmlformats.org/spreadsheetml/2006/main" count="20" uniqueCount="19">
  <si>
    <t>AS payment</t>
    <phoneticPr fontId="1" type="noConversion"/>
  </si>
  <si>
    <t>2014 CAISO의 보조서비스 평균비용적용</t>
    <phoneticPr fontId="1" type="noConversion"/>
  </si>
  <si>
    <t>Regulation_up</t>
    <phoneticPr fontId="1" type="noConversion"/>
  </si>
  <si>
    <t>Regulation_down</t>
    <phoneticPr fontId="1" type="noConversion"/>
  </si>
  <si>
    <t>Spinning</t>
    <phoneticPr fontId="1" type="noConversion"/>
  </si>
  <si>
    <t>Non_Spinning</t>
    <phoneticPr fontId="1" type="noConversion"/>
  </si>
  <si>
    <t>$/MWh</t>
    <phoneticPr fontId="1" type="noConversion"/>
  </si>
  <si>
    <t>$/kWh</t>
    <phoneticPr fontId="1" type="noConversion"/>
  </si>
  <si>
    <t>한국의 보조서비스 비용</t>
    <phoneticPr fontId="1" type="noConversion"/>
  </si>
  <si>
    <t>Capacity price</t>
    <phoneticPr fontId="1" type="noConversion"/>
  </si>
  <si>
    <t>Uplift price</t>
    <phoneticPr fontId="1" type="noConversion"/>
  </si>
  <si>
    <t>cent/kWh</t>
    <phoneticPr fontId="1" type="noConversion"/>
  </si>
  <si>
    <t>item</t>
    <phoneticPr fontId="1" type="noConversion"/>
  </si>
  <si>
    <t>Zhi Zhou, Todd Levin, and Guenter Conzelmann, 2016. Survey of U.S. Ancillary Services Markets. Center for Energy, Environmental, and Economic Systems Analysis,
Energy Systems Division, Argonne National Laboratory
Markets</t>
    <phoneticPr fontId="1" type="noConversion"/>
  </si>
  <si>
    <t>won/kWh</t>
    <phoneticPr fontId="1" type="noConversion"/>
  </si>
  <si>
    <t>(윤혁준, 2021)</t>
  </si>
  <si>
    <t>2.372원/kWh</t>
    <phoneticPr fontId="1" type="noConversion"/>
  </si>
  <si>
    <t>한전 엔터 에너지마켓플레이스</t>
    <phoneticPr fontId="1" type="noConversion"/>
  </si>
  <si>
    <t>4.73원/kWh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</si>
</sst>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5" sqref="B5"/>
    </sheetView>
  </sheetViews>
  <sheetFormatPr defaultRowHeight="16.5" x14ac:dyDescent="0.3"/>
  <cols>
    <col min="1" max="1" width="13.375" bestFit="1" customWidth="1"/>
  </cols>
  <sheetData>
    <row r="1" spans="1:2" x14ac:dyDescent="0.3">
      <c r="A1" t="s">
        <v>12</v>
      </c>
      <c r="B1" t="s">
        <v>14</v>
      </c>
    </row>
    <row r="2" spans="1:2" x14ac:dyDescent="0.3">
      <c r="A2" t="s">
        <v>0</v>
      </c>
      <c r="B2">
        <v>4.7300000000000004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7004-813A-4073-A5F1-6C2106D1E796}">
  <dimension ref="A1:B2"/>
  <sheetViews>
    <sheetView workbookViewId="0">
      <selection activeCell="B2" sqref="B2"/>
    </sheetView>
  </sheetViews>
  <sheetFormatPr defaultRowHeight="16.5" x14ac:dyDescent="0.3"/>
  <cols>
    <col min="1" max="1" width="29" bestFit="1" customWidth="1"/>
    <col min="2" max="2" width="12.625" bestFit="1" customWidth="1"/>
  </cols>
  <sheetData>
    <row r="1" spans="1:2" x14ac:dyDescent="0.3">
      <c r="A1" t="s">
        <v>15</v>
      </c>
      <c r="B1" t="s">
        <v>16</v>
      </c>
    </row>
    <row r="2" spans="1:2" x14ac:dyDescent="0.3">
      <c r="A2" t="s">
        <v>17</v>
      </c>
      <c r="B2" t="s">
        <v>18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9C00-431E-4274-8521-7FF4E590956D}">
  <dimension ref="A1:E14"/>
  <sheetViews>
    <sheetView workbookViewId="0">
      <selection activeCell="A12" sqref="A12"/>
    </sheetView>
  </sheetViews>
  <sheetFormatPr defaultRowHeight="16.5" x14ac:dyDescent="0.3"/>
  <cols>
    <col min="1" max="1" width="38.125" bestFit="1" customWidth="1"/>
  </cols>
  <sheetData>
    <row r="1" spans="1:5" ht="21.75" customHeight="1" x14ac:dyDescent="0.3">
      <c r="A1" t="s">
        <v>1</v>
      </c>
      <c r="E1" s="1" t="s">
        <v>13</v>
      </c>
    </row>
    <row r="2" spans="1:5" x14ac:dyDescent="0.3">
      <c r="B2" t="s">
        <v>6</v>
      </c>
      <c r="C2" t="s">
        <v>7</v>
      </c>
    </row>
    <row r="3" spans="1:5" x14ac:dyDescent="0.3">
      <c r="A3" t="s">
        <v>2</v>
      </c>
      <c r="B3">
        <v>5.41</v>
      </c>
    </row>
    <row r="4" spans="1:5" x14ac:dyDescent="0.3">
      <c r="A4" t="s">
        <v>3</v>
      </c>
      <c r="B4">
        <v>3.9</v>
      </c>
    </row>
    <row r="5" spans="1:5" x14ac:dyDescent="0.3">
      <c r="A5" t="s">
        <v>4</v>
      </c>
      <c r="B5">
        <v>3.34</v>
      </c>
    </row>
    <row r="6" spans="1:5" x14ac:dyDescent="0.3">
      <c r="A6" t="s">
        <v>5</v>
      </c>
      <c r="B6">
        <v>0.14000000000000001</v>
      </c>
    </row>
    <row r="7" spans="1:5" x14ac:dyDescent="0.3">
      <c r="B7">
        <f>SUM(B3:B6)</f>
        <v>12.790000000000001</v>
      </c>
      <c r="C7">
        <f>B7/1000</f>
        <v>1.2790000000000001E-2</v>
      </c>
    </row>
    <row r="11" spans="1:5" x14ac:dyDescent="0.3">
      <c r="A11" t="s">
        <v>8</v>
      </c>
      <c r="B11" t="s">
        <v>11</v>
      </c>
      <c r="C11" t="s">
        <v>7</v>
      </c>
    </row>
    <row r="12" spans="1:5" x14ac:dyDescent="0.3">
      <c r="A12" t="s">
        <v>9</v>
      </c>
      <c r="B12">
        <v>0.89800000000000002</v>
      </c>
    </row>
    <row r="13" spans="1:5" x14ac:dyDescent="0.3">
      <c r="A13" t="s">
        <v>10</v>
      </c>
      <c r="B13">
        <v>0.21099999999999999</v>
      </c>
    </row>
    <row r="14" spans="1:5" x14ac:dyDescent="0.3">
      <c r="B14">
        <f>SUM(B12:B13)</f>
        <v>1.109</v>
      </c>
      <c r="C14">
        <f>B14/100</f>
        <v>1.1089999999999999E-2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KR</vt:lpstr>
      <vt:lpstr>old</vt:lpstr>
      <vt:lpstr>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2022-10-11T00:52:37Z</dcterms:modified>
</cp:coreProperties>
</file>